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L:\פרסום רשויות מקומיות\Pirsum 2021\עיבוד לקובץ אקסל 2020\"/>
    </mc:Choice>
  </mc:AlternateContent>
  <bookViews>
    <workbookView xWindow="-108" yWindow="-108" windowWidth="13020" windowHeight="10428" tabRatio="882"/>
  </bookViews>
  <sheets>
    <sheet name="תוכן עניינים" sheetId="8" r:id="rId1"/>
    <sheet name="נתונים פיזיים ונתוני אוכלוסייה " sheetId="2" r:id="rId2"/>
    <sheet name="נתוני תקציב" sheetId="11" r:id="rId3"/>
    <sheet name="סיכומים לפי מעמד מוניציפלי" sheetId="1" r:id="rId4"/>
    <sheet name="סקרי כוח אדם והוצאות משק בית" sheetId="9" r:id="rId5"/>
    <sheet name="נתוני הסקר החברתי" sheetId="10" r:id="rId6"/>
  </sheets>
  <externalReferences>
    <externalReference r:id="rId7"/>
  </externalReferences>
  <definedNames>
    <definedName name="_ftn1" localSheetId="0">'תוכן עניינים'!$G$61</definedName>
    <definedName name="_ftn2" localSheetId="0">'תוכן עניינים'!$G$62</definedName>
    <definedName name="_ftnref1" localSheetId="0">'תוכן עניינים'!$G$56</definedName>
    <definedName name="_ftnref2" localSheetId="0">'תוכן עניינים'!$G$58</definedName>
    <definedName name="_xlnm.Print_Area" localSheetId="3">'סיכומים לפי מעמד מוניציפלי'!$A$1:$F$227</definedName>
    <definedName name="_xlnm.Print_Area" localSheetId="0">'תוכן עניינים'!$A$2:$H$197</definedName>
  </definedNames>
  <calcPr calcId="191029"/>
</workbook>
</file>

<file path=xl/calcChain.xml><?xml version="1.0" encoding="utf-8"?>
<calcChain xmlns="http://schemas.openxmlformats.org/spreadsheetml/2006/main">
  <c r="KN7" i="2" l="1"/>
  <c r="KN8" i="2"/>
  <c r="KN9" i="2"/>
  <c r="KN10" i="2"/>
  <c r="KN11" i="2"/>
  <c r="KN12" i="2"/>
  <c r="KN13" i="2"/>
  <c r="KN14" i="2"/>
  <c r="KN15" i="2"/>
  <c r="KN16" i="2"/>
  <c r="KN17" i="2"/>
  <c r="KN18" i="2"/>
  <c r="KN19" i="2"/>
  <c r="KN20" i="2"/>
  <c r="KN21" i="2"/>
  <c r="KN22" i="2"/>
  <c r="KN23" i="2"/>
  <c r="KN24" i="2"/>
  <c r="KN25" i="2"/>
  <c r="KN26" i="2"/>
  <c r="KN27" i="2"/>
  <c r="KN28" i="2"/>
  <c r="KN29" i="2"/>
  <c r="KN30" i="2"/>
  <c r="KN31" i="2"/>
  <c r="KN32" i="2"/>
  <c r="KN33" i="2"/>
  <c r="KN34" i="2"/>
  <c r="KN35" i="2"/>
  <c r="KN36" i="2"/>
  <c r="KN37" i="2"/>
  <c r="KN38" i="2"/>
  <c r="KN39" i="2"/>
  <c r="KN40" i="2"/>
  <c r="KN41" i="2"/>
  <c r="KN42" i="2"/>
  <c r="KN43" i="2"/>
  <c r="KN44" i="2"/>
  <c r="KN45" i="2"/>
  <c r="KN46" i="2"/>
  <c r="KN47" i="2"/>
  <c r="KN48" i="2"/>
  <c r="KN49" i="2"/>
  <c r="KN50" i="2"/>
  <c r="KN51" i="2"/>
  <c r="KN52" i="2"/>
  <c r="KN53" i="2"/>
  <c r="KN54" i="2"/>
  <c r="KN55" i="2"/>
  <c r="KN56" i="2"/>
  <c r="KN57" i="2"/>
  <c r="KN58" i="2"/>
  <c r="KN59" i="2"/>
  <c r="KN60" i="2"/>
  <c r="KN61" i="2"/>
  <c r="KN62" i="2"/>
  <c r="KN63" i="2"/>
  <c r="KN64" i="2"/>
  <c r="KN65" i="2"/>
  <c r="KN66" i="2"/>
  <c r="KN67" i="2"/>
  <c r="KN68" i="2"/>
  <c r="KN69" i="2"/>
  <c r="KN70" i="2"/>
  <c r="KN71" i="2"/>
  <c r="KN72" i="2"/>
  <c r="KN73" i="2"/>
  <c r="KN74" i="2"/>
  <c r="KN75" i="2"/>
  <c r="KN76" i="2"/>
  <c r="KN77" i="2"/>
  <c r="KN78" i="2"/>
  <c r="KN79" i="2"/>
  <c r="KN80" i="2"/>
  <c r="KN81" i="2"/>
  <c r="KN82" i="2"/>
  <c r="KN83" i="2"/>
  <c r="KN84" i="2"/>
  <c r="KN85" i="2"/>
  <c r="KN86" i="2"/>
  <c r="KN87" i="2"/>
  <c r="KN88" i="2"/>
  <c r="KN89" i="2"/>
  <c r="KN90" i="2"/>
  <c r="KN91" i="2"/>
  <c r="KN92" i="2"/>
  <c r="KN93" i="2"/>
  <c r="KN94" i="2"/>
  <c r="KN95" i="2"/>
  <c r="KN96" i="2"/>
  <c r="KN97" i="2"/>
  <c r="KN98" i="2"/>
  <c r="KN99" i="2"/>
  <c r="KN100" i="2"/>
  <c r="KN101" i="2"/>
  <c r="KN102" i="2"/>
  <c r="KN103" i="2"/>
  <c r="KN104" i="2"/>
  <c r="KN105" i="2"/>
  <c r="KN106" i="2"/>
  <c r="KN107" i="2"/>
  <c r="KN108" i="2"/>
  <c r="KN109" i="2"/>
  <c r="KN110" i="2"/>
  <c r="KN111" i="2"/>
  <c r="KN112" i="2"/>
  <c r="KN113" i="2"/>
  <c r="KN114" i="2"/>
  <c r="KN115" i="2"/>
  <c r="KN116" i="2"/>
  <c r="KN117" i="2"/>
  <c r="KN118" i="2"/>
  <c r="KN119" i="2"/>
  <c r="KN120" i="2"/>
  <c r="KN121" i="2"/>
  <c r="KN122" i="2"/>
  <c r="KN123" i="2"/>
  <c r="KN124" i="2"/>
  <c r="KN125" i="2"/>
  <c r="KN126" i="2"/>
  <c r="KN127" i="2"/>
  <c r="KN128" i="2"/>
  <c r="KN129" i="2"/>
  <c r="KN130" i="2"/>
  <c r="KN131" i="2"/>
  <c r="KN132" i="2"/>
  <c r="KN133" i="2"/>
  <c r="KN134" i="2"/>
  <c r="KN135" i="2"/>
  <c r="KN136" i="2"/>
  <c r="KN137" i="2"/>
  <c r="KN138" i="2"/>
  <c r="KN139" i="2"/>
  <c r="KN140" i="2"/>
  <c r="KN141" i="2"/>
  <c r="KN142" i="2"/>
  <c r="KN143" i="2"/>
  <c r="KN144" i="2"/>
  <c r="KN145" i="2"/>
  <c r="KN146" i="2"/>
  <c r="KN147" i="2"/>
  <c r="KN148" i="2"/>
  <c r="KN149" i="2"/>
  <c r="KN150" i="2"/>
  <c r="KN151" i="2"/>
  <c r="KN152" i="2"/>
  <c r="KN153" i="2"/>
  <c r="KN154" i="2"/>
  <c r="KN155" i="2"/>
  <c r="KN156" i="2"/>
  <c r="KN157" i="2"/>
  <c r="KN158" i="2"/>
  <c r="KN159" i="2"/>
  <c r="KN160" i="2"/>
  <c r="KN161" i="2"/>
  <c r="KN162" i="2"/>
  <c r="KN163" i="2"/>
  <c r="KN164" i="2"/>
  <c r="KN165" i="2"/>
  <c r="KN166" i="2"/>
  <c r="KN167" i="2"/>
  <c r="KN168" i="2"/>
  <c r="KN169" i="2"/>
  <c r="KN170" i="2"/>
  <c r="KN171" i="2"/>
  <c r="KN172" i="2"/>
  <c r="KN173" i="2"/>
  <c r="KN174" i="2"/>
  <c r="KN175" i="2"/>
  <c r="KN176" i="2"/>
  <c r="KN177" i="2"/>
  <c r="KN178" i="2"/>
  <c r="KN179" i="2"/>
  <c r="KN180" i="2"/>
  <c r="KN181" i="2"/>
  <c r="KN182" i="2"/>
  <c r="KN183" i="2"/>
  <c r="KN184" i="2"/>
  <c r="KN185" i="2"/>
  <c r="KN186" i="2"/>
  <c r="KN187" i="2"/>
  <c r="KN188" i="2"/>
  <c r="KN189" i="2"/>
  <c r="KN190" i="2"/>
  <c r="KN191" i="2"/>
  <c r="KN192" i="2"/>
  <c r="KN193" i="2"/>
  <c r="KN194" i="2"/>
  <c r="KN195" i="2"/>
  <c r="KN196" i="2"/>
  <c r="KN197" i="2"/>
  <c r="KN198" i="2"/>
  <c r="KN199" i="2"/>
  <c r="KN200" i="2"/>
  <c r="KN201" i="2"/>
  <c r="KN202" i="2"/>
  <c r="KN203" i="2"/>
  <c r="KN204" i="2"/>
  <c r="KN205" i="2"/>
  <c r="KN206" i="2"/>
  <c r="KN207" i="2"/>
  <c r="KN208" i="2"/>
  <c r="KN209" i="2"/>
  <c r="KN210" i="2"/>
  <c r="KN211" i="2"/>
  <c r="KN212" i="2"/>
  <c r="KN213" i="2"/>
  <c r="KN214" i="2"/>
  <c r="KN215" i="2"/>
  <c r="KN216" i="2"/>
  <c r="KN217" i="2"/>
  <c r="KN218" i="2"/>
  <c r="KN219" i="2"/>
  <c r="KN220" i="2"/>
  <c r="KN221" i="2"/>
  <c r="KN222" i="2"/>
  <c r="KN223" i="2"/>
  <c r="KN224" i="2"/>
  <c r="KN225" i="2"/>
  <c r="KN226" i="2"/>
  <c r="KN227" i="2"/>
  <c r="KN228" i="2"/>
  <c r="KN229" i="2"/>
  <c r="KN230" i="2"/>
  <c r="KN231" i="2"/>
  <c r="KN232" i="2"/>
  <c r="KN233" i="2"/>
  <c r="KN234" i="2"/>
  <c r="KN235" i="2"/>
  <c r="KN236" i="2"/>
  <c r="KN237" i="2"/>
  <c r="KN238" i="2"/>
  <c r="KN239" i="2"/>
  <c r="KN240" i="2"/>
  <c r="KN241" i="2"/>
  <c r="KN242" i="2"/>
  <c r="KN243" i="2"/>
  <c r="KN244" i="2"/>
  <c r="KN245" i="2"/>
  <c r="KN246" i="2"/>
  <c r="KN247" i="2"/>
  <c r="KN248" i="2"/>
  <c r="KN249" i="2"/>
  <c r="KN250" i="2"/>
  <c r="KN251" i="2"/>
  <c r="KN252" i="2"/>
  <c r="KN253" i="2"/>
  <c r="KN254" i="2"/>
  <c r="KN255" i="2"/>
  <c r="KN256" i="2"/>
  <c r="KN257" i="2"/>
  <c r="KN258" i="2"/>
  <c r="KN259" i="2"/>
  <c r="KN260" i="2"/>
  <c r="KN6" i="2"/>
  <c r="BA30" i="10" l="1"/>
  <c r="BA31" i="10"/>
  <c r="BA32" i="10"/>
  <c r="BA33" i="10"/>
  <c r="BA34" i="10"/>
  <c r="BA35" i="10"/>
  <c r="BA36" i="10"/>
  <c r="BA37" i="10"/>
  <c r="BA38" i="10"/>
  <c r="BA39" i="10"/>
  <c r="BA40" i="10"/>
  <c r="BA41" i="10"/>
  <c r="BA42" i="10"/>
  <c r="BA43" i="10"/>
  <c r="BA44" i="10"/>
  <c r="AX30" i="10"/>
  <c r="AX31" i="10"/>
  <c r="AX32" i="10"/>
  <c r="AX33" i="10"/>
  <c r="AX34" i="10"/>
  <c r="AX35" i="10"/>
  <c r="AX36" i="10"/>
  <c r="AX37" i="10"/>
  <c r="AX38" i="10"/>
  <c r="AX39" i="10"/>
</calcChain>
</file>

<file path=xl/comments1.xml><?xml version="1.0" encoding="utf-8"?>
<comments xmlns="http://schemas.openxmlformats.org/spreadsheetml/2006/main">
  <authors>
    <author>Fabiana Schvartz</author>
    <author>Shulamit Maksimov</author>
    <author>shulamitm</author>
    <author>מחבר</author>
  </authors>
  <commentList>
    <comment ref="HX2" authorId="0" shapeId="0">
      <text>
        <r>
          <rPr>
            <sz val="9"/>
            <color indexed="81"/>
            <rFont val="Tahoma"/>
            <family val="2"/>
          </rPr>
          <t>מורשעים בדין במשפטים פליליים שדינם נגזר בשנה נתונה.
(50 מקרים ויותר)
נתונים ארעיים.</t>
        </r>
      </text>
    </comment>
    <comment ref="IJ2" authorId="0" shapeId="0">
      <text>
        <r>
          <rPr>
            <sz val="9"/>
            <color indexed="81"/>
            <rFont val="Tahoma"/>
            <family val="2"/>
          </rPr>
          <t xml:space="preserve">האחוזים עוגלו לפי ספרה אחת אחרי הנקודה העשרונית. כאשר מופיע הערך "0" עבור שימוש קרקע נתון, ייתכן ששימוש הקרקע קיים אך לא היו תאי שטח בגודל 100X100  מטרים שבהם שימוש קרקע זה היה השימוש העיקרי.
</t>
        </r>
      </text>
    </comment>
    <comment ref="E4" authorId="0" shapeId="0">
      <text>
        <r>
          <rPr>
            <sz val="9"/>
            <color indexed="81"/>
            <rFont val="Tahoma"/>
            <family val="2"/>
          </rPr>
          <t>נתונים על יישובים בתוך מועצות אזוריות בלוח 3 בקישור: https://www.cbs.gov.il/he/mediarelease/pages/2017/%D7%9E%D7%93%D7%93-%D7%94%D7%A4%D7%A8%D7%99%D7%A4%D7%A8%D7%99%D7%90%D7%9C%D7%99%D7%95%D7%AA-%D7%A9%D7%9C-%D7%99%D7%99%D7%A9%D7%95%D7%91%D7%99%D7%9D-%D7%95%D7%A9%D7%9C-%D7%A8%D7%A9%D7%95%D7%99%D7%95%D7%AA-%D7%9E%D7%A7%D7%95%D7%9E%D7%99%D7%95%D7%AA-2015.aspx</t>
        </r>
      </text>
    </comment>
    <comment ref="G4" authorId="1" shapeId="0">
      <text>
        <r>
          <rPr>
            <sz val="9"/>
            <color indexed="81"/>
            <rFont val="Tahoma"/>
            <family val="2"/>
          </rPr>
          <t xml:space="preserve">שטח המרחב הימי כולל:
במערב - הסביבה החופית (300 מטר מערבה מקו החוף).
במזרח - גבול המים הכלכליים (370 ק"מ מקו החוף - כולל בתוכו את המים הטריטוריאליים).
ערך 1 - רשויות מקומיות הגובלות בחוף הים, ערך 0 - רשויות מקומיות שאינן גובלות בחוף הים. 
</t>
        </r>
      </text>
    </comment>
    <comment ref="K4" authorId="0" shapeId="0">
      <text>
        <r>
          <rPr>
            <sz val="9"/>
            <color indexed="81"/>
            <rFont val="Tahoma"/>
            <family val="2"/>
          </rPr>
          <t xml:space="preserve">נתוני משרד הפנים העדכניים כוללים גם שטחי ימות. אילכך אין להשתמש בהם לחישוב צפיפויות. 
</t>
        </r>
      </text>
    </comment>
    <comment ref="L4" authorId="0" shapeId="0">
      <text>
        <r>
          <rPr>
            <sz val="9"/>
            <color indexed="81"/>
            <rFont val="Tahoma"/>
            <family val="2"/>
          </rPr>
          <t xml:space="preserve">לא חושבה צפיפות אוכלוסייה ליישובים ישראליים באזור יהודה והשומרון.
</t>
        </r>
      </text>
    </comment>
    <comment ref="N4" authorId="0" shapeId="0">
      <text>
        <r>
          <rPr>
            <sz val="9"/>
            <color indexed="81"/>
            <rFont val="Tahoma"/>
            <family val="2"/>
          </rPr>
          <t xml:space="preserve">כולל יהודים, נוצרים לא-ערבים ואנשים שאינם מסווגים לפי דת במשרד הפנים.
</t>
        </r>
      </text>
    </comment>
    <comment ref="AG4" authorId="2" shapeId="0">
      <text>
        <r>
          <rPr>
            <sz val="8"/>
            <color indexed="81"/>
            <rFont val="Tahoma"/>
            <family val="2"/>
          </rPr>
          <t xml:space="preserve">יחס בין  האוכלוסייה הנתמכת לבין האוכלוסייה התומכת. מוצג כשיעור לאלף.
</t>
        </r>
        <r>
          <rPr>
            <b/>
            <sz val="8"/>
            <color indexed="81"/>
            <rFont val="Tahoma"/>
            <family val="2"/>
          </rPr>
          <t xml:space="preserve">(בני 19-0) + (בני 65+) לחלק ל-(בני 64-20) </t>
        </r>
      </text>
    </comment>
    <comment ref="AI4" authorId="0" shapeId="0">
      <text>
        <r>
          <rPr>
            <sz val="9"/>
            <color indexed="81"/>
            <rFont val="Tahoma"/>
            <family val="2"/>
          </rPr>
          <t>מספר ילדים ממוצע לאישה.
ברשויות שאוכלוסיית הנשים בהן מעל 2,500 נפש.</t>
        </r>
      </text>
    </comment>
    <comment ref="AK4" authorId="0" shapeId="0">
      <text>
        <r>
          <rPr>
            <sz val="9"/>
            <color indexed="81"/>
            <rFont val="Tahoma"/>
            <family val="2"/>
          </rPr>
          <t xml:space="preserve">שיעורי הפטירות המבוססים על 5 עד 19 מקרים במונה, ניתנים בסוגריים, ואלה המבוססים על פחות מ-5 מקרים מסומנים בשתי נקודות (..). </t>
        </r>
      </text>
    </comment>
    <comment ref="AR4" authorId="1" shapeId="0">
      <text>
        <r>
          <rPr>
            <sz val="9"/>
            <color indexed="81"/>
            <rFont val="Tahoma"/>
            <family val="2"/>
          </rPr>
          <t xml:space="preserve">יישוב המגורים הראשון של העולים.
</t>
        </r>
      </text>
    </comment>
    <comment ref="AW4" authorId="1" shapeId="0">
      <text>
        <r>
          <rPr>
            <sz val="9"/>
            <color indexed="81"/>
            <rFont val="Tahoma"/>
            <family val="2"/>
          </rPr>
          <t xml:space="preserve">הפרש בין מספר הנכנסים ליישוב לבין מספר היוצאים ממנו בשנה קלנדרית. כולל: שינוי יישוב המגורים של תושבים במדינה, עולים ועולים בכוח, תיירים ששינו מעמדם לעולים או עולים בכוח, כניסות לשם איחוד משפחות, עולים בכוח חוזרים, תושבים ששבו לישראל אחרי שהייה של יותר מ-12 חודשים בחו"ל ואזרחים עולים. מכל אלה מופחתים התושבים ששהו בחו"ל יותר מ-12 חודשים ועולים בכוח שיצאו לחו"ל.  
</t>
        </r>
      </text>
    </comment>
    <comment ref="AX4" authorId="1" shapeId="0">
      <text>
        <r>
          <rPr>
            <sz val="9"/>
            <color indexed="81"/>
            <rFont val="Tahoma"/>
            <family val="2"/>
          </rPr>
          <t xml:space="preserve">שינוי יישוב המגורים של תושבים במדינה בשנה קלנדרית. 
נכנסים מיישובים אחרים </t>
        </r>
        <r>
          <rPr>
            <u/>
            <sz val="9"/>
            <color indexed="81"/>
            <rFont val="Tahoma"/>
            <family val="2"/>
          </rPr>
          <t>פחות</t>
        </r>
        <r>
          <rPr>
            <sz val="9"/>
            <color indexed="81"/>
            <rFont val="Tahoma"/>
            <family val="2"/>
          </rPr>
          <t xml:space="preserve"> יוצאים ליישובים אחרים =</t>
        </r>
        <r>
          <rPr>
            <b/>
            <sz val="9"/>
            <color indexed="81"/>
            <rFont val="Tahoma"/>
            <family val="2"/>
          </rPr>
          <t xml:space="preserve"> מאזן הגירה פנימית  </t>
        </r>
        <r>
          <rPr>
            <sz val="9"/>
            <color indexed="81"/>
            <rFont val="Tahoma"/>
            <family val="2"/>
          </rPr>
          <t>ביישוב.</t>
        </r>
      </text>
    </comment>
    <comment ref="BM4" authorId="0" shapeId="0">
      <text>
        <r>
          <rPr>
            <sz val="9"/>
            <color indexed="81"/>
            <rFont val="Tahoma"/>
            <family val="2"/>
          </rPr>
          <t xml:space="preserve">שינוי כתובת בתחום אותה רשות מקומית.
</t>
        </r>
      </text>
    </comment>
    <comment ref="BX4" authorId="0" shapeId="0">
      <text>
        <r>
          <rPr>
            <sz val="9"/>
            <color indexed="81"/>
            <rFont val="Tahoma"/>
            <family val="2"/>
          </rPr>
          <t xml:space="preserve">מונח קודם: אוכלוסייה במוסדות לינה
</t>
        </r>
      </text>
    </comment>
    <comment ref="CR4" authorId="1" shapeId="0">
      <text>
        <r>
          <rPr>
            <sz val="9"/>
            <color indexed="81"/>
            <rFont val="Tahoma"/>
            <family val="2"/>
          </rPr>
          <t xml:space="preserve">הנתונים נכללים במקבלי דמי אבטלה-סך הכל
</t>
        </r>
      </text>
    </comment>
    <comment ref="DN4" authorId="0" shapeId="0">
      <text>
        <r>
          <rPr>
            <sz val="9"/>
            <color indexed="81"/>
            <rFont val="Tahoma"/>
            <family val="2"/>
          </rPr>
          <t>סכומי השכר ברוטו ששולמו לשכירים במשך השנה מחולקים ב-12 חודשי עבודה אפשריים של השנה ובמספר השכירים. הנתונים מתייחסים לשכר שקיבל העובד מכל המשרות שבהן עבד במשך השנה.</t>
        </r>
      </text>
    </comment>
    <comment ref="DS4" authorId="1" shapeId="0">
      <text>
        <r>
          <rPr>
            <sz val="9"/>
            <color indexed="81"/>
            <rFont val="Tahoma"/>
            <family val="2"/>
          </rPr>
          <t>שכר מינימום לחודש עבודה בשנת 2019: 5,300 ₪
https://www.btl.gov.il/Mediniyut/GeneralData/Pages/%D7%A9%D7%9B%D7%A8%20%D7%9E%D7%99%D7%A0%D7%99%D7%9E%D7%95%D7%9D.aspx</t>
        </r>
      </text>
    </comment>
    <comment ref="DT4" authorId="0" shapeId="0">
      <text>
        <r>
          <rPr>
            <sz val="9"/>
            <color indexed="81"/>
            <rFont val="Tahoma"/>
            <family val="2"/>
          </rPr>
          <t xml:space="preserve">לפי הסיווג החדש עצמאיים המקבלים קצבה מביטוח לאומי ו/או הנכסה מפנסיה נספרים במניין העצמאיים.
</t>
        </r>
      </text>
    </comment>
    <comment ref="DU4" authorId="0" shapeId="0">
      <text>
        <r>
          <rPr>
            <sz val="9"/>
            <color indexed="81"/>
            <rFont val="Tahoma"/>
            <family val="2"/>
          </rPr>
          <t xml:space="preserve">הכנסה מקצבת שאירים 
אינה מסווגת עוד כשכר עבודה רגיל ולא הובאה השנה בחשבון. 
</t>
        </r>
      </text>
    </comment>
    <comment ref="DW4" authorId="1" shapeId="0">
      <text>
        <r>
          <rPr>
            <sz val="9"/>
            <color indexed="81"/>
            <rFont val="Tahoma"/>
            <family val="2"/>
          </rPr>
          <t>שכר ממוצע לחודש עבודה בשנת 2019: 11,487 ₪ https://www.btl.gov.il/Publications/survey/Pages/seker319.aspx</t>
        </r>
      </text>
    </comment>
    <comment ref="EV4" authorId="0" shapeId="0">
      <text>
        <r>
          <rPr>
            <sz val="9"/>
            <color indexed="81"/>
            <rFont val="Tahoma"/>
            <family val="2"/>
          </rPr>
          <t xml:space="preserve">תלמידי כיתות ז-יב שנשרו ולא עברו ללמוד במסגרות לימוד חלופיות, לפי מין ורשות מגורים
</t>
        </r>
      </text>
    </comment>
    <comment ref="EW4" authorId="2" shapeId="0">
      <text>
        <r>
          <rPr>
            <sz val="8"/>
            <color indexed="81"/>
            <rFont val="Tahoma"/>
            <family val="2"/>
          </rPr>
          <t xml:space="preserve">הנתונים מתייחסים לתלמידים הגרים ברשות המקומית
</t>
        </r>
      </text>
    </comment>
    <comment ref="EX4" authorId="2" shapeId="0">
      <text>
        <r>
          <rPr>
            <sz val="8"/>
            <color indexed="81"/>
            <rFont val="Tahoma"/>
            <family val="2"/>
          </rPr>
          <t xml:space="preserve">הנתונים מתייחסים לתלמידים הגרים ברשות המקומית
</t>
        </r>
      </text>
    </comment>
    <comment ref="FM4" authorId="1" shapeId="0">
      <text>
        <r>
          <rPr>
            <sz val="9"/>
            <color indexed="81"/>
            <rFont val="Tahoma"/>
            <family val="2"/>
          </rPr>
          <t xml:space="preserve">פחת מים - מחושב כהפרש שבין סך כל תקבולי המים לסך כל צריכת המים באותה תקופת זמן. 
</t>
        </r>
      </text>
    </comment>
    <comment ref="FP4" authorId="2" shapeId="0">
      <text>
        <r>
          <rPr>
            <sz val="8"/>
            <color indexed="81"/>
            <rFont val="Tahoma"/>
            <family val="2"/>
          </rPr>
          <t>(קודם: "צריכה עירונית"): כמות המים שסיפקה רשות מקומית/תאגיד מים לסוגי השימוש השונים. הנתונים כוללים: מגורים, מוסדות הרשות, גינון ציבורי, מסחר ומלאכה, בנייה, בתי מרחץ ומקוואות ואחר, ומשנת 2015 גם צריכה תעשייתית. לא כולל צריכה חקלאית ופחת.</t>
        </r>
      </text>
    </comment>
    <comment ref="GJ4" authorId="0" shapeId="0">
      <text>
        <r>
          <rPr>
            <sz val="9"/>
            <color indexed="81"/>
            <rFont val="Tahoma"/>
            <family val="2"/>
          </rPr>
          <t xml:space="preserve">בדיקה של דגימת מים שבה התוצאות חורגות מהערכים המותרים בתקנות בריאות העם (איכותם התברואתית של מי השתייה).
</t>
        </r>
      </text>
    </comment>
    <comment ref="HD4" authorId="1" shapeId="0">
      <text>
        <r>
          <rPr>
            <b/>
            <sz val="9"/>
            <color indexed="81"/>
            <rFont val="Tahoma"/>
            <family val="2"/>
          </rPr>
          <t>פסולת ביתית</t>
        </r>
        <r>
          <rPr>
            <sz val="9"/>
            <color indexed="81"/>
            <rFont val="Tahoma"/>
            <family val="2"/>
          </rPr>
          <t xml:space="preserve">: שיירי מזון, חומרי אריזה, מוצרים שהתקלקלו או שהתבלו (פסולת בעלת תכולת נוזל נמוכה שנוצרת בתחום משק הבית). 
</t>
        </r>
        <r>
          <rPr>
            <b/>
            <sz val="9"/>
            <color indexed="81"/>
            <rFont val="Tahoma"/>
            <family val="2"/>
          </rPr>
          <t>פסולת מסחרית</t>
        </r>
        <r>
          <rPr>
            <sz val="9"/>
            <color indexed="81"/>
            <rFont val="Tahoma"/>
            <family val="2"/>
          </rPr>
          <t xml:space="preserve">: שאריות של חומרי גלם המתקבלים תוך כדי תהליך הייצור, חומרי גלם ומוצרי ביניים שהתקלקלו, שניזוקו או שנפסלו ואריזות של חומרי גלם (פסולת מוצקה שמקורה בעסקים כגון: חנויות, שווקים, משרדים, מסעדות, מרכזי קניות ובתי קולנוע). 
</t>
        </r>
        <r>
          <rPr>
            <b/>
            <sz val="9"/>
            <color indexed="81"/>
            <rFont val="Tahoma"/>
            <family val="2"/>
          </rPr>
          <t>גזם:</t>
        </r>
        <r>
          <rPr>
            <sz val="9"/>
            <color indexed="81"/>
            <rFont val="Tahoma"/>
            <family val="2"/>
          </rPr>
          <t xml:space="preserve"> שאריות ענפים, עלים, זרדים, דשא קצוץ ושאריות גינה אחרות. 
</t>
        </r>
      </text>
    </comment>
    <comment ref="HE4" authorId="0" shapeId="0">
      <text>
        <r>
          <rPr>
            <sz val="9"/>
            <color indexed="81"/>
            <rFont val="Tahoma"/>
            <family val="2"/>
          </rPr>
          <t xml:space="preserve">אחוז המחזור כולל רשויות שנזקפו.
סך כמויות המחזור (מחזור במקור ובתחנות המעבר) מחולק בסך כל הפסולת הנאספת ברשות המקומית (פסולת מוצקה ביתית, מסחרית וגזם). </t>
        </r>
      </text>
    </comment>
    <comment ref="HL4" authorId="0" shapeId="0">
      <text>
        <r>
          <rPr>
            <sz val="9"/>
            <color indexed="81"/>
            <rFont val="Tahoma"/>
            <family val="2"/>
          </rPr>
          <t xml:space="preserve">משנת 2013 ואילך נתוני חומרת הפגיעה וחומרת התאונה מתבססים על מידע המתקבל מהמשטרה בשילוב עם מידע המתקבל מבתי החולים (עד שנת 2012 ,הנתונים מתבססים על מידע מהמשטרה בלבד).
https://boardsgenerator.cbs.gov.il/Resources/Teunot/heara1.pdf
</t>
        </r>
      </text>
    </comment>
    <comment ref="HO4" authorId="0" shapeId="0">
      <text>
        <r>
          <rPr>
            <sz val="9"/>
            <color indexed="81"/>
            <rFont val="Tahoma"/>
            <family val="2"/>
          </rPr>
          <t xml:space="preserve">לפי מקום התאונה.
</t>
        </r>
      </text>
    </comment>
    <comment ref="HX4" authorId="0" shapeId="0">
      <text>
        <r>
          <rPr>
            <sz val="9"/>
            <color indexed="81"/>
            <rFont val="Tahoma"/>
            <family val="2"/>
          </rPr>
          <t xml:space="preserve">הנתונים מבוססים על מערכת מרשם פלילי (מפ"ל) של משטרת ישראל.
* הנתונים ארעיים.
</t>
        </r>
      </text>
    </comment>
    <comment ref="IB4" authorId="1" shapeId="0">
      <text>
        <r>
          <rPr>
            <b/>
            <sz val="9"/>
            <color indexed="81"/>
            <rFont val="Tahoma"/>
            <family val="2"/>
          </rPr>
          <t>מדד הקומפקטיות נבנה כהרכב של מאפיינים המתארים ממדים מרחביים שונים של מרקם עירוני,</t>
        </r>
        <r>
          <rPr>
            <sz val="9"/>
            <color indexed="81"/>
            <rFont val="Tahoma"/>
            <family val="2"/>
          </rPr>
          <t xml:space="preserve"> שאותם ניתן לייחס לשני היבטים עיקריים של התפתחות מרחבית שאינם בהכרח קשורים זה לזה: 
- </t>
        </r>
        <r>
          <rPr>
            <b/>
            <sz val="9"/>
            <color indexed="81"/>
            <rFont val="Tahoma"/>
            <family val="2"/>
          </rPr>
          <t>תצורה</t>
        </r>
        <r>
          <rPr>
            <sz val="9"/>
            <color indexed="81"/>
            <rFont val="Tahoma"/>
            <family val="2"/>
          </rPr>
          <t xml:space="preserve">, המתייחסת לממדים גאומטריים כמו גודל, צורה או התפשטות של שטחים בנויים.
- </t>
        </r>
        <r>
          <rPr>
            <b/>
            <sz val="9"/>
            <color indexed="81"/>
            <rFont val="Tahoma"/>
            <family val="2"/>
          </rPr>
          <t>ריכוז ורצף פנימי</t>
        </r>
        <r>
          <rPr>
            <sz val="9"/>
            <color indexed="81"/>
            <rFont val="Tahoma"/>
            <family val="2"/>
          </rPr>
          <t xml:space="preserve"> של שטחים בנויים. 
 יישוב נחשב קומפקטי יותר ככל שצורת המרקם העירוני שלו מעגלית יותר, ככל שיש בו פחות שטחים מדלגים והם פחות מרוחקים מהמרקם המרכזי, וככל שיש בו יותר רצף פנימי של שטחים בנויים. 
המדד מחושב עבור עיריות ומועצות מקומיות (לא מחושב עבור מועצות אזוריות). 
</t>
        </r>
      </text>
    </comment>
    <comment ref="IE4" authorId="2" shapeId="0">
      <text>
        <r>
          <rPr>
            <sz val="8"/>
            <color indexed="81"/>
            <rFont val="Tahoma"/>
            <family val="2"/>
          </rPr>
          <t xml:space="preserve">המדד חושב כממוצע בין שני מרכיבים: מדד נגישות פוטנציאלית וקרבה לגבול מחוז תל אביב 
</t>
        </r>
      </text>
    </comment>
    <comment ref="IJ4" authorId="3" shapeId="0">
      <text>
        <r>
          <rPr>
            <sz val="9"/>
            <color indexed="81"/>
            <rFont val="Tahoma"/>
            <family val="2"/>
          </rPr>
          <t xml:space="preserve">קיבוץ הנתונים של שימושי הקרקע נקבע לפי שכבת תיחום יישובים של הלשכה המרכזית לסטטיסטיקה משנת 2021
</t>
        </r>
      </text>
    </comment>
    <comment ref="IQ4" authorId="1" shapeId="0">
      <text>
        <r>
          <rPr>
            <sz val="9"/>
            <color indexed="81"/>
            <rFont val="Tahoma"/>
            <family val="2"/>
          </rPr>
          <t xml:space="preserve">כולל:  שירותי דת, חירום והצלה, שירותי מינהל ציבורי, בתי עלמין, שירות לציבור ללא אפיון.
</t>
        </r>
      </text>
    </comment>
    <comment ref="IS4" authorId="1" shapeId="0">
      <text>
        <r>
          <rPr>
            <sz val="9"/>
            <color indexed="81"/>
            <rFont val="Tahoma"/>
            <family val="2"/>
          </rPr>
          <t xml:space="preserve">כולל תרבות, פנאי וספורט ומלונאות ואירוח כפרי
</t>
        </r>
      </text>
    </comment>
    <comment ref="IU4" authorId="1" shapeId="0">
      <text>
        <r>
          <rPr>
            <sz val="9"/>
            <color indexed="81"/>
            <rFont val="Tahoma"/>
            <family val="2"/>
          </rPr>
          <t xml:space="preserve">כולל: מסחר ומשרדים, מסחר ומגורים במרכז עירוני
</t>
        </r>
      </text>
    </comment>
    <comment ref="IY4" authorId="1" shapeId="0">
      <text>
        <r>
          <rPr>
            <sz val="9"/>
            <color indexed="81"/>
            <rFont val="Tahoma"/>
            <family val="2"/>
          </rPr>
          <t xml:space="preserve">כולל: תחנות תדלוק ושירותי דרך, מכלולי תחבורה מסילתית, מכלולי תחבורה אווירית, מכלולי תחבורה ימית, חשמל ותקשורת, סילוק פסולת, תשתיות רטובות סגורות, חניונים ותחנות מרכזיות, כבישים
</t>
        </r>
      </text>
    </comment>
    <comment ref="JA4" authorId="1" shapeId="0">
      <text>
        <r>
          <rPr>
            <sz val="9"/>
            <color indexed="81"/>
            <rFont val="Tahoma"/>
            <family val="2"/>
          </rPr>
          <t xml:space="preserve">כולל: מתחמי גידול בעלי חיים, בתי צמיחה, מבנים חקלאיים ללא אפיון.
</t>
        </r>
      </text>
    </comment>
    <comment ref="JK4" authorId="0" shapeId="0">
      <text>
        <r>
          <rPr>
            <sz val="9"/>
            <color indexed="81"/>
            <rFont val="Tahoma"/>
            <family val="2"/>
          </rPr>
          <t>כולל: כרייה וחציבה, חפירה ארכאולוגית, חפור מופר אחר (חפירה לכל מטרה אחרת), שיחים, בתה ועשבוני, קרקע, אזור סלעי, גופי מים מלאכותיים וגופי מים טבעיים.</t>
        </r>
      </text>
    </comment>
    <comment ref="JN4" authorId="1" shapeId="0">
      <text>
        <r>
          <rPr>
            <sz val="9"/>
            <color indexed="81"/>
            <rFont val="Tahoma"/>
            <family val="2"/>
          </rPr>
          <t xml:space="preserve">הנתון חושב על ידי חלוקת האוכלוסייה ברשות המקומית לסוף שנת 2021 (נפשות) בשטח הבנוי למגורים ברשות (קמ"ר).
</t>
        </r>
      </text>
    </comment>
    <comment ref="JO4" authorId="2" shapeId="0">
      <text>
        <r>
          <rPr>
            <sz val="8"/>
            <color indexed="81"/>
            <rFont val="Tahoma"/>
            <family val="2"/>
          </rPr>
          <t>סכום המרחקים מחולק במספר היישובים, עבור כל מועצה אזורית</t>
        </r>
        <r>
          <rPr>
            <sz val="8"/>
            <color indexed="81"/>
            <rFont val="Tahoma"/>
            <family val="2"/>
          </rPr>
          <t xml:space="preserve">
</t>
        </r>
      </text>
    </comment>
    <comment ref="JP4" authorId="2" shapeId="0">
      <text>
        <r>
          <rPr>
            <sz val="8"/>
            <color indexed="81"/>
            <rFont val="Tahoma"/>
            <family val="2"/>
          </rPr>
          <t xml:space="preserve">ממוצע מרחקים מיישוב למרכז מועצה אזורית משוקלל באוכלוסייה של כל יישוב במועצה.
</t>
        </r>
      </text>
    </comment>
    <comment ref="BX5" authorId="0" shapeId="0">
      <text>
        <r>
          <rPr>
            <sz val="9"/>
            <color indexed="81"/>
            <rFont val="Tahoma"/>
            <family val="2"/>
          </rPr>
          <t>מוסדות צבא, מעונות לילדים ולמבוגרים עם בעיות סוציאליות, מתקני ענישה, אכסניות (אם יש דיירים), מחנה עובדים (אם יש דיירים), מגורי עולים, אחר (אם יש קטגוריה כזו שלא נכנסה לקטגוריות אחרות), וללא סיווג (אם יש).</t>
        </r>
      </text>
    </comment>
    <comment ref="DY5" authorId="0" shapeId="0">
      <text>
        <r>
          <rPr>
            <sz val="9"/>
            <color indexed="81"/>
            <rFont val="Tahoma"/>
            <family val="2"/>
          </rPr>
          <t xml:space="preserve">ילדים בגנים עירוניים וציבוריים בפיקוח משרד החינוך.
כולל חינוך מיוחד.
</t>
        </r>
      </text>
    </comment>
    <comment ref="ED5" authorId="0" shapeId="0">
      <text>
        <r>
          <rPr>
            <sz val="9"/>
            <color indexed="81"/>
            <rFont val="Tahoma"/>
            <family val="2"/>
          </rPr>
          <t xml:space="preserve">ספירת בתי ספר: בתי ספר שמתקיימים בהם לימודים ביותר מדרג חינוך אחד כגון: יסודי וחטיבת ביניים, נספרו פעם אחת.  
הנתונים כוללים רשתות חינוך פרטיות כגון אורט, אמית, בני עקיבא וכו' </t>
        </r>
      </text>
    </comment>
    <comment ref="EN5" authorId="0" shapeId="0">
      <text>
        <r>
          <rPr>
            <sz val="9"/>
            <color indexed="81"/>
            <rFont val="Tahoma"/>
            <family val="2"/>
          </rPr>
          <t>הנתונים מתייחסים  
לתלמידים הלומדים בבתי ספר ברשות המקומית.   הנתונים כוללים גם את רשתות החינוך הפרטיות.</t>
        </r>
      </text>
    </comment>
    <comment ref="ES5" authorId="0" shapeId="0">
      <text>
        <r>
          <rPr>
            <sz val="9"/>
            <color indexed="81"/>
            <rFont val="Tahoma"/>
            <family val="2"/>
          </rPr>
          <t>לא כולל חינוך מיוחד.
המשתנה מחושב עבור תלמידים בחינוך היסודי בכיתות א-ו, הלומדים במסגרות חינוך רגילות בלבד, ובכיתות המונות 5 עד 50 תלמידים.</t>
        </r>
      </text>
    </comment>
    <comment ref="EZ5" authorId="0" shapeId="0">
      <text>
        <r>
          <rPr>
            <sz val="9"/>
            <color indexed="81"/>
            <rFont val="Tahoma"/>
            <family val="2"/>
          </rPr>
          <t xml:space="preserve">בקרב תלמידי יב בשנת 2014
</t>
        </r>
      </text>
    </comment>
    <comment ref="FC5" authorId="0" shapeId="0">
      <text>
        <r>
          <rPr>
            <sz val="9"/>
            <color indexed="81"/>
            <rFont val="Tahoma"/>
            <family val="2"/>
          </rPr>
          <t xml:space="preserve">כולל עובדי הוראה בבתי ספר ובגן ילדים
</t>
        </r>
      </text>
    </comment>
    <comment ref="FD5" authorId="0" shapeId="0">
      <text>
        <r>
          <rPr>
            <sz val="9"/>
            <color indexed="81"/>
            <rFont val="Tahoma"/>
            <family val="2"/>
          </rPr>
          <t xml:space="preserve">שעות עבודה: סך שעות העבודה השבועיות של עובדי ההוראה, כולל: שעות הוראה פרונטליות, שעות פרטניות, שעות שהייה, שעות ניהול, שעות ייעוץ חינוכי ושעות למילוי תפקידים אחרים בגן הילדים או בבית הספר.
</t>
        </r>
      </text>
    </comment>
    <comment ref="FE5" authorId="0" shapeId="0">
      <text>
        <r>
          <rPr>
            <sz val="9"/>
            <color indexed="81"/>
            <rFont val="Tahoma"/>
            <family val="2"/>
          </rPr>
          <t>עובדי הוראה חדשים: הוגדרו על פי מופע ראשון של מספר הזהות בשנה נתונה בקובץ הרב-שנתי של עובדי הוראה.</t>
        </r>
      </text>
    </comment>
    <comment ref="FF5" authorId="0" shapeId="0">
      <text>
        <r>
          <rPr>
            <sz val="9"/>
            <color indexed="81"/>
            <rFont val="Tahoma"/>
            <family val="2"/>
          </rPr>
          <t xml:space="preserve">שעות עבודה שנתיות: חושב כמכפלה של שעות עבודה שבועיות במספר שבועות לימוד לפי כל דרג חינוך. 
אחוז שעות היעדרות מסך שעות העבודה השנתיות: סך שעות היעדרות של עובדי הוראה בשנה, מחולק במספר שעות העבודה השנתיות.
</t>
        </r>
      </text>
    </comment>
    <comment ref="FH5" authorId="0" shapeId="0">
      <text>
        <r>
          <rPr>
            <sz val="9"/>
            <color indexed="81"/>
            <rFont val="Tahoma"/>
            <family val="2"/>
          </rPr>
          <t xml:space="preserve">כולל דרגות שכר שווה ערך לדרגות שכר אקדמיות
</t>
        </r>
      </text>
    </comment>
    <comment ref="FI5" authorId="0" shapeId="0">
      <text>
        <r>
          <rPr>
            <sz val="9"/>
            <color indexed="81"/>
            <rFont val="Tahoma"/>
            <family val="2"/>
          </rPr>
          <t xml:space="preserve">מורה משתלם: עובד הוראה המלמד בפועל בשנה מסוימת ואשר משתתף בהשתלמות אחת לפחות במהלך אותה שנה.
</t>
        </r>
      </text>
    </comment>
    <comment ref="FJ5" authorId="0" shapeId="0">
      <text>
        <r>
          <rPr>
            <sz val="9"/>
            <color indexed="81"/>
            <rFont val="Tahoma"/>
            <family val="2"/>
          </rPr>
          <t>מספר עובדי הוראה (לא כולל עובדי הוראה במוסדות פטור (בתלמודי-תורה), מחולק במספר התלמידים (ללא מוסדות פטור).
הנתונים מתייחסים לבתי ספר בלבד, חישוב הממוצע לא כולל עובדי הוראה במוסדות פטור.</t>
        </r>
      </text>
    </comment>
    <comment ref="FK5" authorId="0" shapeId="0">
      <text>
        <r>
          <rPr>
            <sz val="9"/>
            <color indexed="81"/>
            <rFont val="Tahoma"/>
            <family val="2"/>
          </rPr>
          <t>סך שעות העבודה השבועיות (לא כולל מוסדות פטור), מחולק במספר התלמידים (ללא מוסדות פטור).
הנתונים מתייחסים לבתי ספר בלבד, חישוב הממוצע לא כולל עובדי הוראה במוסדות פטור.</t>
        </r>
      </text>
    </comment>
    <comment ref="HR5" authorId="0" shapeId="0">
      <text>
        <r>
          <rPr>
            <sz val="9"/>
            <color indexed="81"/>
            <rFont val="Tahoma"/>
            <family val="2"/>
          </rPr>
          <t>הכשלת עובד ציבור; תקיפה והכשלת שוטר; קטטות והפרעות ברחובות ובמוסדות; איומים; שוחד; התקהלות או התאגדות; מטרד רעש וחסימת דרך; הסגות גבול ועבירות כנגד חוק הכניסה לישראל.</t>
        </r>
        <r>
          <rPr>
            <sz val="9"/>
            <color indexed="81"/>
            <rFont val="Tahoma"/>
            <family val="2"/>
          </rPr>
          <t xml:space="preserve">
</t>
        </r>
      </text>
    </comment>
    <comment ref="HS5" authorId="0" shapeId="0">
      <text>
        <r>
          <rPr>
            <sz val="9"/>
            <color indexed="81"/>
            <rFont val="Tahoma"/>
            <family val="2"/>
          </rPr>
          <t xml:space="preserve">עבירות כלפי חיי אדם - רצח; ניסיון לרצח; הריגה; גרימת מוות ברשלנות; איומי רצח והריגה.
עבירות כלפי גופו של אדם - חבלה גופנית חמורה; תקיפה; חטיפה, כפייה ומאסר שווא.
</t>
        </r>
      </text>
    </comment>
    <comment ref="HT5" authorId="0" shapeId="0">
      <text>
        <r>
          <rPr>
            <sz val="9"/>
            <color indexed="81"/>
            <rFont val="Tahoma"/>
            <family val="2"/>
          </rPr>
          <t xml:space="preserve">עבירות זנות ועבירות סמים
</t>
        </r>
      </text>
    </comment>
    <comment ref="HU5" authorId="0" shapeId="0">
      <text>
        <r>
          <rPr>
            <sz val="9"/>
            <color indexed="81"/>
            <rFont val="Tahoma"/>
            <family val="2"/>
          </rPr>
          <t xml:space="preserve">שוד; סחיטה; תקיפה לשם גנבה; התפרצות לבתי עסק, מוסדות ודירות; גנבות אופניים; גנבות רכב; כייסות; גרימת נזק לרכוש בזדון.
</t>
        </r>
      </text>
    </comment>
    <comment ref="HV5" authorId="0" shapeId="0">
      <text>
        <r>
          <rPr>
            <sz val="9"/>
            <color indexed="81"/>
            <rFont val="Tahoma"/>
            <family val="2"/>
          </rPr>
          <t>עבירות מרמה - זיוף מסמכים, זיוף כספים; משיכת שיק ללא כיסוי.
עבירות כלכליות - עבירות כלכליות; פיסקליות.</t>
        </r>
      </text>
    </comment>
    <comment ref="HW5" authorId="0" shapeId="0">
      <text>
        <r>
          <rPr>
            <sz val="9"/>
            <color indexed="81"/>
            <rFont val="Tahoma"/>
            <family val="2"/>
          </rPr>
          <t xml:space="preserve">רישוי נשק ותחמושת; רישוי מלאכות, תעשיות ועסקים; רדיו וטלוויזיה; עבירות תעבורה ועבירות רישוי בנייה לא חוקית.
</t>
        </r>
      </text>
    </comment>
    <comment ref="HX5" authorId="0" shapeId="0">
      <text>
        <r>
          <rPr>
            <sz val="9"/>
            <color indexed="81"/>
            <rFont val="Tahoma"/>
            <family val="2"/>
          </rPr>
          <t xml:space="preserve">-עבירות כלפי ביטחון המדינה - בגידה וריגול; מרד והסתה למרד; עבירות על חוקי חירום; הסתננות; מסירת סודות רשמיים.
-עבירות מינהליות - חוקי עזר עירוניים.
-עבירות מין: אינוס; מעשים מגונים; הפצת מחלות מין; הטרדה מינית.
-שאר עבירות.
</t>
        </r>
      </text>
    </comment>
    <comment ref="HD10" authorId="0" shapeId="0">
      <text>
        <r>
          <rPr>
            <sz val="9"/>
            <color indexed="81"/>
            <rFont val="Tahoma"/>
            <family val="2"/>
          </rPr>
          <t>תיירות</t>
        </r>
      </text>
    </comment>
    <comment ref="GS15" authorId="0" shapeId="0">
      <text>
        <r>
          <rPr>
            <sz val="9"/>
            <color indexed="81"/>
            <rFont val="Tahoma"/>
            <family val="2"/>
          </rPr>
          <t>הנתונים עבור שנת 2019, טרם התקבלו נתונים עבור שנת 2021</t>
        </r>
      </text>
    </comment>
    <comment ref="A16" authorId="0" shapeId="0">
      <text>
        <r>
          <rPr>
            <sz val="9"/>
            <color indexed="81"/>
            <rFont val="Tahoma"/>
            <family val="2"/>
          </rPr>
          <t>שינוי מעמד מוניציפלי ממועצה מקומית לעירייה ב-2021</t>
        </r>
      </text>
    </comment>
    <comment ref="A37" authorId="0" shapeId="0">
      <text>
        <r>
          <rPr>
            <sz val="9"/>
            <color indexed="81"/>
            <rFont val="Tahoma"/>
            <family val="2"/>
          </rPr>
          <t>שם קודם: יהוד</t>
        </r>
      </text>
    </comment>
    <comment ref="ET39" authorId="0" shapeId="0">
      <text>
        <r>
          <rPr>
            <sz val="9"/>
            <color indexed="81"/>
            <rFont val="Tahoma"/>
            <family val="2"/>
          </rPr>
          <t>נתון זה כולל את ערביי ירושלים</t>
        </r>
      </text>
    </comment>
    <comment ref="EU39" authorId="0" shapeId="0">
      <text>
        <r>
          <rPr>
            <sz val="9"/>
            <color indexed="81"/>
            <rFont val="Tahoma"/>
            <family val="2"/>
          </rPr>
          <t xml:space="preserve">נתון זה כולל את ערביי ירושלים
</t>
        </r>
      </text>
    </comment>
    <comment ref="EV39" authorId="0" shapeId="0">
      <text>
        <r>
          <rPr>
            <sz val="9"/>
            <color indexed="81"/>
            <rFont val="Tahoma"/>
            <family val="2"/>
          </rPr>
          <t xml:space="preserve">נתון זה כולל את ערביי ירושלים
</t>
        </r>
      </text>
    </comment>
    <comment ref="A45" authorId="0" shapeId="0">
      <text>
        <r>
          <rPr>
            <sz val="9"/>
            <color indexed="81"/>
            <rFont val="Tahoma"/>
            <family val="2"/>
          </rPr>
          <t>שינוי מעמד מוניציפלי ממועצה מקומית לעירייה ב-2021</t>
        </r>
      </text>
    </comment>
    <comment ref="A52" authorId="0" shapeId="0">
      <text>
        <r>
          <rPr>
            <sz val="9"/>
            <color indexed="81"/>
            <rFont val="Tahoma"/>
            <family val="2"/>
          </rPr>
          <t>שם קודם: נצרת עילית</t>
        </r>
      </text>
    </comment>
    <comment ref="GS53" authorId="0" shapeId="0">
      <text>
        <r>
          <rPr>
            <sz val="9"/>
            <color indexed="81"/>
            <rFont val="Tahoma"/>
            <family val="2"/>
          </rPr>
          <t>הנתונים עבור שנת 2019, טרם התקבלו נתונים עבור שנת 2021</t>
        </r>
      </text>
    </comment>
    <comment ref="BP116" authorId="0" shapeId="0">
      <text>
        <r>
          <rPr>
            <sz val="9"/>
            <color indexed="81"/>
            <rFont val="Tahoma"/>
            <family val="2"/>
          </rPr>
          <t>ממוצע לשנים 2016-2018</t>
        </r>
      </text>
    </comment>
    <comment ref="GS123" authorId="0" shapeId="0">
      <text>
        <r>
          <rPr>
            <sz val="9"/>
            <color indexed="81"/>
            <rFont val="Tahoma"/>
            <family val="2"/>
          </rPr>
          <t>הנתונים עבור שנת 2019, טרם התקבלו נתונים עבור שנת 2021</t>
        </r>
      </text>
    </comment>
    <comment ref="HD137" authorId="0" shapeId="0">
      <text>
        <r>
          <rPr>
            <sz val="9"/>
            <color indexed="81"/>
            <rFont val="Tahoma"/>
            <family val="2"/>
          </rPr>
          <t xml:space="preserve">פעילות מסחרית גדולה מאוד
</t>
        </r>
      </text>
    </comment>
    <comment ref="GS148" authorId="0" shapeId="0">
      <text>
        <r>
          <rPr>
            <sz val="9"/>
            <color indexed="81"/>
            <rFont val="Tahoma"/>
            <family val="2"/>
          </rPr>
          <t>שינוי סיווג קודי נכסים</t>
        </r>
      </text>
    </comment>
    <comment ref="BP161" authorId="0" shapeId="0">
      <text>
        <r>
          <rPr>
            <sz val="9"/>
            <color indexed="81"/>
            <rFont val="Tahoma"/>
            <family val="2"/>
          </rPr>
          <t>ממוצע לשנים 2016-2018
ממוצע 2020-2018</t>
        </r>
      </text>
    </comment>
    <comment ref="BQ161" authorId="0" shapeId="0">
      <text>
        <r>
          <rPr>
            <sz val="9"/>
            <color indexed="81"/>
            <rFont val="Tahoma"/>
            <family val="2"/>
          </rPr>
          <t>ממוצע 2020-2018</t>
        </r>
      </text>
    </comment>
    <comment ref="GS163" authorId="0" shapeId="0">
      <text>
        <r>
          <rPr>
            <sz val="9"/>
            <color indexed="81"/>
            <rFont val="Tahoma"/>
            <family val="2"/>
          </rPr>
          <t>סקר נכסים</t>
        </r>
      </text>
    </comment>
    <comment ref="BP164" authorId="0" shapeId="0">
      <text>
        <r>
          <rPr>
            <sz val="9"/>
            <color indexed="81"/>
            <rFont val="Tahoma"/>
            <family val="2"/>
          </rPr>
          <t>ממוצע לשנים 2016-2018</t>
        </r>
      </text>
    </comment>
    <comment ref="HD167" authorId="0" shapeId="0">
      <text>
        <r>
          <rPr>
            <sz val="9"/>
            <color indexed="81"/>
            <rFont val="Tahoma"/>
            <family val="2"/>
          </rPr>
          <t xml:space="preserve">הפסולת כוללת גם פסולת צהלית
</t>
        </r>
      </text>
    </comment>
    <comment ref="BP171" authorId="0" shapeId="0">
      <text>
        <r>
          <rPr>
            <sz val="9"/>
            <color indexed="81"/>
            <rFont val="Tahoma"/>
            <family val="2"/>
          </rPr>
          <t xml:space="preserve">ממוצע לשנים 2016-2018
</t>
        </r>
      </text>
    </comment>
    <comment ref="BQ171" authorId="0" shapeId="0">
      <text>
        <r>
          <rPr>
            <sz val="9"/>
            <color indexed="81"/>
            <rFont val="Tahoma"/>
            <family val="2"/>
          </rPr>
          <t xml:space="preserve">ממוצע לשנים 2016-2018
</t>
        </r>
      </text>
    </comment>
    <comment ref="BP172" authorId="0" shapeId="0">
      <text>
        <r>
          <rPr>
            <sz val="9"/>
            <color indexed="81"/>
            <rFont val="Tahoma"/>
            <family val="2"/>
          </rPr>
          <t>ממוצע לשנים 2016-2018
ממוצע 2020-2018</t>
        </r>
      </text>
    </comment>
    <comment ref="BQ172" authorId="0" shapeId="0">
      <text>
        <r>
          <rPr>
            <sz val="9"/>
            <color indexed="81"/>
            <rFont val="Tahoma"/>
            <family val="2"/>
          </rPr>
          <t>ממוצע 2020-2018</t>
        </r>
        <r>
          <rPr>
            <sz val="9"/>
            <color indexed="81"/>
            <rFont val="Tahoma"/>
            <family val="2"/>
          </rPr>
          <t xml:space="preserve">
</t>
        </r>
      </text>
    </comment>
    <comment ref="BP174" authorId="0" shapeId="0">
      <text>
        <r>
          <rPr>
            <sz val="9"/>
            <color indexed="81"/>
            <rFont val="Tahoma"/>
            <family val="2"/>
          </rPr>
          <t xml:space="preserve">ממוצע לשנים 2016-2018
</t>
        </r>
      </text>
    </comment>
    <comment ref="BP177" authorId="0" shapeId="0">
      <text>
        <r>
          <rPr>
            <sz val="9"/>
            <color indexed="81"/>
            <rFont val="Tahoma"/>
            <family val="2"/>
          </rPr>
          <t xml:space="preserve">ממוצע לשנים 2016-2018
</t>
        </r>
      </text>
    </comment>
    <comment ref="BP183" authorId="0" shapeId="0">
      <text>
        <r>
          <rPr>
            <sz val="9"/>
            <color indexed="81"/>
            <rFont val="Tahoma"/>
            <family val="2"/>
          </rPr>
          <t xml:space="preserve">ממוצע 2020-2018
</t>
        </r>
      </text>
    </comment>
    <comment ref="BQ183" authorId="0" shapeId="0">
      <text>
        <r>
          <rPr>
            <sz val="9"/>
            <color indexed="81"/>
            <rFont val="Tahoma"/>
            <family val="2"/>
          </rPr>
          <t>ממוצע 2020-2018</t>
        </r>
      </text>
    </comment>
    <comment ref="GS194" authorId="0" shapeId="0">
      <text>
        <r>
          <rPr>
            <sz val="9"/>
            <color indexed="81"/>
            <rFont val="Tahoma"/>
            <family val="2"/>
          </rPr>
          <t>ב-2020 נוספה שכונת מעלה שומרון (קודם היה ישוב במועצה אזורית שומרון)</t>
        </r>
      </text>
    </comment>
    <comment ref="GS197" authorId="0" shapeId="0">
      <text>
        <r>
          <rPr>
            <sz val="9"/>
            <color indexed="81"/>
            <rFont val="Tahoma"/>
            <family val="2"/>
          </rPr>
          <t>סקר נכסים</t>
        </r>
      </text>
    </comment>
    <comment ref="GS205" authorId="0" shapeId="0">
      <text>
        <r>
          <rPr>
            <sz val="9"/>
            <color indexed="81"/>
            <rFont val="Tahoma"/>
            <family val="2"/>
          </rPr>
          <t>שינוי סיווג קודי נכסים</t>
        </r>
      </text>
    </comment>
    <comment ref="BN209" authorId="0" shapeId="0">
      <text>
        <r>
          <rPr>
            <sz val="9"/>
            <color indexed="81"/>
            <rFont val="Tahoma"/>
            <family val="2"/>
          </rPr>
          <t xml:space="preserve">ממוצע 2020-2018
</t>
        </r>
      </text>
    </comment>
    <comment ref="BO209" authorId="0" shapeId="0">
      <text>
        <r>
          <rPr>
            <sz val="9"/>
            <color indexed="81"/>
            <rFont val="Tahoma"/>
            <family val="2"/>
          </rPr>
          <t xml:space="preserve">ממוצע 2020-2018
</t>
        </r>
      </text>
    </comment>
    <comment ref="HD210" authorId="0" shapeId="0">
      <text>
        <r>
          <rPr>
            <sz val="9"/>
            <color indexed="81"/>
            <rFont val="Tahoma"/>
            <family val="2"/>
          </rPr>
          <t xml:space="preserve">הפסולת כוללת גם פסולת צהלית
</t>
        </r>
      </text>
    </comment>
    <comment ref="HD227" authorId="0" shapeId="0">
      <text>
        <r>
          <rPr>
            <sz val="9"/>
            <color indexed="81"/>
            <rFont val="Tahoma"/>
            <family val="2"/>
          </rPr>
          <t>ייתכן והפסולת כוללת גם פסולת צהלית.</t>
        </r>
      </text>
    </comment>
    <comment ref="HD238" authorId="0" shapeId="0">
      <text>
        <r>
          <rPr>
            <sz val="9"/>
            <color indexed="81"/>
            <rFont val="Tahoma"/>
            <family val="2"/>
          </rPr>
          <t xml:space="preserve">תיירות
</t>
        </r>
      </text>
    </comment>
    <comment ref="HD254" authorId="0" shapeId="0">
      <text>
        <r>
          <rPr>
            <sz val="9"/>
            <color indexed="81"/>
            <rFont val="Tahoma"/>
            <family val="2"/>
          </rPr>
          <t xml:space="preserve">הפסולת כוללת גם פסולת צהלית
</t>
        </r>
      </text>
    </comment>
    <comment ref="BN260" authorId="0" shapeId="0">
      <text>
        <r>
          <rPr>
            <sz val="9"/>
            <color indexed="81"/>
            <rFont val="Tahoma"/>
            <family val="2"/>
          </rPr>
          <t xml:space="preserve">ממוצע 2020-2018
</t>
        </r>
      </text>
    </comment>
    <comment ref="BO260" authorId="0" shapeId="0">
      <text>
        <r>
          <rPr>
            <sz val="9"/>
            <color indexed="81"/>
            <rFont val="Tahoma"/>
            <family val="2"/>
          </rPr>
          <t xml:space="preserve">ממוצע 2020-2018
</t>
        </r>
      </text>
    </comment>
    <comment ref="BP260" authorId="0" shapeId="0">
      <text>
        <r>
          <rPr>
            <sz val="9"/>
            <color indexed="81"/>
            <rFont val="Tahoma"/>
            <family val="2"/>
          </rPr>
          <t xml:space="preserve">ממוצע 2020-2018
</t>
        </r>
      </text>
    </comment>
    <comment ref="BQ260" authorId="0" shapeId="0">
      <text>
        <r>
          <rPr>
            <sz val="9"/>
            <color indexed="81"/>
            <rFont val="Tahoma"/>
            <family val="2"/>
          </rPr>
          <t>ממוצע 2020-2018</t>
        </r>
      </text>
    </comment>
    <comment ref="HD260" authorId="0" shapeId="0">
      <text>
        <r>
          <rPr>
            <sz val="9"/>
            <color indexed="81"/>
            <rFont val="Tahoma"/>
            <family val="2"/>
          </rPr>
          <t xml:space="preserve">תיירות
</t>
        </r>
      </text>
    </comment>
  </commentList>
</comments>
</file>

<file path=xl/comments2.xml><?xml version="1.0" encoding="utf-8"?>
<comments xmlns="http://schemas.openxmlformats.org/spreadsheetml/2006/main">
  <authors>
    <author>מחבר</author>
  </authors>
  <commentList>
    <comment ref="F4" authorId="0" shapeId="0">
      <text>
        <r>
          <rPr>
            <sz val="9"/>
            <color indexed="81"/>
            <rFont val="Tahoma"/>
            <family val="2"/>
          </rPr>
          <t>סיכום של הכנסות עצמיות של הרשות, השתתפות הממשלה בהכנסות של הרשות ומלוות לאיזון</t>
        </r>
      </text>
    </comment>
    <comment ref="H4" authorId="0" shapeId="0">
      <text>
        <r>
          <rPr>
            <sz val="9"/>
            <color indexed="81"/>
            <rFont val="Tahoma"/>
            <family val="2"/>
          </rPr>
          <t>כולל: מיסים, אגרות, הכנסות מימון, מענקים כלליים ומיוחדים.</t>
        </r>
      </text>
    </comment>
    <comment ref="I4" authorId="0" shapeId="0">
      <text>
        <r>
          <rPr>
            <sz val="9"/>
            <color indexed="81"/>
            <rFont val="Tahoma"/>
            <family val="2"/>
          </rPr>
          <t>כולל: תברואה, שמירה וביטחון, תכנון ובנין עיר, נכסים ציבוריים, חגיגות מבצעים ואירועים, שירותים עירוניים שונים, פיתוח כלכלי, פיקוח עירוני, שירותים חקלאיים.</t>
        </r>
      </text>
    </comment>
    <comment ref="Q4" authorId="0" shapeId="0">
      <text>
        <r>
          <rPr>
            <sz val="9"/>
            <color indexed="81"/>
            <rFont val="Tahoma"/>
            <family val="2"/>
          </rPr>
          <t>סיכום של הכנסות עצמיות של הרשות, השתתפות הממשלה בהכנסות של הרשות ומלוות לאיזון</t>
        </r>
      </text>
    </comment>
    <comment ref="U4" authorId="0" shapeId="0">
      <text>
        <r>
          <rPr>
            <sz val="9"/>
            <color indexed="81"/>
            <rFont val="Tahoma"/>
            <family val="2"/>
          </rPr>
          <t xml:space="preserve">כולל: יתרה לתחילת השנה + חיוב בשנת החשבון + פטורים שחרורים והנחות + העברה ל/מ חובות מסופקים
</t>
        </r>
      </text>
    </comment>
    <comment ref="V4" authorId="0" shapeId="0">
      <text>
        <r>
          <rPr>
            <sz val="9"/>
            <color indexed="81"/>
            <rFont val="Tahoma"/>
            <family val="2"/>
          </rPr>
          <t xml:space="preserve">ראה נוסחה בתחתית הלוח
</t>
        </r>
      </text>
    </comment>
    <comment ref="X4" authorId="0" shapeId="0">
      <text>
        <r>
          <rPr>
            <sz val="9"/>
            <color indexed="81"/>
            <rFont val="Tahoma"/>
            <family val="2"/>
          </rPr>
          <t xml:space="preserve">כולל: חיוב ראשוני + חיובי ריבית והצמדה על השוטף + חיובי ריבית והצמדה בגין חובות קודמים + חיוב (ביטול) נוסף
</t>
        </r>
      </text>
    </comment>
    <comment ref="AA4" authorId="0" shapeId="0">
      <text>
        <r>
          <rPr>
            <sz val="9"/>
            <color indexed="81"/>
            <rFont val="Tahoma"/>
            <family val="2"/>
          </rPr>
          <t xml:space="preserve">גבייה עבור שנים קודמות 
</t>
        </r>
      </text>
    </comment>
    <comment ref="AB4" authorId="0" shapeId="0">
      <text>
        <r>
          <rPr>
            <sz val="9"/>
            <color indexed="81"/>
            <rFont val="Tahoma"/>
            <family val="2"/>
          </rPr>
          <t xml:space="preserve">סה"כ גביות בשנת הדוח כולל: גבייה השנה + גביית פיגורים משנים קודמות.
</t>
        </r>
      </text>
    </comment>
    <comment ref="AC4" authorId="0" shapeId="0">
      <text>
        <r>
          <rPr>
            <sz val="9"/>
            <color indexed="81"/>
            <rFont val="Tahoma"/>
            <family val="2"/>
          </rPr>
          <t xml:space="preserve">הכנסות שרשות מקומית גובה מפרטים ומוסדות בתמורה לשירותים שהיא מעניקה להם בתחום החינוך והתרבות כגון: דמי רישום, תשלומי הורים לשכר לימוד, אגרות שמירה, ביטוח תלמידים, תשלומי הורים להזנה, השתתפות מבוגרים בחינוך ואירועי תרבות, הכנסות ממפעל הפיס ועוד. 
</t>
        </r>
      </text>
    </comment>
    <comment ref="AD4" authorId="0" shapeId="0">
      <text>
        <r>
          <rPr>
            <sz val="9"/>
            <color indexed="81"/>
            <rFont val="Tahoma"/>
            <family val="2"/>
          </rPr>
          <t>הכנסות שרשות מקומית גובה מפרטים בתמורה לשירותי רווחה שהיא מעניקה להם כגון: השתתפות הורים באחזקת ילדים בפנימיות, השתתפות הורים במועדוניות, דמי הרשמה משפחתונים, השתתפות הורים במעונות יום, השתתפות קרובים במרכז יום לקשיש, החזקת קשישים במוסדות ובבתי אבות, השתתפות הורים בהחזקת ילדים בעלי צרכים מיוחדים במסגרות ועוד.</t>
        </r>
      </text>
    </comment>
    <comment ref="AH4" authorId="0" shapeId="0">
      <text>
        <r>
          <rPr>
            <sz val="9"/>
            <color indexed="81"/>
            <rFont val="Tahoma"/>
            <family val="2"/>
          </rPr>
          <t>הכנסות הרשות המקומית ממשרד הרווחה עבור שכר לעובדי רווחה ועבור מתן שירותים לאוכלוסייה עם צרכים מיוחדים כגון משפחות במצוקה בקהילה, ילדים במעונות יום, מרכזי טיפול באלימות, משפחות אומנה, ילדים בסיכון, ילדים בפנימיות, קשישים במעונות, מועדון לקשישים, מפגרים במוסדות, ילדים עיוורים במוסדות, טיפול בנכים בקהילה, נכים בפנימייה וכו'.</t>
        </r>
      </text>
    </comment>
    <comment ref="AJ4" authorId="0" shapeId="0">
      <text>
        <r>
          <rPr>
            <sz val="9"/>
            <color indexed="81"/>
            <rFont val="Tahoma"/>
            <family val="2"/>
          </rPr>
          <t xml:space="preserve">מענק מיוחד - מענק שמתקבל ברשות בעקבות החלטה מיוחדת של שר הפנים. לדוגמה מענק ביטחון, מענק בחירות.
מענק מיועד - מענק שמתקבל ממשרד הפנים ומיועד לסעיף ספציפי. אינו  מענק לכיסוי גירעון. </t>
        </r>
      </text>
    </comment>
    <comment ref="AN4" authorId="0" shapeId="0">
      <text>
        <r>
          <rPr>
            <sz val="9"/>
            <color indexed="81"/>
            <rFont val="Tahoma"/>
            <family val="2"/>
          </rPr>
          <t xml:space="preserve">השתתפות בעלי נכסים בעבודות פיתוח כגון: סלילת כבישים ומדרכות, הנחת קווי הולכת מים, ביוב וניקוז וכו'.
</t>
        </r>
      </text>
    </comment>
    <comment ref="AQ4" authorId="0" shapeId="0">
      <text>
        <r>
          <rPr>
            <sz val="9"/>
            <color indexed="81"/>
            <rFont val="Tahoma"/>
            <family val="2"/>
          </rPr>
          <t>כולל: העברות מקרנות הרשות, מקורות עצמיים אחרים, השתתפות מוסדות, השתתפות התקציב הרגיל.</t>
        </r>
      </text>
    </comment>
    <comment ref="AU4" authorId="0" shapeId="0">
      <text>
        <r>
          <rPr>
            <sz val="9"/>
            <color indexed="81"/>
            <rFont val="Tahoma"/>
            <family val="2"/>
          </rPr>
          <t>כולל: מנהל כללי, מנהל כספי, הוצאות מימון, פרעון מלוות (למעת ביוב ומים).</t>
        </r>
      </text>
    </comment>
    <comment ref="AV4" authorId="0" shapeId="0">
      <text>
        <r>
          <rPr>
            <sz val="9"/>
            <color indexed="81"/>
            <rFont val="Tahoma"/>
            <family val="2"/>
          </rPr>
          <t>כולל: תברואה, שמירה וביטחון, תכנון ובנין עיר, נכסים ציבוריים, חגיגות מבצעים וארועים, שירותים עירוניים שונים, פיתוח כלכלי, פיקוח עירוני, שירותים חקלאיים.</t>
        </r>
      </text>
    </comment>
    <comment ref="BC4" authorId="0" shapeId="0">
      <text>
        <r>
          <rPr>
            <sz val="9"/>
            <color indexed="81"/>
            <rFont val="Tahoma"/>
            <family val="2"/>
          </rPr>
          <t>כולל: הפרשות לקרנות תקציביות, תשלומים להחזר הכנסות משנים קודמות ועוד.</t>
        </r>
        <r>
          <rPr>
            <sz val="9"/>
            <color indexed="81"/>
            <rFont val="Tahoma"/>
            <family val="2"/>
          </rPr>
          <t xml:space="preserve">
</t>
        </r>
      </text>
    </comment>
    <comment ref="BH4" authorId="0" shapeId="0">
      <text>
        <r>
          <rPr>
            <sz val="9"/>
            <color indexed="81"/>
            <rFont val="Tahoma"/>
            <family val="2"/>
          </rPr>
          <t xml:space="preserve">כולל הוצאות לפעולות חינוך (כגון תחזוקת בתי ספר וגני ילדים, רכישת ציוד וחומרים לבתי ספר וגני ילדים, שירותי ניקיון וחומרי ניקוי למוסדות חינוך, הוצ' חשמל, מים, טלפון, דואר במוסדות החינוך וכו'), פעולות רווחה (כגון תחזוקת מרכזים קהילתיים, טיפול בעיוורים, בנוער בסיכון, בנכים בקהילה וכו')  ולפעולות מוניציפליות ואחרות (כגון פעולות לתרבות וספורט, עבודות לאיסוף אשפה, שיפוץ כבישים, שיפוץ מערכות תאורת כבישים, תחזוקת פארקים וגינון וכו').   
</t>
        </r>
      </text>
    </comment>
    <comment ref="BL4" authorId="0" shapeId="0">
      <text>
        <r>
          <rPr>
            <sz val="9"/>
            <color indexed="81"/>
            <rFont val="Tahoma"/>
            <family val="2"/>
          </rPr>
          <t xml:space="preserve">כולל הוצאות ביטוח, חשמל, חומרי ניקוי, שכירת רכבים,  ציוד משרדי, ריהוט משרדי, השתלמויות, הפרשה לקרנות, השתתפויות באיגודי ערים וכד' 
</t>
        </r>
      </text>
    </comment>
    <comment ref="BP4" authorId="0" shapeId="0">
      <text>
        <r>
          <rPr>
            <sz val="9"/>
            <color indexed="81"/>
            <rFont val="Tahoma"/>
            <family val="2"/>
          </rPr>
          <t xml:space="preserve">כולל: הוצאות תכנון, העברת עודפים מתב"רים שהסתיימו לקרנות ותשלומים אחרים
</t>
        </r>
      </text>
    </comment>
    <comment ref="BQ4" authorId="0" shapeId="0">
      <text>
        <r>
          <rPr>
            <sz val="8"/>
            <color indexed="81"/>
            <rFont val="Tahoma"/>
            <family val="2"/>
          </rPr>
          <t xml:space="preserve">ההפרש בין סך כל ההכנסות (כולל מלוות) לבין סך כל ההוצאות 
</t>
        </r>
      </text>
    </comment>
    <comment ref="BR4" authorId="0" shapeId="0">
      <text>
        <r>
          <rPr>
            <sz val="8"/>
            <color indexed="81"/>
            <rFont val="Tahoma"/>
            <family val="2"/>
          </rPr>
          <t>ההפרש בין סך כל ההכנסות לבין סך כל ההוצאות, למעט המלוות שנתקבלו לאיזון התקציב הרגיל, לפירעון מלוות או להקטנת הגירעון המצטבר.</t>
        </r>
      </text>
    </comment>
    <comment ref="BS4" authorId="0" shapeId="0">
      <text>
        <r>
          <rPr>
            <sz val="9"/>
            <color indexed="81"/>
            <rFont val="Tahoma"/>
            <family val="2"/>
          </rPr>
          <t xml:space="preserve">כולל את הגירעון התקציבי של אותה השנה ושל השנים הקודמות לה.
</t>
        </r>
      </text>
    </comment>
    <comment ref="BU4" authorId="0" shapeId="0">
      <text>
        <r>
          <rPr>
            <sz val="9"/>
            <color indexed="81"/>
            <rFont val="Tahoma"/>
            <family val="2"/>
          </rPr>
          <t xml:space="preserve">לא כולל אזורי תעשייה משותפים ברשויות מקומיות: הגליל התחתון, חיפה, לב השרון, מטה אשר, קריית גת, ראש פינה, שער הנגב. </t>
        </r>
      </text>
    </comment>
    <comment ref="BV4" authorId="0" shapeId="0">
      <text>
        <r>
          <rPr>
            <sz val="9"/>
            <color indexed="81"/>
            <rFont val="Tahoma"/>
            <family val="2"/>
          </rPr>
          <t xml:space="preserve">מדובר בחיוב ראשוני, ואינו כולל את השינויים בסכומי המס בשל הצמדה ואת הגידול הטבעי שחל במהלך השנה כתוצאה מתוספת נכסים
</t>
        </r>
      </text>
    </comment>
    <comment ref="BW4" authorId="0" shapeId="0">
      <text>
        <r>
          <rPr>
            <sz val="9"/>
            <color indexed="81"/>
            <rFont val="Tahoma"/>
            <family val="2"/>
          </rPr>
          <t>לא כולל חברות ביטוח.</t>
        </r>
        <r>
          <rPr>
            <b/>
            <sz val="9"/>
            <color indexed="81"/>
            <rFont val="Tahoma"/>
            <family val="2"/>
          </rPr>
          <t xml:space="preserve">
</t>
        </r>
        <r>
          <rPr>
            <sz val="9"/>
            <color indexed="81"/>
            <rFont val="Tahoma"/>
            <family val="2"/>
          </rPr>
          <t xml:space="preserve">
</t>
        </r>
      </text>
    </comment>
    <comment ref="CN4" authorId="0" shapeId="0">
      <text>
        <r>
          <rPr>
            <sz val="9"/>
            <color indexed="81"/>
            <rFont val="Tahoma"/>
            <family val="2"/>
          </rPr>
          <t>לא כולל אזורי תעשייה משותפים ברשויות מקומיות: הגליל התחתון, חיפה, לב השרון, מטה אשר, קריית גת, ראש פינה, שער הנגב.</t>
        </r>
      </text>
    </comment>
    <comment ref="CP4" authorId="0" shapeId="0">
      <text>
        <r>
          <rPr>
            <sz val="9"/>
            <color indexed="81"/>
            <rFont val="Tahoma"/>
            <family val="2"/>
          </rPr>
          <t xml:space="preserve">לא כולל חברות ביטוח
</t>
        </r>
      </text>
    </comment>
  </commentList>
</comments>
</file>

<file path=xl/comments3.xml><?xml version="1.0" encoding="utf-8"?>
<comments xmlns="http://schemas.openxmlformats.org/spreadsheetml/2006/main">
  <authors>
    <author>Mirit Cohen</author>
    <author>Fabiana Schvartz</author>
  </authors>
  <commentList>
    <comment ref="B1" authorId="0" shapeId="0">
      <text>
        <r>
          <rPr>
            <sz val="9"/>
            <color indexed="81"/>
            <rFont val="Tahoma"/>
            <family val="2"/>
          </rPr>
          <t xml:space="preserve">הערה לדוגמה
</t>
        </r>
      </text>
    </comment>
    <comment ref="C2" authorId="1" shapeId="0">
      <text>
        <r>
          <rPr>
            <sz val="9"/>
            <color indexed="81"/>
            <rFont val="Tahoma"/>
            <family val="2"/>
          </rPr>
          <t xml:space="preserve">הנתונים הפיזיים הכלל ארציים כוללים חסרי מעמד מוניציפלי, ואינם בהכרח סיכום של המגזרים האחרים (עיריות, מועצות מקומיות ומועצות אזוריות).
</t>
        </r>
      </text>
    </comment>
    <comment ref="F2" authorId="1" shapeId="0">
      <text>
        <r>
          <rPr>
            <sz val="9"/>
            <color indexed="81"/>
            <rFont val="Tahoma"/>
            <family val="2"/>
          </rPr>
          <t xml:space="preserve">האוכלוסייה (סך הכל) במועצות אזוריות כוללת את "הגרים מחוץ ליישובים". 
</t>
        </r>
      </text>
    </comment>
    <comment ref="A49" authorId="1" shapeId="0">
      <text>
        <r>
          <rPr>
            <sz val="9"/>
            <color indexed="81"/>
            <rFont val="Tahoma"/>
            <family val="2"/>
          </rPr>
          <t>נתוני מאזן הגירה פנימית כלל ארציים -  "נכנסים"  זהה ל"יוצאים".</t>
        </r>
      </text>
    </comment>
    <comment ref="B63" authorId="1" shapeId="0">
      <text>
        <r>
          <rPr>
            <sz val="9"/>
            <color indexed="81"/>
            <rFont val="Tahoma"/>
            <family val="2"/>
          </rPr>
          <t xml:space="preserve">שינוי כתובת בתחום אותו יישוב.
</t>
        </r>
      </text>
    </comment>
    <comment ref="B74" authorId="1" shapeId="0">
      <text>
        <r>
          <rPr>
            <sz val="9"/>
            <color indexed="81"/>
            <rFont val="Tahoma"/>
            <family val="2"/>
          </rPr>
          <t>מוסדות צבא, מעונות לילדים ולמבוגרים עם בעיות סוציאליות, מתקני ענישה, אכסניות (אם יש דיירים), מחנה עובדים (אם יש דיירים), מגורי עולים, אחר (אם יש קטגוריה כזו שלא נכנסה לקטגוריות אחרות), וללא סיווג (אם יש).</t>
        </r>
      </text>
    </comment>
    <comment ref="B134" authorId="1" shapeId="0">
      <text>
        <r>
          <rPr>
            <sz val="9"/>
            <color indexed="81"/>
            <rFont val="Tahoma"/>
            <family val="2"/>
          </rPr>
          <t>לא כולל חינוך מיוחד</t>
        </r>
      </text>
    </comment>
    <comment ref="B139" authorId="1" shapeId="0">
      <text>
        <r>
          <rPr>
            <sz val="9"/>
            <color indexed="81"/>
            <rFont val="Tahoma"/>
            <family val="2"/>
          </rPr>
          <t xml:space="preserve">לא כולל חינוך מיוחד
</t>
        </r>
      </text>
    </comment>
    <comment ref="B144" authorId="1" shapeId="0">
      <text>
        <r>
          <rPr>
            <sz val="9"/>
            <color indexed="81"/>
            <rFont val="Tahoma"/>
            <family val="2"/>
          </rPr>
          <t xml:space="preserve">לא כולל חינוך מיוחד
</t>
        </r>
      </text>
    </comment>
    <comment ref="B148" authorId="1" shapeId="0">
      <text>
        <r>
          <rPr>
            <sz val="9"/>
            <color indexed="81"/>
            <rFont val="Tahoma"/>
            <family val="2"/>
          </rPr>
          <t>לא כולל חינוך מיוחד.
תלמידים בחינוך היסודי בכיתות א-ו, הלומדים במסגרות חינוך רגילות בלבד, ובכיתות המונות 5 עד 50 תלמידים.</t>
        </r>
      </text>
    </comment>
    <comment ref="B149" authorId="1" shapeId="0">
      <text>
        <r>
          <rPr>
            <sz val="9"/>
            <color indexed="81"/>
            <rFont val="Tahoma"/>
            <family val="2"/>
          </rPr>
          <t xml:space="preserve">חדש
תלמידי כיתות ז-יב שנשרו ולא עברו ללמוד במסגרות לימוד חלופיות, לפי מין ורשות מגורים
</t>
        </r>
      </text>
    </comment>
    <comment ref="B158" authorId="1" shapeId="0">
      <text>
        <r>
          <rPr>
            <sz val="9"/>
            <color indexed="81"/>
            <rFont val="Tahoma"/>
            <family val="2"/>
          </rPr>
          <t xml:space="preserve">כולל עובדי הוראה בבתי ספר ובגן ילדים. רשויות עם 50 עובדי הוראה ומטה לא נכללו בספירה.
</t>
        </r>
      </text>
    </comment>
    <comment ref="B159" authorId="1" shapeId="0">
      <text>
        <r>
          <rPr>
            <sz val="9"/>
            <color indexed="81"/>
            <rFont val="Tahoma"/>
            <family val="2"/>
          </rPr>
          <t xml:space="preserve">שעות עבודה: סך שעות העבודה השבועיות של עובדי ההוראה, כולל: שעות הוראה פרונטליות, שעות פרטניות, שעות שהייה, שעות ניהול, שעות ייעוץ חינוכי ושעות למילוי תפקידים אחרים בגן הילדים או בבית הספר.
</t>
        </r>
      </text>
    </comment>
    <comment ref="B160" authorId="1" shapeId="0">
      <text>
        <r>
          <rPr>
            <sz val="9"/>
            <color indexed="81"/>
            <rFont val="Tahoma"/>
            <family val="2"/>
          </rPr>
          <t>עובדי הוראה חדשים: הוגדרו על פי מופע ראשון של מספר הזהות בשנה נתונה בקובץ הרב-שנתי של כוחות הוראה.</t>
        </r>
      </text>
    </comment>
    <comment ref="B161" authorId="1" shapeId="0">
      <text>
        <r>
          <rPr>
            <sz val="9"/>
            <color indexed="81"/>
            <rFont val="Tahoma"/>
            <family val="2"/>
          </rPr>
          <t xml:space="preserve">שעות עבודה שנתיות: חושב כמכפלה של שעות עבודה שבועיות במספר שבועות לימוד לפי כל דרג חינוך. 
אחוז שעות היעדרות מסך שעות העבודה השנתיות: סך שעות היעדרות של עובדי הוראה בשנה, מחולק במספר שעות העבודה השנתיות.
</t>
        </r>
      </text>
    </comment>
    <comment ref="B163" authorId="1" shapeId="0">
      <text>
        <r>
          <rPr>
            <sz val="9"/>
            <color indexed="81"/>
            <rFont val="Tahoma"/>
            <family val="2"/>
          </rPr>
          <t xml:space="preserve">כולל דרגות שכר שווה ערך לדרגות שכר אקדמיות
</t>
        </r>
      </text>
    </comment>
    <comment ref="B164" authorId="1" shapeId="0">
      <text>
        <r>
          <rPr>
            <sz val="9"/>
            <color indexed="81"/>
            <rFont val="Tahoma"/>
            <family val="2"/>
          </rPr>
          <t xml:space="preserve">מורה משתלם: עובד הוראה המלמד בפועל בשנה מסוימת ואשר משתתף בהשתלמות אחת לפחות במהלך אותה שנה.
</t>
        </r>
      </text>
    </comment>
    <comment ref="B165" authorId="1" shapeId="0">
      <text>
        <r>
          <rPr>
            <sz val="9"/>
            <color indexed="81"/>
            <rFont val="Tahoma"/>
            <family val="2"/>
          </rPr>
          <t>מספר עובדי הוראה (לא כולל עובדי הוראה במוסדות פטור (בתלמודי-תורה), מחולק במספר התלמידים (ללא מוסדות פטור).
הנתונים מתייחסים לבתי ספר בלבד, חישוב הממוצע לא כולל עובדי הוראה במוסדות פטור.</t>
        </r>
      </text>
    </comment>
    <comment ref="B166" authorId="1" shapeId="0">
      <text>
        <r>
          <rPr>
            <sz val="9"/>
            <color indexed="81"/>
            <rFont val="Tahoma"/>
            <family val="2"/>
          </rPr>
          <t>סך שעות העבודה השבועיות (לא כולל מוסדות פטור), מחולק במספר התלמידים (ללא מוסדות פטור).
הנתונים מתייחסים לבתי ספר בלבד, חישוב הממוצע לא כולל עובדי הוראה במוסדות פטור.</t>
        </r>
      </text>
    </comment>
    <comment ref="A167" authorId="1" shapeId="0">
      <text>
        <r>
          <rPr>
            <sz val="9"/>
            <color indexed="81"/>
            <rFont val="Tahoma"/>
            <family val="2"/>
          </rPr>
          <t xml:space="preserve">נתוני מים כלל ארציים כוללים עיריות ומועצות מקומיות.
</t>
        </r>
      </text>
    </comment>
    <comment ref="B171" authorId="1" shapeId="0">
      <text>
        <r>
          <rPr>
            <sz val="9"/>
            <color indexed="81"/>
            <rFont val="Tahoma"/>
            <family val="2"/>
          </rPr>
          <t xml:space="preserve">החל משנת 2015 בוטלו הקצאות המים לתעשייה, הצריכה לתעשייה משויכת לצריכה ביתית וכל צריכה אחרת.
</t>
        </r>
      </text>
    </comment>
    <comment ref="B191" authorId="1" shapeId="0">
      <text>
        <r>
          <rPr>
            <sz val="9"/>
            <color indexed="81"/>
            <rFont val="Tahoma"/>
            <family val="2"/>
          </rPr>
          <t>בדיקה של דגימת מים שבה התוצאות חורגות מהערכים המותרים בתקנות בריאות העם (איכותם התברואתית של מי השתייה).</t>
        </r>
      </text>
    </comment>
    <comment ref="C206" authorId="1" shapeId="0">
      <text>
        <r>
          <rPr>
            <sz val="9"/>
            <color indexed="81"/>
            <rFont val="Tahoma"/>
            <family val="2"/>
          </rPr>
          <t>נתון תאונות דרכים כלל ארצי כולל תאונות בדרכים לא-עירוניות, וכן את אזור יהודה והשומרון.</t>
        </r>
      </text>
    </comment>
    <comment ref="C211" authorId="1" shapeId="0">
      <text>
        <r>
          <rPr>
            <sz val="9"/>
            <color indexed="81"/>
            <rFont val="Tahoma"/>
            <family val="2"/>
          </rPr>
          <t>נתון תאונות דרכים כלל ארצי כולל תאונות בדרכים לא-עירוניות, וכן את אזור יהודה והשומרון.
מתייחס לאוכלוסייה ממוצעת.</t>
        </r>
      </text>
    </comment>
    <comment ref="C212" authorId="1" shapeId="0">
      <text>
        <r>
          <rPr>
            <sz val="9"/>
            <color indexed="81"/>
            <rFont val="Tahoma"/>
            <family val="2"/>
          </rPr>
          <t>נתון תאונות דרכים כלל ארצי כולל תאונות בדרכים לא-עירוניות, וכן את אזור יהודה והשומרון.
מתייחס לממוצע כלי רכב.</t>
        </r>
      </text>
    </comment>
    <comment ref="B213" authorId="1" shapeId="0">
      <text>
        <r>
          <rPr>
            <sz val="9"/>
            <color indexed="81"/>
            <rFont val="Tahoma"/>
            <family val="2"/>
          </rPr>
          <t>לפי מקום התאונה.</t>
        </r>
      </text>
    </comment>
    <comment ref="A214" authorId="1" shapeId="0">
      <text>
        <r>
          <rPr>
            <sz val="9"/>
            <color indexed="81"/>
            <rFont val="Tahoma"/>
            <family val="2"/>
          </rPr>
          <t xml:space="preserve">נתונים ארעיים
</t>
        </r>
      </text>
    </comment>
    <comment ref="B216" authorId="1" shapeId="0">
      <text>
        <r>
          <rPr>
            <sz val="9"/>
            <color indexed="81"/>
            <rFont val="Tahoma"/>
            <family val="2"/>
          </rPr>
          <t>הכשלת עובד ציבור; תקיפה והכשלת שוטר; קטטות והפרעות ברחובות ובמוסדות; איומים; שוחד; התקהלות או התאגדות; מטרד רעש וחסימת דרך; הסגות גבול ועבירות כנגד חוק הכניסה לישראל.</t>
        </r>
        <r>
          <rPr>
            <sz val="9"/>
            <color indexed="81"/>
            <rFont val="Tahoma"/>
            <family val="2"/>
          </rPr>
          <t xml:space="preserve">
</t>
        </r>
      </text>
    </comment>
    <comment ref="B217" authorId="1" shapeId="0">
      <text>
        <r>
          <rPr>
            <sz val="9"/>
            <color indexed="81"/>
            <rFont val="Tahoma"/>
            <family val="2"/>
          </rPr>
          <t xml:space="preserve">עבירות כלפי חיי אדם - רצח; ניסיון לרצח; הריגה; גרימת מוות ברשלנות; איומי רצח והריגה.
עבירות כלפי גופו של אדם - חבלה גופנית חמורה; תקיפה; חטיפה, כפייה ומאסר שווא.
</t>
        </r>
      </text>
    </comment>
    <comment ref="B218" authorId="1" shapeId="0">
      <text>
        <r>
          <rPr>
            <sz val="9"/>
            <color indexed="81"/>
            <rFont val="Tahoma"/>
            <family val="2"/>
          </rPr>
          <t xml:space="preserve">עבירות זנות ועבירות סמים
</t>
        </r>
      </text>
    </comment>
    <comment ref="B219" authorId="1" shapeId="0">
      <text>
        <r>
          <rPr>
            <sz val="9"/>
            <color indexed="81"/>
            <rFont val="Tahoma"/>
            <family val="2"/>
          </rPr>
          <t xml:space="preserve">שוד; סחיטה; תקיפה לשם גנבה; התפרצות לבתי עסק, מוסדות ודירות; גנבות אופניים; גנבות רכב; כייסות; גרימת נזק לרכוש בזדון.
</t>
        </r>
      </text>
    </comment>
    <comment ref="B220" authorId="1" shapeId="0">
      <text>
        <r>
          <rPr>
            <sz val="9"/>
            <color indexed="81"/>
            <rFont val="Tahoma"/>
            <family val="2"/>
          </rPr>
          <t>עבירות מרמה - זיוף מסמכים, זיוף כספים; משיכת שיק ללא כיסוי.
עבירות כלכליות - עבירות כלכליות; פיסקליות.</t>
        </r>
      </text>
    </comment>
    <comment ref="B221" authorId="1" shapeId="0">
      <text>
        <r>
          <rPr>
            <sz val="9"/>
            <color indexed="81"/>
            <rFont val="Tahoma"/>
            <family val="2"/>
          </rPr>
          <t xml:space="preserve">רישוי נשק ותחמושת; רישוי מלאכות, תעשיות ועסקים; רדיו וטלוויזיה; עבירות תעבורה ועבירות רישוי בנייה לא חוקית.
</t>
        </r>
      </text>
    </comment>
    <comment ref="B222" authorId="1" shapeId="0">
      <text>
        <r>
          <rPr>
            <sz val="9"/>
            <color indexed="81"/>
            <rFont val="Tahoma"/>
            <family val="2"/>
          </rPr>
          <t>-עבירות כלפי ביטחון המדינה - בגידה וריגול; מרד והסתה למרד; עבירות על חוקי חירום; הסתננות; מסירת סודות רשמיים.
-עבירות מינהליות - חוקי עזר עירוניים.
-עבירות מין: אינוס; מעשים מגונים; הפצת מחלות מין; הטרדה מינית.
-שאר עבירות.</t>
        </r>
      </text>
    </comment>
  </commentList>
</comments>
</file>

<file path=xl/comments4.xml><?xml version="1.0" encoding="utf-8"?>
<comments xmlns="http://schemas.openxmlformats.org/spreadsheetml/2006/main">
  <authors>
    <author>Fabiana Schvartz</author>
  </authors>
  <commentList>
    <comment ref="AA2" authorId="0" shapeId="0">
      <text>
        <r>
          <rPr>
            <sz val="9"/>
            <color indexed="81"/>
            <rFont val="Tahoma"/>
            <family val="2"/>
          </rPr>
          <t xml:space="preserve">עקב שינוי במערכות המחשוב, פרסום הנתונים מסקר הוצאות משקי הבית 2019 ו-2020 מתעכב.
</t>
        </r>
      </text>
    </comment>
    <comment ref="R5" authorId="0" shapeId="0">
      <text>
        <r>
          <rPr>
            <sz val="9"/>
            <color indexed="81"/>
            <rFont val="Tahoma"/>
            <family val="2"/>
          </rPr>
          <t>בערים המונות 100,000 תושבים ויותר</t>
        </r>
      </text>
    </comment>
  </commentList>
</comments>
</file>

<file path=xl/comments5.xml><?xml version="1.0" encoding="utf-8"?>
<comments xmlns="http://schemas.openxmlformats.org/spreadsheetml/2006/main">
  <authors>
    <author>Fabiana Schvartz</author>
    <author>Yigal Eisenman</author>
  </authors>
  <commentList>
    <comment ref="C4" authorId="0" shapeId="0">
      <text>
        <r>
          <rPr>
            <sz val="9"/>
            <color indexed="81"/>
            <rFont val="Tahoma"/>
            <family val="2"/>
          </rPr>
          <t xml:space="preserve">כולל לא ידוע
</t>
        </r>
      </text>
    </comment>
    <comment ref="D4" authorId="0" shapeId="0">
      <text>
        <r>
          <rPr>
            <sz val="9"/>
            <color indexed="81"/>
            <rFont val="Tahoma"/>
            <family val="2"/>
          </rPr>
          <t xml:space="preserve">מרוצים מאוד או מרוצים
</t>
        </r>
      </text>
    </comment>
    <comment ref="E4" authorId="0" shapeId="0">
      <text>
        <r>
          <rPr>
            <sz val="9"/>
            <color indexed="81"/>
            <rFont val="Tahoma"/>
            <family val="2"/>
          </rPr>
          <t xml:space="preserve">מרוצים מאוד או מרוצים
</t>
        </r>
      </text>
    </comment>
    <comment ref="R4" authorId="0" shapeId="0">
      <text>
        <r>
          <rPr>
            <sz val="9"/>
            <color indexed="81"/>
            <rFont val="Tahoma"/>
            <family val="2"/>
          </rPr>
          <t xml:space="preserve">33% לא משתמשים בתחבורה ציבורית. סה"כ מרוצים + לא מרוצים לא מסתכם ל- 100%.
</t>
        </r>
      </text>
    </comment>
    <comment ref="Z4" authorId="0" shapeId="0">
      <text>
        <r>
          <rPr>
            <sz val="9"/>
            <color indexed="81"/>
            <rFont val="Tahoma"/>
            <family val="2"/>
          </rPr>
          <t>טוב מאוד או טוב</t>
        </r>
      </text>
    </comment>
    <comment ref="AA4" authorId="0" shapeId="0">
      <text>
        <r>
          <rPr>
            <sz val="9"/>
            <color indexed="81"/>
            <rFont val="Tahoma"/>
            <family val="2"/>
          </rPr>
          <t xml:space="preserve">במידה רבה או במידה מסוימת
</t>
        </r>
      </text>
    </comment>
    <comment ref="AB4" authorId="0" shapeId="0">
      <text>
        <r>
          <rPr>
            <sz val="9"/>
            <color indexed="81"/>
            <rFont val="Tahoma"/>
            <family val="2"/>
          </rPr>
          <t xml:space="preserve">טוב מאוד או טוב
</t>
        </r>
      </text>
    </comment>
    <comment ref="AC4" authorId="0" shapeId="0">
      <text>
        <r>
          <rPr>
            <sz val="9"/>
            <color indexed="81"/>
            <rFont val="Tahoma"/>
            <family val="2"/>
          </rPr>
          <t xml:space="preserve">טוב מאוד או טוב
</t>
        </r>
      </text>
    </comment>
    <comment ref="AM4" authorId="0" shapeId="0">
      <text>
        <r>
          <rPr>
            <sz val="9"/>
            <color indexed="81"/>
            <rFont val="Tahoma"/>
            <family val="2"/>
          </rPr>
          <t xml:space="preserve">בשלושת החודשים האחרונים
</t>
        </r>
      </text>
    </comment>
    <comment ref="AN4" authorId="0" shapeId="0">
      <text>
        <r>
          <rPr>
            <sz val="9"/>
            <color indexed="81"/>
            <rFont val="Tahoma"/>
            <family val="2"/>
          </rPr>
          <t xml:space="preserve">בשלושת החודשים האחרונים
</t>
        </r>
      </text>
    </comment>
    <comment ref="AS4" authorId="0" shapeId="0">
      <text>
        <r>
          <rPr>
            <sz val="9"/>
            <color indexed="81"/>
            <rFont val="Tahoma"/>
            <family val="2"/>
          </rPr>
          <t xml:space="preserve">מרוצים מאוד או מרוצים
</t>
        </r>
      </text>
    </comment>
    <comment ref="AT4" authorId="0" shapeId="0">
      <text>
        <r>
          <rPr>
            <sz val="9"/>
            <color indexed="81"/>
            <rFont val="Tahoma"/>
            <family val="2"/>
          </rPr>
          <t xml:space="preserve">מרוצים מאוד או מרוצים
</t>
        </r>
      </text>
    </comment>
    <comment ref="AU4" authorId="0" shapeId="0">
      <text>
        <r>
          <rPr>
            <sz val="9"/>
            <color indexed="81"/>
            <rFont val="Tahoma"/>
            <family val="2"/>
          </rPr>
          <t xml:space="preserve">מרוצים מאוד או מרוצים
</t>
        </r>
      </text>
    </comment>
    <comment ref="BB4" authorId="0" shapeId="0">
      <text>
        <r>
          <rPr>
            <sz val="9"/>
            <color indexed="81"/>
            <rFont val="Tahoma"/>
            <family val="2"/>
          </rPr>
          <t>מועסקים העובדים ביישוב אחר, שמשך ההגעה שלהם לעבודה הוא רבע שעה או יותר</t>
        </r>
      </text>
    </comment>
    <comment ref="BH4" authorId="0" shapeId="0">
      <text>
        <r>
          <rPr>
            <sz val="9"/>
            <color indexed="81"/>
            <rFont val="Tahoma"/>
            <family val="2"/>
          </rPr>
          <t>במידה רבה או במידה מסוימת</t>
        </r>
      </text>
    </comment>
    <comment ref="BI4" authorId="0" shapeId="0">
      <text>
        <r>
          <rPr>
            <sz val="9"/>
            <color indexed="81"/>
            <rFont val="Tahoma"/>
            <family val="2"/>
          </rPr>
          <t xml:space="preserve">במידה רבה או במידה מסוימת
</t>
        </r>
      </text>
    </comment>
    <comment ref="BJ4" authorId="0" shapeId="0">
      <text>
        <r>
          <rPr>
            <sz val="9"/>
            <color indexed="81"/>
            <rFont val="Tahoma"/>
            <family val="2"/>
          </rPr>
          <t xml:space="preserve">לעיתים קרובות או מדי פעם, ב-12 החודשים האחרונים
</t>
        </r>
      </text>
    </comment>
    <comment ref="BK4" authorId="0" shapeId="0">
      <text>
        <r>
          <rPr>
            <sz val="9"/>
            <color indexed="81"/>
            <rFont val="Tahoma"/>
            <family val="2"/>
          </rPr>
          <t xml:space="preserve">לעיתים קרובות או מדי פעם, ב-12 החודשים האחרונים
</t>
        </r>
      </text>
    </comment>
    <comment ref="BL4" authorId="0" shapeId="0">
      <text>
        <r>
          <rPr>
            <sz val="9"/>
            <color indexed="81"/>
            <rFont val="Tahoma"/>
            <family val="2"/>
          </rPr>
          <t xml:space="preserve">בשנים עשר החודשים האחרונים
</t>
        </r>
      </text>
    </comment>
    <comment ref="BM4" authorId="0" shapeId="0">
      <text>
        <r>
          <rPr>
            <sz val="9"/>
            <color indexed="81"/>
            <rFont val="Tahoma"/>
            <family val="2"/>
          </rPr>
          <t xml:space="preserve">בשנים עשר החודשים האחרונים
</t>
        </r>
      </text>
    </comment>
    <comment ref="BN4" authorId="0" shapeId="0">
      <text>
        <r>
          <rPr>
            <sz val="9"/>
            <color indexed="81"/>
            <rFont val="Tahoma"/>
            <family val="2"/>
          </rPr>
          <t xml:space="preserve">במידה רבה או במידה מסוימת
</t>
        </r>
      </text>
    </comment>
    <comment ref="BP4" authorId="0" shapeId="0">
      <text>
        <r>
          <rPr>
            <sz val="9"/>
            <color indexed="81"/>
            <rFont val="Tahoma"/>
            <family val="2"/>
          </rPr>
          <t>מפריעה מאוד או מפריעה</t>
        </r>
      </text>
    </comment>
    <comment ref="BQ4" authorId="0" shapeId="0">
      <text>
        <r>
          <rPr>
            <sz val="9"/>
            <color indexed="81"/>
            <rFont val="Tahoma"/>
            <family val="2"/>
          </rPr>
          <t>מתקשים מאוד או כלל לא יכולים לעשות לפחות אחת מהפעולות הבאות: ללכת או לעלות במדרגות, להתלבש או להתרחץ, לזכור או להתרכז, לראות, לשמוע</t>
        </r>
      </text>
    </comment>
    <comment ref="BR4" authorId="0" shapeId="0">
      <text>
        <r>
          <rPr>
            <sz val="9"/>
            <color indexed="81"/>
            <rFont val="Tahoma"/>
            <family val="2"/>
          </rPr>
          <t xml:space="preserve">במידה רבה או במידה מסוימת
חדש
</t>
        </r>
      </text>
    </comment>
    <comment ref="I5" authorId="0" shapeId="0">
      <text>
        <r>
          <rPr>
            <sz val="9"/>
            <color indexed="81"/>
            <rFont val="Tahoma"/>
            <family val="2"/>
          </rPr>
          <t>מרוצים מאוד או מרוצים</t>
        </r>
      </text>
    </comment>
    <comment ref="J5" authorId="0" shapeId="0">
      <text>
        <r>
          <rPr>
            <sz val="9"/>
            <color indexed="81"/>
            <rFont val="Tahoma"/>
            <family val="2"/>
          </rPr>
          <t xml:space="preserve">לא כל כך מרוצים או בכלל לא מרוצים
</t>
        </r>
      </text>
    </comment>
    <comment ref="K5" authorId="0" shapeId="0">
      <text>
        <r>
          <rPr>
            <sz val="9"/>
            <color indexed="81"/>
            <rFont val="Tahoma"/>
            <family val="2"/>
          </rPr>
          <t xml:space="preserve">מרוצים מאוד או מרוצים
</t>
        </r>
      </text>
    </comment>
    <comment ref="L5" authorId="0" shapeId="0">
      <text>
        <r>
          <rPr>
            <sz val="9"/>
            <color indexed="81"/>
            <rFont val="Tahoma"/>
            <family val="2"/>
          </rPr>
          <t xml:space="preserve">לא כל כך מרוצים או בכלל לא מרוצים
</t>
        </r>
      </text>
    </comment>
    <comment ref="M5" authorId="0" shapeId="0">
      <text>
        <r>
          <rPr>
            <sz val="9"/>
            <color indexed="81"/>
            <rFont val="Tahoma"/>
            <family val="2"/>
          </rPr>
          <t>מרוצים מאוד או מרוצים</t>
        </r>
      </text>
    </comment>
    <comment ref="N5" authorId="0" shapeId="0">
      <text>
        <r>
          <rPr>
            <sz val="9"/>
            <color indexed="81"/>
            <rFont val="Tahoma"/>
            <family val="2"/>
          </rPr>
          <t xml:space="preserve">לא כל כך מרוצים או בכלל לא מרוצים
</t>
        </r>
      </text>
    </comment>
    <comment ref="O5" authorId="0" shapeId="0">
      <text>
        <r>
          <rPr>
            <sz val="9"/>
            <color indexed="81"/>
            <rFont val="Tahoma"/>
            <family val="2"/>
          </rPr>
          <t xml:space="preserve">מרוצים מאוד או מרוצים
</t>
        </r>
      </text>
    </comment>
    <comment ref="P5" authorId="0" shapeId="0">
      <text>
        <r>
          <rPr>
            <sz val="9"/>
            <color indexed="81"/>
            <rFont val="Tahoma"/>
            <family val="2"/>
          </rPr>
          <t xml:space="preserve">לא כל כך מרוצים או בכלל לא מרוצים
</t>
        </r>
      </text>
    </comment>
    <comment ref="Q5" authorId="0" shapeId="0">
      <text>
        <r>
          <rPr>
            <sz val="9"/>
            <color indexed="81"/>
            <rFont val="Tahoma"/>
            <family val="2"/>
          </rPr>
          <t xml:space="preserve">מרוצים מאוד או מרוצים
</t>
        </r>
      </text>
    </comment>
    <comment ref="R5" authorId="0" shapeId="0">
      <text>
        <r>
          <rPr>
            <sz val="9"/>
            <color indexed="81"/>
            <rFont val="Tahoma"/>
            <family val="2"/>
          </rPr>
          <t xml:space="preserve">לא כל כך מרוצים או בכלל לא מרוצים
</t>
        </r>
      </text>
    </comment>
    <comment ref="U5" authorId="1" shapeId="0">
      <text>
        <r>
          <rPr>
            <sz val="9"/>
            <color indexed="81"/>
            <rFont val="Tahoma"/>
            <family val="2"/>
          </rPr>
          <t>מפריע מאוד או מפריע</t>
        </r>
        <r>
          <rPr>
            <sz val="9"/>
            <color indexed="81"/>
            <rFont val="Tahoma"/>
            <family val="2"/>
          </rPr>
          <t xml:space="preserve">
</t>
        </r>
      </text>
    </comment>
    <comment ref="V5" authorId="1" shapeId="0">
      <text>
        <r>
          <rPr>
            <sz val="9"/>
            <color indexed="81"/>
            <rFont val="Tahoma"/>
            <family val="2"/>
          </rPr>
          <t xml:space="preserve">לא כל כך מפריע או בכלל לא מפריע
</t>
        </r>
      </text>
    </comment>
    <comment ref="X5" authorId="1" shapeId="0">
      <text>
        <r>
          <rPr>
            <sz val="9"/>
            <color indexed="81"/>
            <rFont val="Tahoma"/>
            <family val="2"/>
          </rPr>
          <t>בטוח מאוד או בטוח</t>
        </r>
        <r>
          <rPr>
            <sz val="9"/>
            <color indexed="81"/>
            <rFont val="Tahoma"/>
            <family val="2"/>
          </rPr>
          <t xml:space="preserve">
</t>
        </r>
      </text>
    </comment>
    <comment ref="Y5" authorId="1" shapeId="0">
      <text>
        <r>
          <rPr>
            <sz val="9"/>
            <color indexed="81"/>
            <rFont val="Tahoma"/>
            <family val="2"/>
          </rPr>
          <t xml:space="preserve">לא כל כך בטוח או בכלל לא בטוח
</t>
        </r>
      </text>
    </comment>
    <comment ref="AI5" authorId="0" shapeId="0">
      <text>
        <r>
          <rPr>
            <sz val="9"/>
            <color indexed="81"/>
            <rFont val="Tahoma"/>
            <family val="2"/>
          </rPr>
          <t>מרוצים מאוד או מרוצים</t>
        </r>
      </text>
    </comment>
    <comment ref="AJ5" authorId="0" shapeId="0">
      <text>
        <r>
          <rPr>
            <sz val="9"/>
            <color indexed="81"/>
            <rFont val="Tahoma"/>
            <family val="2"/>
          </rPr>
          <t xml:space="preserve">לא כל כך מרוצים או בכלל לא מרוצים
</t>
        </r>
      </text>
    </comment>
    <comment ref="AN5" authorId="0" shapeId="0">
      <text>
        <r>
          <rPr>
            <sz val="9"/>
            <color indexed="81"/>
            <rFont val="Tahoma"/>
            <family val="2"/>
          </rPr>
          <t xml:space="preserve">באמצעות מחשב או טלפון נייד
</t>
        </r>
      </text>
    </comment>
    <comment ref="AX5" authorId="0" shapeId="0">
      <text>
        <r>
          <rPr>
            <sz val="9"/>
            <color indexed="81"/>
            <rFont val="Tahoma"/>
            <family val="2"/>
          </rPr>
          <t xml:space="preserve">ברכב פרטי או מסחרי, כולל אופנוע או קטנוע.
</t>
        </r>
      </text>
    </comment>
    <comment ref="AY5" authorId="0" shapeId="0">
      <text>
        <r>
          <rPr>
            <sz val="9"/>
            <color indexed="81"/>
            <rFont val="Tahoma"/>
            <family val="2"/>
          </rPr>
          <t xml:space="preserve">כולל: אוטובוס ציבורי, מונית שרות, רכבת, הסעה מאורגנת, אופניים, ברגל, או בדרך אחרת.
</t>
        </r>
      </text>
    </comment>
  </commentList>
</comments>
</file>

<file path=xl/sharedStrings.xml><?xml version="1.0" encoding="utf-8"?>
<sst xmlns="http://schemas.openxmlformats.org/spreadsheetml/2006/main" count="20557" uniqueCount="1984">
  <si>
    <t>נתונים פיזיים ונתוני אוכלוסייה</t>
  </si>
  <si>
    <t>רשימת רשויות לפי מעמד מוניציפלי</t>
  </si>
  <si>
    <t>עיריות</t>
  </si>
  <si>
    <t>מועצות מקומיות</t>
  </si>
  <si>
    <t>מועצות אזוריות</t>
  </si>
  <si>
    <t>כללי</t>
  </si>
  <si>
    <t>סמל הרשות</t>
  </si>
  <si>
    <t xml:space="preserve">מחוז </t>
  </si>
  <si>
    <t>מעמד מוניציפלי</t>
  </si>
  <si>
    <t xml:space="preserve">מרחק מגבול מחוז תל אביב </t>
  </si>
  <si>
    <t xml:space="preserve">שנת קבלת מעמד מוניציפלי  </t>
  </si>
  <si>
    <t xml:space="preserve">מרחב ימי, רשויות מקומיות הגובלות בחוף הים </t>
  </si>
  <si>
    <t>מספר חברי מועצה</t>
  </si>
  <si>
    <t>סמל ועדת תכנון ובנייה</t>
  </si>
  <si>
    <t>שם ועדת תכנון ובנייה</t>
  </si>
  <si>
    <t>שטח בקמ"ר</t>
  </si>
  <si>
    <t>דמוגרפיה</t>
  </si>
  <si>
    <t>צפיפות אוכלוסייה לקמ''ר</t>
  </si>
  <si>
    <t>סה"כ  אוכלוסייה בסוף השנה</t>
  </si>
  <si>
    <t>יהודים ואחרים (אחוזים)</t>
  </si>
  <si>
    <t>יהודים (אחוזים מתוך יהודים ואחרים)</t>
  </si>
  <si>
    <t>ערבים (אחוזים)</t>
  </si>
  <si>
    <t>מוסלמים (אחוזים מתוך האוכלוסייה הערבית)</t>
  </si>
  <si>
    <t>נוצרים (אחוזים מתוך האוכלוסייה הערבית)</t>
  </si>
  <si>
    <t>דרוזים (אחוזים מתוך האוכלוסייה הערבית)</t>
  </si>
  <si>
    <t>סה"כ גברים בסוף השנה (אלפים)</t>
  </si>
  <si>
    <t>סה"כ נשים בסוף השנה (אלפים)</t>
  </si>
  <si>
    <t>אחוז באוכלוסייה לפי גיל בסוף השנה</t>
  </si>
  <si>
    <t>לידות חי</t>
  </si>
  <si>
    <t xml:space="preserve">פטירות תינוקות (ממוצע) </t>
  </si>
  <si>
    <t>פטירות</t>
  </si>
  <si>
    <t xml:space="preserve">ריבוי טבעי
</t>
  </si>
  <si>
    <t>אחוז עולי 1990+ מסך האוכלוסייה</t>
  </si>
  <si>
    <t>השתקעות ראשונה של עולים</t>
  </si>
  <si>
    <t>אחוז עולים בהשתקעות ראשונה לפי גיל</t>
  </si>
  <si>
    <t>מאזן הגירה ביישוב</t>
  </si>
  <si>
    <t>מאזן הגירה פנימית</t>
  </si>
  <si>
    <t xml:space="preserve">נכנסים מיישובים אחרים לפי מין וגיל
</t>
  </si>
  <si>
    <t>יוצאים ליישובים אחרים לפי מין וגיל</t>
  </si>
  <si>
    <t>הגירה בתוך הרשות המקומית</t>
  </si>
  <si>
    <t>נישאים</t>
  </si>
  <si>
    <t>מתגרשים</t>
  </si>
  <si>
    <t>בריאות</t>
  </si>
  <si>
    <t>שיעור פטירות מתוקנן ל-1,000 תושבים</t>
  </si>
  <si>
    <t>תוחלת חיים בלידה סך הכל</t>
  </si>
  <si>
    <t>שיעור פריון כולל</t>
  </si>
  <si>
    <t>מספר מקרי סוכרת ממוצע לשנה</t>
  </si>
  <si>
    <t xml:space="preserve">שיעור מקרי סוכרת מתוקנן ל-1,000 תושבים
</t>
  </si>
  <si>
    <t>מספר מקרי סרטן ממוצע לשנה, גברים</t>
  </si>
  <si>
    <t>למגורים</t>
  </si>
  <si>
    <t>שיעור סרטן מכל הסוגים מתוקנן ל-100,000 תושבים, גברים</t>
  </si>
  <si>
    <t>מספר מקרי סרטן ממוצע לשנה, נשים</t>
  </si>
  <si>
    <t>שיעור סרטן מכל הסוגים מתוקנן ל-100,000 תושבים, נשים</t>
  </si>
  <si>
    <t>שכר ורווחה</t>
  </si>
  <si>
    <t>מקבלי דמי אבטלה (ממוצע חודשי)</t>
  </si>
  <si>
    <t>מקבלי הכשרה מקצועית</t>
  </si>
  <si>
    <t>גיל ממוצע של מקבלי דמי אבטלה</t>
  </si>
  <si>
    <t>דמי אבטלה ממוצעים ליום (ש"ח)</t>
  </si>
  <si>
    <t>מקבלי קצבאות זקנה ושאירים</t>
  </si>
  <si>
    <t>מקבלי גמלת הבטחת הכנסה</t>
  </si>
  <si>
    <t>מקבלי גמלאות סיעוד</t>
  </si>
  <si>
    <t>מקבלי גמלאות נכות כללית</t>
  </si>
  <si>
    <t>מקבלי גמלאות ניידות</t>
  </si>
  <si>
    <t>מקבלי גמלאות נכות מעבודה ותלויים</t>
  </si>
  <si>
    <t>אחוז המבוטחים בקופ"ח מתוך סך כל המבוטחים לפי קופה</t>
  </si>
  <si>
    <t>מספר משפחות של מקבלי קצבאות  בגין ילדים</t>
  </si>
  <si>
    <t>מספר ילדים שבגינם שולמו קצבאות</t>
  </si>
  <si>
    <t>שכר ממוצע לחודש של שכירים (ש"ח)</t>
  </si>
  <si>
    <t>אחוז שינוי ריאלי לעומת שנה קודמת של שכר ממוצע לחודש של שכירים</t>
  </si>
  <si>
    <t>מספר השכירים</t>
  </si>
  <si>
    <t>אחוז השכירים המשתכרים עד שכר מינימום</t>
  </si>
  <si>
    <t>מספר העצמאים</t>
  </si>
  <si>
    <t>הכנסה ממוצעת לחודש של העצמאים (ש"ח)</t>
  </si>
  <si>
    <t>אחוז שינוי ריאלי של הכנסה ממוצעת לחודש של העצמאים לעומת שנה קודמת</t>
  </si>
  <si>
    <t>אחוז העצמאים המשתכרים עד מחצית השכר הממוצע</t>
  </si>
  <si>
    <t>מדד אי-השוויון שכירים (מדד ג'יני)</t>
  </si>
  <si>
    <t>חינוך והשכלה</t>
  </si>
  <si>
    <t>ילדים בגנים של משרד החינוך</t>
  </si>
  <si>
    <t>בתי ספר</t>
  </si>
  <si>
    <t>כיתות</t>
  </si>
  <si>
    <t>תלמידים</t>
  </si>
  <si>
    <t>ממוצע תלמידים לכיתה</t>
  </si>
  <si>
    <t>אחוז זכאים לתעודת בגרות מבין תלמידי כיתות יב</t>
  </si>
  <si>
    <t xml:space="preserve">אחוז זכאים לתעודת בגרות שעמדו בדרישות הסף של האוניברסיטאות מבין תלמידי כיתות יב </t>
  </si>
  <si>
    <t>השכלה גבוהה</t>
  </si>
  <si>
    <t>עובדי הוראה</t>
  </si>
  <si>
    <t>מים</t>
  </si>
  <si>
    <t>תקבולי מים (אלפי מ"ק)</t>
  </si>
  <si>
    <t>פחת מים סה"כ (אלפי מ"ק)</t>
  </si>
  <si>
    <t>אחוז פחת המים מסך כל תקבולי המים</t>
  </si>
  <si>
    <t>סימנים מיוחדים בלוחות</t>
  </si>
  <si>
    <t>סה"כ צריכת מים (אלפי מ"ק)</t>
  </si>
  <si>
    <t>..</t>
  </si>
  <si>
    <t>נתונים לא ידועים או שאינם ניתנים לפרסום</t>
  </si>
  <si>
    <t>צריכת מים ביתית וכל צריכה אחרת (אלפי מ"ק)</t>
  </si>
  <si>
    <t>-</t>
  </si>
  <si>
    <t>חוסר מקרים</t>
  </si>
  <si>
    <t>צריכת מים חקלאית (אלפי מ"ק)</t>
  </si>
  <si>
    <t>נתון קטן ממחצית היחידה שלפיה מוצגים הנתונים בלוח</t>
  </si>
  <si>
    <t>אחוז צריכת מים ביתית וכל צריכה אחרת מסה"כ צריכת המים</t>
  </si>
  <si>
    <t>נתון קטן מ-0.1</t>
  </si>
  <si>
    <t>אחוז צריכת מים חקלאית מסה"כ צריכת המים</t>
  </si>
  <si>
    <t>ריק</t>
  </si>
  <si>
    <t>נתונים שאין להם משמעות סטטיסטית בגלל מבנה הלוח</t>
  </si>
  <si>
    <t>צריכת מים ביתית (אלפי מ"ק)</t>
  </si>
  <si>
    <t>*</t>
  </si>
  <si>
    <t>שם זמני</t>
  </si>
  <si>
    <t>אחוז צריכת מים מסה"כ צריכת מים ביתית</t>
  </si>
  <si>
    <t>( )</t>
  </si>
  <si>
    <t>צריכת מים ביתית (מ"ק לנפש)</t>
  </si>
  <si>
    <t>בנייה ודיור</t>
  </si>
  <si>
    <t>התחלת בנייה</t>
  </si>
  <si>
    <t>גמר בנייה</t>
  </si>
  <si>
    <t>מספר דירות למגורים לפי מרשם מבנים ודירות</t>
  </si>
  <si>
    <t>התחלה של סלילת כבישים  חדשים, הרחבה ושיקום של כבישים</t>
  </si>
  <si>
    <t>התחלה של הנחת צינורות</t>
  </si>
  <si>
    <t>גמר של סלילת כבישים  חדשים, הרחבה ושיקום של כבישים</t>
  </si>
  <si>
    <t>גמר של הנחת צינורות</t>
  </si>
  <si>
    <t>פסולת מוצקה ביתית, מסחרית וגזם</t>
  </si>
  <si>
    <t>פסולת מוצקה ביתית, מסחרית וגזם (ק"ג ליום לנפש)</t>
  </si>
  <si>
    <t>אחוז מחזור מתוך פסולת מוצקה ביתית, מסחרית וגזם</t>
  </si>
  <si>
    <t>תחבורה</t>
  </si>
  <si>
    <t>כלי רכב מנועיים סה"כ</t>
  </si>
  <si>
    <t>כלי רכב פרטיים סה"כ</t>
  </si>
  <si>
    <t>גיל ממוצע של רכב פרטי</t>
  </si>
  <si>
    <t>תאונות דרכים עם נפגעים סה"כ</t>
  </si>
  <si>
    <t>תאונות דרכים עם נפגעים לפי חומרה</t>
  </si>
  <si>
    <t>תאונות דרכים עם נפגעים שיעור ל-1,000 תושבים</t>
  </si>
  <si>
    <t>תאונות דרכים עם נפגעים שיעור ל-1,000 כלי רכב</t>
  </si>
  <si>
    <t>הרוגים</t>
  </si>
  <si>
    <t>פשיעה ומשפט</t>
  </si>
  <si>
    <t>מבוגרים תושבי ישראל המורשעים בדין</t>
  </si>
  <si>
    <t xml:space="preserve">מדד חברתי-כלכלי
</t>
  </si>
  <si>
    <t xml:space="preserve">אשכול  </t>
  </si>
  <si>
    <t xml:space="preserve">ערך מדד  </t>
  </si>
  <si>
    <t xml:space="preserve">דירוג  </t>
  </si>
  <si>
    <t>מדד קומפקטיות</t>
  </si>
  <si>
    <t>אשכול</t>
  </si>
  <si>
    <t>דירוג</t>
  </si>
  <si>
    <t>מדד פריפריאליות</t>
  </si>
  <si>
    <t>ערך מדד</t>
  </si>
  <si>
    <t>דירוג לפי מרכיבי המדד: מדד נגישות פוטנציאלית</t>
  </si>
  <si>
    <t>דירוג לפי מרכיבי המדד: קרבה לגבול מחוז תל אביב</t>
  </si>
  <si>
    <t>שימושי קרקע</t>
  </si>
  <si>
    <t>מגורים</t>
  </si>
  <si>
    <t>בריאות ורווחה</t>
  </si>
  <si>
    <t>שירותים ציבוריים</t>
  </si>
  <si>
    <t>תרבות, פנאי, נופש וספורט</t>
  </si>
  <si>
    <r>
      <t>מסחר ומשרדים</t>
    </r>
    <r>
      <rPr>
        <sz val="9"/>
        <color theme="0"/>
        <rFont val="Arial"/>
        <family val="2"/>
        <charset val="177"/>
      </rPr>
      <t/>
    </r>
  </si>
  <si>
    <r>
      <t>תעשייה</t>
    </r>
    <r>
      <rPr>
        <sz val="9"/>
        <color theme="0"/>
        <rFont val="Arial"/>
        <family val="2"/>
        <charset val="177"/>
      </rPr>
      <t/>
    </r>
  </si>
  <si>
    <t>תשתית ותחבורה</t>
  </si>
  <si>
    <t>מבנים חקלאיים</t>
  </si>
  <si>
    <r>
      <t>יער וחורש</t>
    </r>
    <r>
      <rPr>
        <sz val="9"/>
        <color theme="0"/>
        <rFont val="Arial"/>
        <family val="2"/>
        <charset val="177"/>
      </rPr>
      <t/>
    </r>
  </si>
  <si>
    <t>מטעים</t>
  </si>
  <si>
    <r>
      <t>שטח פתוח אחר</t>
    </r>
    <r>
      <rPr>
        <sz val="9"/>
        <color theme="0"/>
        <rFont val="Arial"/>
        <family val="2"/>
        <charset val="177"/>
      </rPr>
      <t/>
    </r>
  </si>
  <si>
    <t>אוכלוסייה סוף 2013</t>
  </si>
  <si>
    <t>צפיפות אוכלוסייה לשטח בנוי למגורים</t>
  </si>
  <si>
    <t>מרחקים</t>
  </si>
  <si>
    <t>ממוצע המרחקים</t>
  </si>
  <si>
    <t xml:space="preserve">ממוצע המרחקים משוקלל  </t>
  </si>
  <si>
    <t>יישובים</t>
  </si>
  <si>
    <t>סה"כ יישובים במועצה</t>
  </si>
  <si>
    <t xml:space="preserve"> ישובים עירוניים, יהודיים 9,999-5,000 תושבים</t>
  </si>
  <si>
    <t>יישובים עירוניים, לא-יהודיים 9,999-5,000 תושבים</t>
  </si>
  <si>
    <t>יישובים עירוניים, יהודיים 4,999-2,000 תושבים</t>
  </si>
  <si>
    <t>יישובים עירוניים, מושבים 4,999-2,000 תושבים</t>
  </si>
  <si>
    <t>יישובים עירוניים, מושבים שיתופיים 4,999-2,000 תושבים</t>
  </si>
  <si>
    <t>יישובים עירוניים, קיבוצים 4,999-2,000 תושבים</t>
  </si>
  <si>
    <t>יישובים עירוניים, לא-יהודיים 4,999-2,000 תושבים</t>
  </si>
  <si>
    <t>מושבים (לרבות כפרים שיתופיים)</t>
  </si>
  <si>
    <t>מושבים שיתופיים</t>
  </si>
  <si>
    <t>קיבוצים</t>
  </si>
  <si>
    <t>יישובים מוסדיים, יהודיים</t>
  </si>
  <si>
    <t>יישובים מוסדיים, לא-יהודיים</t>
  </si>
  <si>
    <t>יישובים קהילתיים</t>
  </si>
  <si>
    <t>יישובים כפריים אחרים, יהודיים</t>
  </si>
  <si>
    <t>יישובים כפריים אחרים, לא-יהודיים</t>
  </si>
  <si>
    <t>אחוזי הצבעה</t>
  </si>
  <si>
    <t>נתונים מתוך סקר כוח אדם</t>
  </si>
  <si>
    <t>סה"כ בני 15 ומעלה</t>
  </si>
  <si>
    <t>התעודה הגבוהה ביותר</t>
  </si>
  <si>
    <t>תכונות כוח עבודה</t>
  </si>
  <si>
    <t>יוממות</t>
  </si>
  <si>
    <t>משקי בית</t>
  </si>
  <si>
    <t>בעלות על דירה (אחוז מתוך משקי הבית)</t>
  </si>
  <si>
    <t>נתונים מתוך סקר הוצאות משק בית</t>
  </si>
  <si>
    <t>הכנסה כספית נטו לנפש</t>
  </si>
  <si>
    <t>הוצאה כספית לנפש</t>
  </si>
  <si>
    <t>בני 20 ומעלה - סך הכל</t>
  </si>
  <si>
    <t>מרוצים מאזור המגורים</t>
  </si>
  <si>
    <t>שביעות רצון מהניקיון באזור המגורים</t>
  </si>
  <si>
    <t>שביעות רצון ממצב הכבישים והמדרכות באזור המגורים</t>
  </si>
  <si>
    <t>מרוצים מהחיים</t>
  </si>
  <si>
    <t>הערכת החיים בעתיד</t>
  </si>
  <si>
    <t>שביעות רצון מהמצב הכלכלי</t>
  </si>
  <si>
    <t>הערכת המצב הכלכלי בעתיד</t>
  </si>
  <si>
    <t>משתמשים במחשב</t>
  </si>
  <si>
    <t>משתמשים באינטרנט</t>
  </si>
  <si>
    <t>משך ההגעה לעבודה</t>
  </si>
  <si>
    <t>אמצעי הגעה לעבודה</t>
  </si>
  <si>
    <t>ראו הערות בתאים המסומנים</t>
  </si>
  <si>
    <r>
      <t xml:space="preserve">פסולת מוצקה ביתית, מסחרית וגזם
</t>
    </r>
    <r>
      <rPr>
        <b/>
        <sz val="9"/>
        <color rgb="FF008000"/>
        <rFont val="Arial"/>
        <family val="2"/>
        <scheme val="minor"/>
      </rPr>
      <t>(ק"ג ליום לנפש)</t>
    </r>
  </si>
  <si>
    <r>
      <t xml:space="preserve">שימושי קרקע </t>
    </r>
    <r>
      <rPr>
        <sz val="14"/>
        <color theme="9" tint="-0.499984740745262"/>
        <rFont val="Arial"/>
        <family val="2"/>
        <scheme val="minor"/>
      </rPr>
      <t>קיבוץ ל-14 קטגוריות</t>
    </r>
  </si>
  <si>
    <t>שם  הרשות</t>
  </si>
  <si>
    <t>שטח 
(קמ"ר)</t>
  </si>
  <si>
    <t>צפיפות אוכלוסייה לקמ''ר ביישובים שמנו 5,000 תושבים ויותר</t>
  </si>
  <si>
    <r>
      <t>פטירות תינוקות (ממוצע</t>
    </r>
    <r>
      <rPr>
        <sz val="9"/>
        <color theme="0"/>
        <rFont val="Arial"/>
        <family val="2"/>
      </rPr>
      <t xml:space="preserve">) </t>
    </r>
  </si>
  <si>
    <t>ריבוי טבעי
סה"כ</t>
  </si>
  <si>
    <t>מאזן הגירה ביישוב
סה"כ</t>
  </si>
  <si>
    <t>תוחלת חיים
בלידה סך הכל</t>
  </si>
  <si>
    <t xml:space="preserve">שיעור פריון כולל </t>
  </si>
  <si>
    <t>מקבלי הכשרה מקצועית
סה"כ</t>
  </si>
  <si>
    <t>גיל ממוצע של מקבלי דמי אבטלה
(לא כולל חיילים)</t>
  </si>
  <si>
    <t>דמי אבטלה ממוצעים ליום
(ש"ח)</t>
  </si>
  <si>
    <t>מקבלי קצבאות זקנה ושאירים
סה"כ
(סוף שנה)</t>
  </si>
  <si>
    <t>מקבלי גמלת הבטחת הכנסה
(נפשות, במשך השנה)</t>
  </si>
  <si>
    <t>מקבלי גמלאות סיעוד (סוף שנה)</t>
  </si>
  <si>
    <t>מקבלי גמלאות נכות כללית
(סוף שנה)</t>
  </si>
  <si>
    <t>מקבלי גמלאות ניידות
(סוף שנה)</t>
  </si>
  <si>
    <t>מקבלי גמלאות נכות מעבודה ותלויים
(סוף שנה)</t>
  </si>
  <si>
    <r>
      <t>שכר ממוצע לחודש של שכירים</t>
    </r>
    <r>
      <rPr>
        <sz val="9"/>
        <color theme="0"/>
        <rFont val="Arial"/>
        <family val="2"/>
      </rPr>
      <t xml:space="preserve"> (ש"ח)</t>
    </r>
  </si>
  <si>
    <r>
      <t xml:space="preserve">הכנסה ממוצעת לחודש של העצמאים </t>
    </r>
    <r>
      <rPr>
        <sz val="9"/>
        <color theme="0"/>
        <rFont val="Arial"/>
        <family val="2"/>
      </rPr>
      <t>(ש"ח)</t>
    </r>
  </si>
  <si>
    <t>תקבולי מים
(אלפי מ"ק)</t>
  </si>
  <si>
    <t>פחת מים
סה"כ
(אלפי מ"ק)</t>
  </si>
  <si>
    <t>סה"כ צריכת מים
(אלפי מ"ק)</t>
  </si>
  <si>
    <t>צריכת מים ביתית וכל צריכה אחרת
(אלפי מ"ק)</t>
  </si>
  <si>
    <t>צריכת מים חקלאית
(אלפי מ"ק)</t>
  </si>
  <si>
    <t>מספר דירות למגורים
לפי מרשם מבנים ודירות</t>
  </si>
  <si>
    <t>גמר של הנחת צינורות (ק"מ)</t>
  </si>
  <si>
    <t>פסולת מוצקה ביתית, מסחרית וגזם
(ק"ג ליום לנפש)</t>
  </si>
  <si>
    <t>כלי רכב מנועיים
סה"כ</t>
  </si>
  <si>
    <t>כלי רכב פרטיים
סה"כ</t>
  </si>
  <si>
    <t>גיל ממוצע של רכב פרטי
(שנים)</t>
  </si>
  <si>
    <t>תאונות דרכים עם נפגעים
סה"כ</t>
  </si>
  <si>
    <t>תאונות דרכים עם נפגעים
שיעור ל-1,000 תושבים</t>
  </si>
  <si>
    <t>תאונות דרכים עם נפגעים
שיעור ל-1,000 כלי רכב</t>
  </si>
  <si>
    <r>
      <rPr>
        <b/>
        <sz val="9"/>
        <color theme="0"/>
        <rFont val="Arial"/>
        <family val="2"/>
      </rPr>
      <t xml:space="preserve">אשכול
</t>
    </r>
    <r>
      <rPr>
        <sz val="9"/>
        <color theme="0"/>
        <rFont val="Arial"/>
        <family val="2"/>
      </rPr>
      <t xml:space="preserve">(מ-1 עד 10, 1 הנמוך ביותר)   </t>
    </r>
  </si>
  <si>
    <r>
      <rPr>
        <b/>
        <sz val="9"/>
        <color theme="0"/>
        <rFont val="Arial"/>
        <family val="2"/>
      </rPr>
      <t>ערך מדד</t>
    </r>
    <r>
      <rPr>
        <sz val="9"/>
        <color theme="0"/>
        <rFont val="Arial"/>
        <family val="2"/>
      </rPr>
      <t xml:space="preserve">  </t>
    </r>
  </si>
  <si>
    <r>
      <rPr>
        <b/>
        <sz val="9"/>
        <color theme="0"/>
        <rFont val="Arial"/>
        <family val="2"/>
      </rPr>
      <t xml:space="preserve">דירוג
</t>
    </r>
    <r>
      <rPr>
        <sz val="9"/>
        <color theme="0"/>
        <rFont val="Arial"/>
        <family val="2"/>
      </rPr>
      <t xml:space="preserve">(מ-1 עד 255, 1 הנמוך ביותר)  </t>
    </r>
  </si>
  <si>
    <r>
      <rPr>
        <b/>
        <sz val="9"/>
        <color theme="0"/>
        <rFont val="Arial"/>
        <family val="2"/>
        <charset val="177"/>
      </rPr>
      <t xml:space="preserve">אשכול
</t>
    </r>
    <r>
      <rPr>
        <sz val="9"/>
        <color theme="0"/>
        <rFont val="Arial"/>
        <family val="2"/>
        <charset val="177"/>
      </rPr>
      <t>(מ-1 עד 10, 1 הקומפקטי ביותר)</t>
    </r>
  </si>
  <si>
    <r>
      <rPr>
        <b/>
        <sz val="9"/>
        <color theme="0"/>
        <rFont val="Arial"/>
        <family val="2"/>
        <charset val="177"/>
      </rPr>
      <t>דירוג</t>
    </r>
    <r>
      <rPr>
        <sz val="9"/>
        <color theme="0"/>
        <rFont val="Arial"/>
        <family val="2"/>
        <charset val="177"/>
      </rPr>
      <t xml:space="preserve">
(מ-1 עד 197, 1 הקומפקטי ביותר)</t>
    </r>
  </si>
  <si>
    <r>
      <rPr>
        <b/>
        <sz val="9"/>
        <rFont val="Arial"/>
        <family val="2"/>
      </rPr>
      <t xml:space="preserve">אשכול
</t>
    </r>
    <r>
      <rPr>
        <sz val="9"/>
        <rFont val="Arial"/>
        <family val="2"/>
      </rPr>
      <t>(מ-1 עד 10, 1 הפריפריאלי ביותר)</t>
    </r>
  </si>
  <si>
    <r>
      <rPr>
        <b/>
        <sz val="9"/>
        <rFont val="Arial"/>
        <family val="2"/>
      </rPr>
      <t xml:space="preserve">דירוג
</t>
    </r>
    <r>
      <rPr>
        <sz val="9"/>
        <rFont val="Arial"/>
        <family val="2"/>
      </rPr>
      <t>(מ-1 עד 255, 1 הפריפריאלי ביותר)</t>
    </r>
  </si>
  <si>
    <r>
      <rPr>
        <b/>
        <sz val="8"/>
        <rFont val="Arial"/>
        <family val="2"/>
      </rPr>
      <t xml:space="preserve">דירוג לפי מרכיבי המדד:
מדד נגישות פוטנציאלית
</t>
    </r>
    <r>
      <rPr>
        <sz val="8"/>
        <rFont val="Arial"/>
        <family val="2"/>
      </rPr>
      <t>(מ-1 עד 255, 1 הנגישות הנמוכה ביותר)</t>
    </r>
  </si>
  <si>
    <r>
      <rPr>
        <b/>
        <sz val="8"/>
        <rFont val="Arial"/>
        <family val="2"/>
      </rPr>
      <t xml:space="preserve">דירוג לפי מרכיבי המדד:
קרבה לגבול מחוז תל אביב
</t>
    </r>
    <r>
      <rPr>
        <sz val="8"/>
        <rFont val="Arial"/>
        <family val="2"/>
      </rPr>
      <t>(מ-1 עד 255, 1 המרוחק ביותר)</t>
    </r>
  </si>
  <si>
    <r>
      <rPr>
        <b/>
        <sz val="9"/>
        <color theme="0"/>
        <rFont val="Arial"/>
        <family val="2"/>
        <charset val="177"/>
      </rPr>
      <t>מגורים</t>
    </r>
    <r>
      <rPr>
        <sz val="9"/>
        <color theme="0"/>
        <rFont val="Arial"/>
        <family val="2"/>
        <charset val="177"/>
      </rPr>
      <t xml:space="preserve">
</t>
    </r>
  </si>
  <si>
    <r>
      <rPr>
        <b/>
        <sz val="9"/>
        <color theme="0"/>
        <rFont val="Arial"/>
        <family val="2"/>
        <charset val="177"/>
      </rPr>
      <t>מסחר ומשרדים</t>
    </r>
    <r>
      <rPr>
        <sz val="9"/>
        <color theme="0"/>
        <rFont val="Arial"/>
        <family val="2"/>
        <charset val="177"/>
      </rPr>
      <t/>
    </r>
  </si>
  <si>
    <r>
      <rPr>
        <b/>
        <sz val="9"/>
        <color theme="0"/>
        <rFont val="Arial"/>
        <family val="2"/>
        <charset val="177"/>
      </rPr>
      <t>תעשייה</t>
    </r>
    <r>
      <rPr>
        <sz val="9"/>
        <color theme="0"/>
        <rFont val="Arial"/>
        <family val="2"/>
        <charset val="177"/>
      </rPr>
      <t/>
    </r>
  </si>
  <si>
    <r>
      <rPr>
        <b/>
        <sz val="9"/>
        <color theme="0"/>
        <rFont val="Arial"/>
        <family val="2"/>
        <charset val="177"/>
      </rPr>
      <t>יער וחורש</t>
    </r>
    <r>
      <rPr>
        <sz val="9"/>
        <color theme="0"/>
        <rFont val="Arial"/>
        <family val="2"/>
        <charset val="177"/>
      </rPr>
      <t/>
    </r>
  </si>
  <si>
    <r>
      <rPr>
        <b/>
        <sz val="9"/>
        <color theme="0"/>
        <rFont val="Arial"/>
        <family val="2"/>
        <charset val="177"/>
      </rPr>
      <t>שטח פתוח אחר</t>
    </r>
    <r>
      <rPr>
        <sz val="9"/>
        <color theme="0"/>
        <rFont val="Arial"/>
        <family val="2"/>
        <charset val="177"/>
      </rPr>
      <t/>
    </r>
  </si>
  <si>
    <r>
      <rPr>
        <b/>
        <sz val="9"/>
        <color theme="0"/>
        <rFont val="Arial"/>
        <family val="2"/>
        <charset val="177"/>
      </rPr>
      <t xml:space="preserve">צפיפות אוכלוסייה
</t>
    </r>
    <r>
      <rPr>
        <sz val="9"/>
        <color theme="0"/>
        <rFont val="Arial"/>
        <family val="2"/>
        <charset val="177"/>
      </rPr>
      <t>לשטח בנוי למגורים</t>
    </r>
  </si>
  <si>
    <t>ממוצע המרחקים
(ק"מ)</t>
  </si>
  <si>
    <r>
      <t>ממוצע המרחקים
משוקלל
(ק"מ)</t>
    </r>
    <r>
      <rPr>
        <b/>
        <sz val="9"/>
        <color theme="0"/>
        <rFont val="Arial"/>
        <family val="2"/>
      </rPr>
      <t xml:space="preserve">  </t>
    </r>
  </si>
  <si>
    <t>בחירות מוניציפליות לראש ראשות - סבב א
30/10/18</t>
  </si>
  <si>
    <t>בחירות מוניציפליות לראש ראשות - סבב ב
13/11/18</t>
  </si>
  <si>
    <t>בחירות לכנסת ה-21
9/4/19</t>
  </si>
  <si>
    <t>בחירות לכנסת ה-22
17/9/19</t>
  </si>
  <si>
    <t>בני 4-0</t>
  </si>
  <si>
    <t>בני 9-5</t>
  </si>
  <si>
    <t>בני 14-10</t>
  </si>
  <si>
    <t>בני 19-15</t>
  </si>
  <si>
    <t>בני 29-20</t>
  </si>
  <si>
    <t>בני 44-30</t>
  </si>
  <si>
    <t>בני 59-45</t>
  </si>
  <si>
    <t>בני 64-60</t>
  </si>
  <si>
    <t>בני 65 ומעלה</t>
  </si>
  <si>
    <t>בני 17-0</t>
  </si>
  <si>
    <t>בני 75 ומעלה</t>
  </si>
  <si>
    <t>בני 44-18</t>
  </si>
  <si>
    <t>בני 64-45</t>
  </si>
  <si>
    <t>סה"כ</t>
  </si>
  <si>
    <t>גברים</t>
  </si>
  <si>
    <t>נשים</t>
  </si>
  <si>
    <t>עד גיל 14</t>
  </si>
  <si>
    <t>גיל 29-15</t>
  </si>
  <si>
    <t>גיל 64-30</t>
  </si>
  <si>
    <t>גיל 65 ומעלה</t>
  </si>
  <si>
    <t>שיעור ל-1,000 תושבים לא נשואים בני 15 ומעלה</t>
  </si>
  <si>
    <t>שיעור ל-1,000 תושבים נשואים בני 15 ומעלה</t>
  </si>
  <si>
    <t>אחוז דיירים בבתי אבות ודיור מוגן</t>
  </si>
  <si>
    <t>אחוז דיירים במוסדות חינוך</t>
  </si>
  <si>
    <t>אחוז דיירים במוסדות דת</t>
  </si>
  <si>
    <t>אחוז דיירים במוסדות אשפוז כולל הוסטלים</t>
  </si>
  <si>
    <t>אחוז דיירים במוסדות אחרים</t>
  </si>
  <si>
    <t>כללית</t>
  </si>
  <si>
    <t>מכבי</t>
  </si>
  <si>
    <t>מאוחדת</t>
  </si>
  <si>
    <t>לאומית</t>
  </si>
  <si>
    <t>עם 2-1 ילדים במשפחה</t>
  </si>
  <si>
    <t>עם 4-3 ילדים במשפחה</t>
  </si>
  <si>
    <t>עם 5 ילדים ויותר במשפחה</t>
  </si>
  <si>
    <t>במשפחות עם 2-1 ילדים</t>
  </si>
  <si>
    <t>במשפחות עם 4-3 ילדים</t>
  </si>
  <si>
    <t>במשפחות עם 5 ילדים ויותר</t>
  </si>
  <si>
    <t>גיל 3</t>
  </si>
  <si>
    <t>גיל 4</t>
  </si>
  <si>
    <t>גיל 5</t>
  </si>
  <si>
    <t>גיל 6</t>
  </si>
  <si>
    <t>יסודיים</t>
  </si>
  <si>
    <t>חטיבות ביניים</t>
  </si>
  <si>
    <t>תיכוניים</t>
  </si>
  <si>
    <t>בבתי ספר יסודיים</t>
  </si>
  <si>
    <t>בבתי ספר על-יסודיים</t>
  </si>
  <si>
    <t>בחטיבות ביניים</t>
  </si>
  <si>
    <t>בבתי ספר תיכוניים</t>
  </si>
  <si>
    <t>אחוז בעלי תארים מישראל מתוך אוכלוסיית בני 55-35</t>
  </si>
  <si>
    <t>אחוז הנכנסים להשכלה גבוהה בתוך 8 שנים בקרב תלמידי יב</t>
  </si>
  <si>
    <t>אחוז סטודנטים מתוך אוכלוסיית בני 25-20</t>
  </si>
  <si>
    <t>אחוז סטודנטים מתוך כלל האוכלוסייה</t>
  </si>
  <si>
    <t>מספר עובדי הוראה</t>
  </si>
  <si>
    <t>ממוצע שעות עבודה לשבוע</t>
  </si>
  <si>
    <t>אחוז עובדי הוראה חדשים</t>
  </si>
  <si>
    <t xml:space="preserve">אחוז שעות היעדרות מסך שעות עבודה שנתיות </t>
  </si>
  <si>
    <t>ממוצע שנות ותק מוכרות בהוראה</t>
  </si>
  <si>
    <t>אחוז בעלי דרגת שכר תואר שני ומעלה</t>
  </si>
  <si>
    <t xml:space="preserve">אחוז עובדי הוראה משתלמים מכלל עובדי הוראה </t>
  </si>
  <si>
    <t>ממוצע תלמידים למורה</t>
  </si>
  <si>
    <t>ממוצע שעות עבודה שבועיות לתלמיד</t>
  </si>
  <si>
    <t>למוסדות הרשות המקומית</t>
  </si>
  <si>
    <t>לגינון ציבורי</t>
  </si>
  <si>
    <t>למסחר ומלאכה</t>
  </si>
  <si>
    <t>לבנייה</t>
  </si>
  <si>
    <t xml:space="preserve">סה"כ </t>
  </si>
  <si>
    <t>שטח
(אלפי מ"ר)</t>
  </si>
  <si>
    <t>שטח למגורים
(אלפי מ"ר)</t>
  </si>
  <si>
    <t>מספר דירות</t>
  </si>
  <si>
    <t>אורך (ק"מ)</t>
  </si>
  <si>
    <t>שטח (אלפי מ"ר)</t>
  </si>
  <si>
    <t>ביוב</t>
  </si>
  <si>
    <t>תיעול</t>
  </si>
  <si>
    <t>קטלנית</t>
  </si>
  <si>
    <t>קשה</t>
  </si>
  <si>
    <t>קלה</t>
  </si>
  <si>
    <t>מספרים מוחלטים</t>
  </si>
  <si>
    <t>שיעור ל-1,000 בני 19 ומעלה</t>
  </si>
  <si>
    <t>עבירות כלפי הסדר הציבורי</t>
  </si>
  <si>
    <t>עבירות כלפי חיי אדם וגופו</t>
  </si>
  <si>
    <t>עבירות מוסר</t>
  </si>
  <si>
    <t>עבירות רכוש</t>
  </si>
  <si>
    <t>עבירות מרמה ועבירות כלכליות</t>
  </si>
  <si>
    <t>עבירות רישוי</t>
  </si>
  <si>
    <t xml:space="preserve">בקמ"ר </t>
  </si>
  <si>
    <t>אחוז מסך כל שטח שיפוט</t>
  </si>
  <si>
    <t>נפשות לקמ"ר</t>
  </si>
  <si>
    <t>אום אל-פחם</t>
  </si>
  <si>
    <t>2710</t>
  </si>
  <si>
    <t>חיפה</t>
  </si>
  <si>
    <t>עירייה</t>
  </si>
  <si>
    <t>1984</t>
  </si>
  <si>
    <t>0</t>
  </si>
  <si>
    <t>354</t>
  </si>
  <si>
    <t>עירון</t>
  </si>
  <si>
    <t>אופקים</t>
  </si>
  <si>
    <t>0031</t>
  </si>
  <si>
    <t>הדרום</t>
  </si>
  <si>
    <t>1995</t>
  </si>
  <si>
    <t>601</t>
  </si>
  <si>
    <t>( 3.2)</t>
  </si>
  <si>
    <t>אור יהודה</t>
  </si>
  <si>
    <t>2400</t>
  </si>
  <si>
    <t>תל אביב</t>
  </si>
  <si>
    <t>1988</t>
  </si>
  <si>
    <t xml:space="preserve">  ..</t>
  </si>
  <si>
    <t>אור עקיבא</t>
  </si>
  <si>
    <t>1020</t>
  </si>
  <si>
    <t>2001</t>
  </si>
  <si>
    <t>353</t>
  </si>
  <si>
    <t>שומרון</t>
  </si>
  <si>
    <t>אילת</t>
  </si>
  <si>
    <t>2600</t>
  </si>
  <si>
    <t>1959</t>
  </si>
  <si>
    <t>602</t>
  </si>
  <si>
    <t>(1.9)</t>
  </si>
  <si>
    <t>אלעד</t>
  </si>
  <si>
    <t>1309</t>
  </si>
  <si>
    <t>המרכז</t>
  </si>
  <si>
    <t>2007</t>
  </si>
  <si>
    <t>422</t>
  </si>
  <si>
    <t>( 1.9)</t>
  </si>
  <si>
    <t>אריאל</t>
  </si>
  <si>
    <t>3570</t>
  </si>
  <si>
    <t>אזור יהודה והשומרון</t>
  </si>
  <si>
    <t>1998</t>
  </si>
  <si>
    <t>701</t>
  </si>
  <si>
    <t>אשדוד</t>
  </si>
  <si>
    <t>0070</t>
  </si>
  <si>
    <t>1968</t>
  </si>
  <si>
    <t>1</t>
  </si>
  <si>
    <t>603</t>
  </si>
  <si>
    <t>אשקלון</t>
  </si>
  <si>
    <t>7100</t>
  </si>
  <si>
    <t>1955</t>
  </si>
  <si>
    <t>604</t>
  </si>
  <si>
    <t>באקה אל-גרביה</t>
  </si>
  <si>
    <t>6000</t>
  </si>
  <si>
    <t>באר שבע</t>
  </si>
  <si>
    <t>9000</t>
  </si>
  <si>
    <t>1877</t>
  </si>
  <si>
    <t>605</t>
  </si>
  <si>
    <t>בית שאן</t>
  </si>
  <si>
    <t>9200</t>
  </si>
  <si>
    <t>הצפון</t>
  </si>
  <si>
    <t>1999</t>
  </si>
  <si>
    <t>203</t>
  </si>
  <si>
    <t>בית שמש</t>
  </si>
  <si>
    <t>2610</t>
  </si>
  <si>
    <t>ירושלים</t>
  </si>
  <si>
    <t>1991</t>
  </si>
  <si>
    <t>102</t>
  </si>
  <si>
    <t>ביתר עילית</t>
  </si>
  <si>
    <t>3780</t>
  </si>
  <si>
    <t>716</t>
  </si>
  <si>
    <t>בני ברק</t>
  </si>
  <si>
    <t>6100</t>
  </si>
  <si>
    <t>1950</t>
  </si>
  <si>
    <t>501</t>
  </si>
  <si>
    <t>בת ים</t>
  </si>
  <si>
    <t>6200</t>
  </si>
  <si>
    <t>1958</t>
  </si>
  <si>
    <t>502</t>
  </si>
  <si>
    <t>5.6</t>
  </si>
  <si>
    <t>גבעת שמואל</t>
  </si>
  <si>
    <t>0681</t>
  </si>
  <si>
    <t>427</t>
  </si>
  <si>
    <t>גבעתיים</t>
  </si>
  <si>
    <t>6300</t>
  </si>
  <si>
    <t>503</t>
  </si>
  <si>
    <t>דימונה</t>
  </si>
  <si>
    <t>2200</t>
  </si>
  <si>
    <t>1969</t>
  </si>
  <si>
    <t>607</t>
  </si>
  <si>
    <t>( 2.8)</t>
  </si>
  <si>
    <t>הוד השרון</t>
  </si>
  <si>
    <t>9700</t>
  </si>
  <si>
    <t>1990</t>
  </si>
  <si>
    <t>423</t>
  </si>
  <si>
    <t>הרצלייה</t>
  </si>
  <si>
    <t>6400</t>
  </si>
  <si>
    <t>1960</t>
  </si>
  <si>
    <t>504</t>
  </si>
  <si>
    <t>חדרה</t>
  </si>
  <si>
    <t>6500</t>
  </si>
  <si>
    <t>1952</t>
  </si>
  <si>
    <t>302</t>
  </si>
  <si>
    <t>(3.4)</t>
  </si>
  <si>
    <t>חולון</t>
  </si>
  <si>
    <t>6600</t>
  </si>
  <si>
    <t>505</t>
  </si>
  <si>
    <t xml:space="preserve"> 1.6</t>
  </si>
  <si>
    <t>4000</t>
  </si>
  <si>
    <t>304</t>
  </si>
  <si>
    <t>טבריה</t>
  </si>
  <si>
    <t>6700</t>
  </si>
  <si>
    <t>207</t>
  </si>
  <si>
    <t>טייבה</t>
  </si>
  <si>
    <t>2730</t>
  </si>
  <si>
    <t>402</t>
  </si>
  <si>
    <t>טירה</t>
  </si>
  <si>
    <t>2720</t>
  </si>
  <si>
    <t>403</t>
  </si>
  <si>
    <t>טירת כרמל</t>
  </si>
  <si>
    <t>2100</t>
  </si>
  <si>
    <t>1992</t>
  </si>
  <si>
    <t>355</t>
  </si>
  <si>
    <t>מורדות הכרמל</t>
  </si>
  <si>
    <t>טמרה</t>
  </si>
  <si>
    <t>8900</t>
  </si>
  <si>
    <t>1996</t>
  </si>
  <si>
    <t>263</t>
  </si>
  <si>
    <t>שפלת הגליל</t>
  </si>
  <si>
    <t>יבנה</t>
  </si>
  <si>
    <t>2660</t>
  </si>
  <si>
    <t>1986</t>
  </si>
  <si>
    <t>404</t>
  </si>
  <si>
    <t>9400</t>
  </si>
  <si>
    <t>411</t>
  </si>
  <si>
    <t>יהוד-נווה אפרים</t>
  </si>
  <si>
    <t>יקנעם עילית</t>
  </si>
  <si>
    <t>0240</t>
  </si>
  <si>
    <t>222</t>
  </si>
  <si>
    <t>3000</t>
  </si>
  <si>
    <t>101</t>
  </si>
  <si>
    <t>כפר יונה</t>
  </si>
  <si>
    <t>0168</t>
  </si>
  <si>
    <t>1940</t>
  </si>
  <si>
    <t>כפר סבא</t>
  </si>
  <si>
    <t>6900</t>
  </si>
  <si>
    <t>1963</t>
  </si>
  <si>
    <t>405</t>
  </si>
  <si>
    <t>17.5</t>
  </si>
  <si>
    <t>כפר קאסם</t>
  </si>
  <si>
    <t>0634</t>
  </si>
  <si>
    <t>451</t>
  </si>
  <si>
    <t>קסם</t>
  </si>
  <si>
    <t>כרמיאל</t>
  </si>
  <si>
    <t>1139</t>
  </si>
  <si>
    <t>208</t>
  </si>
  <si>
    <t>לוד</t>
  </si>
  <si>
    <t>7000</t>
  </si>
  <si>
    <t>406</t>
  </si>
  <si>
    <t>20.9</t>
  </si>
  <si>
    <t>מגדל העמק</t>
  </si>
  <si>
    <t>0874</t>
  </si>
  <si>
    <t>221</t>
  </si>
  <si>
    <t>מודיעין עילית</t>
  </si>
  <si>
    <t>3797</t>
  </si>
  <si>
    <t>730</t>
  </si>
  <si>
    <t xml:space="preserve"> 2.5</t>
  </si>
  <si>
    <t>מודיעין-מכבים-רעות*</t>
  </si>
  <si>
    <t>1200</t>
  </si>
  <si>
    <t>420</t>
  </si>
  <si>
    <t>מודיעין-מכבים-רעות</t>
  </si>
  <si>
    <t>( 1.4)</t>
  </si>
  <si>
    <t>מעלה אדומים</t>
  </si>
  <si>
    <t>3616</t>
  </si>
  <si>
    <t>706</t>
  </si>
  <si>
    <t>מעלות-תרשיחא</t>
  </si>
  <si>
    <t>1063</t>
  </si>
  <si>
    <t>223</t>
  </si>
  <si>
    <t>נהרייה</t>
  </si>
  <si>
    <t>9100</t>
  </si>
  <si>
    <t>1961</t>
  </si>
  <si>
    <t>210</t>
  </si>
  <si>
    <t>20.5</t>
  </si>
  <si>
    <t>נס ציונה</t>
  </si>
  <si>
    <t>7200</t>
  </si>
  <si>
    <t>407</t>
  </si>
  <si>
    <t>נצרת</t>
  </si>
  <si>
    <t>7300</t>
  </si>
  <si>
    <t>211</t>
  </si>
  <si>
    <t>1061</t>
  </si>
  <si>
    <t>1974</t>
  </si>
  <si>
    <t>212</t>
  </si>
  <si>
    <t>( 3.9)</t>
  </si>
  <si>
    <t>נשר</t>
  </si>
  <si>
    <t>2500</t>
  </si>
  <si>
    <t xml:space="preserve">   -</t>
  </si>
  <si>
    <t>נתיבות</t>
  </si>
  <si>
    <t>0246</t>
  </si>
  <si>
    <t>2000</t>
  </si>
  <si>
    <t>609</t>
  </si>
  <si>
    <t>נתניה</t>
  </si>
  <si>
    <t>7400</t>
  </si>
  <si>
    <t>1948</t>
  </si>
  <si>
    <t>408</t>
  </si>
  <si>
    <t>סח'נין</t>
  </si>
  <si>
    <t>7500</t>
  </si>
  <si>
    <t>262</t>
  </si>
  <si>
    <t>לב הגליל</t>
  </si>
  <si>
    <t>( 3.8)</t>
  </si>
  <si>
    <t>עכו</t>
  </si>
  <si>
    <t>7600</t>
  </si>
  <si>
    <t>213</t>
  </si>
  <si>
    <t>עפולה</t>
  </si>
  <si>
    <t>7700</t>
  </si>
  <si>
    <t>1972</t>
  </si>
  <si>
    <t>215</t>
  </si>
  <si>
    <t>עראבה</t>
  </si>
  <si>
    <t>0531</t>
  </si>
  <si>
    <t>2016</t>
  </si>
  <si>
    <t>ערד</t>
  </si>
  <si>
    <t>2560</t>
  </si>
  <si>
    <t>610</t>
  </si>
  <si>
    <t>פתח תקווה</t>
  </si>
  <si>
    <t>7900</t>
  </si>
  <si>
    <t>1937</t>
  </si>
  <si>
    <t>410</t>
  </si>
  <si>
    <t>צפת</t>
  </si>
  <si>
    <t>8000</t>
  </si>
  <si>
    <t>216</t>
  </si>
  <si>
    <t>( 3.6)</t>
  </si>
  <si>
    <t>קלנסווה</t>
  </si>
  <si>
    <t>0638</t>
  </si>
  <si>
    <t>458</t>
  </si>
  <si>
    <t>מזרח השרון</t>
  </si>
  <si>
    <t>( 2.4)</t>
  </si>
  <si>
    <t>קריית אונו</t>
  </si>
  <si>
    <t>2620</t>
  </si>
  <si>
    <t>508</t>
  </si>
  <si>
    <t>קריית אתא</t>
  </si>
  <si>
    <t>6800</t>
  </si>
  <si>
    <t>1967</t>
  </si>
  <si>
    <t>305</t>
  </si>
  <si>
    <t>קריית ביאליק</t>
  </si>
  <si>
    <t>9500</t>
  </si>
  <si>
    <t>1976</t>
  </si>
  <si>
    <t>352</t>
  </si>
  <si>
    <t>קריות</t>
  </si>
  <si>
    <t>קריית גת</t>
  </si>
  <si>
    <t>2630</t>
  </si>
  <si>
    <t>606</t>
  </si>
  <si>
    <t>קריית ים</t>
  </si>
  <si>
    <t>9600</t>
  </si>
  <si>
    <t>קריית מוצקין</t>
  </si>
  <si>
    <t>8200</t>
  </si>
  <si>
    <t>( 2.3)</t>
  </si>
  <si>
    <t>קריית מלאכי</t>
  </si>
  <si>
    <t>1034</t>
  </si>
  <si>
    <t>617</t>
  </si>
  <si>
    <t>קריית שמונה</t>
  </si>
  <si>
    <t>2800</t>
  </si>
  <si>
    <t>217</t>
  </si>
  <si>
    <t>ראש העין</t>
  </si>
  <si>
    <t>2640</t>
  </si>
  <si>
    <t>1994</t>
  </si>
  <si>
    <t>418</t>
  </si>
  <si>
    <t>ראשון לציון</t>
  </si>
  <si>
    <t>8300</t>
  </si>
  <si>
    <t>413</t>
  </si>
  <si>
    <t>רהט</t>
  </si>
  <si>
    <t>1161</t>
  </si>
  <si>
    <t>618</t>
  </si>
  <si>
    <t>(4.9)</t>
  </si>
  <si>
    <t>רחובות</t>
  </si>
  <si>
    <t>8400</t>
  </si>
  <si>
    <t>414</t>
  </si>
  <si>
    <t>רמלה</t>
  </si>
  <si>
    <t>8500</t>
  </si>
  <si>
    <t>415</t>
  </si>
  <si>
    <t>רמת גן</t>
  </si>
  <si>
    <t>8600</t>
  </si>
  <si>
    <t>506</t>
  </si>
  <si>
    <t>רמת השרון</t>
  </si>
  <si>
    <t>2650</t>
  </si>
  <si>
    <t>1949</t>
  </si>
  <si>
    <t>553</t>
  </si>
  <si>
    <t>רעננה</t>
  </si>
  <si>
    <t>8700</t>
  </si>
  <si>
    <t>1982</t>
  </si>
  <si>
    <t>416</t>
  </si>
  <si>
    <t>שדרות</t>
  </si>
  <si>
    <t>1031</t>
  </si>
  <si>
    <t>611</t>
  </si>
  <si>
    <t>שפרעם</t>
  </si>
  <si>
    <t>8800</t>
  </si>
  <si>
    <t>1887</t>
  </si>
  <si>
    <t>261</t>
  </si>
  <si>
    <t>תל אביב -יפו</t>
  </si>
  <si>
    <t>5000</t>
  </si>
  <si>
    <t>1934</t>
  </si>
  <si>
    <t>507</t>
  </si>
  <si>
    <t>תל אביב-יפו</t>
  </si>
  <si>
    <t>אבו גוש</t>
  </si>
  <si>
    <t>0472</t>
  </si>
  <si>
    <t>מועצה מקומית</t>
  </si>
  <si>
    <t>152</t>
  </si>
  <si>
    <t>הראל</t>
  </si>
  <si>
    <t>אבו סנאן</t>
  </si>
  <si>
    <t>0473</t>
  </si>
  <si>
    <t>1964</t>
  </si>
  <si>
    <t>252</t>
  </si>
  <si>
    <t>הגליל המרכזי</t>
  </si>
  <si>
    <t>אבן יהודה</t>
  </si>
  <si>
    <t>0182</t>
  </si>
  <si>
    <t>457</t>
  </si>
  <si>
    <t>שרונים</t>
  </si>
  <si>
    <t>אורנית</t>
  </si>
  <si>
    <t>3760</t>
  </si>
  <si>
    <t>718</t>
  </si>
  <si>
    <t>אזור</t>
  </si>
  <si>
    <t>0565</t>
  </si>
  <si>
    <t>1951</t>
  </si>
  <si>
    <t>אכסאל</t>
  </si>
  <si>
    <t>0478</t>
  </si>
  <si>
    <t>257</t>
  </si>
  <si>
    <t>מבוא העמקים</t>
  </si>
  <si>
    <t>אליכין</t>
  </si>
  <si>
    <t>0041</t>
  </si>
  <si>
    <t>1977</t>
  </si>
  <si>
    <t>אלפי מנשה</t>
  </si>
  <si>
    <t>3750</t>
  </si>
  <si>
    <t>1987</t>
  </si>
  <si>
    <t>703</t>
  </si>
  <si>
    <t>אלקנה</t>
  </si>
  <si>
    <t>3560</t>
  </si>
  <si>
    <t>1981</t>
  </si>
  <si>
    <t>702</t>
  </si>
  <si>
    <t>אעבלין</t>
  </si>
  <si>
    <t>0529</t>
  </si>
  <si>
    <t>( 5.3)</t>
  </si>
  <si>
    <t>אפרת</t>
  </si>
  <si>
    <t>3650</t>
  </si>
  <si>
    <t>1983</t>
  </si>
  <si>
    <t>704</t>
  </si>
  <si>
    <t>אפרתה</t>
  </si>
  <si>
    <t>באר יעקב</t>
  </si>
  <si>
    <t>2530</t>
  </si>
  <si>
    <t>455</t>
  </si>
  <si>
    <t>מצפה אפק</t>
  </si>
  <si>
    <t>בועיינה-נוג'ידאת</t>
  </si>
  <si>
    <t>0482</t>
  </si>
  <si>
    <t>1980</t>
  </si>
  <si>
    <t>251</t>
  </si>
  <si>
    <t>הגליל המזרחי</t>
  </si>
  <si>
    <t>בוקעאתא</t>
  </si>
  <si>
    <t>4001</t>
  </si>
  <si>
    <t>256</t>
  </si>
  <si>
    <t>מעלה חרמון</t>
  </si>
  <si>
    <t>ביר אל-מכסור</t>
  </si>
  <si>
    <t>0998</t>
  </si>
  <si>
    <t>בית אל</t>
  </si>
  <si>
    <t>3574</t>
  </si>
  <si>
    <t>1997</t>
  </si>
  <si>
    <t>711</t>
  </si>
  <si>
    <t>מטה בנימין</t>
  </si>
  <si>
    <t>בית אריה</t>
  </si>
  <si>
    <t>3652</t>
  </si>
  <si>
    <t>1989</t>
  </si>
  <si>
    <t>719</t>
  </si>
  <si>
    <t>בית ג'ן</t>
  </si>
  <si>
    <t>0480</t>
  </si>
  <si>
    <t>258</t>
  </si>
  <si>
    <t>מעלה נפתלי</t>
  </si>
  <si>
    <t>בית דגן</t>
  </si>
  <si>
    <t>0466</t>
  </si>
  <si>
    <t>1953</t>
  </si>
  <si>
    <t>בני עי"ש</t>
  </si>
  <si>
    <t>1066</t>
  </si>
  <si>
    <t>453</t>
  </si>
  <si>
    <t>זמורה</t>
  </si>
  <si>
    <t>9800</t>
  </si>
  <si>
    <t>בסמ"ה</t>
  </si>
  <si>
    <t>1326</t>
  </si>
  <si>
    <t>בסמת טבעון</t>
  </si>
  <si>
    <t>0944</t>
  </si>
  <si>
    <t>1965</t>
  </si>
  <si>
    <t>בענה</t>
  </si>
  <si>
    <t>0483</t>
  </si>
  <si>
    <t>260</t>
  </si>
  <si>
    <t>בקעת בית הכרם</t>
  </si>
  <si>
    <t>גבעת זאב</t>
  </si>
  <si>
    <t>3730</t>
  </si>
  <si>
    <t>705</t>
  </si>
  <si>
    <t>ג'דיידה-מכר</t>
  </si>
  <si>
    <t>1292</t>
  </si>
  <si>
    <t>גדרה</t>
  </si>
  <si>
    <t>2550</t>
  </si>
  <si>
    <t>ג'ולס</t>
  </si>
  <si>
    <t>0485</t>
  </si>
  <si>
    <t>ג'לג'וליה</t>
  </si>
  <si>
    <t>0627</t>
  </si>
  <si>
    <t>1957</t>
  </si>
  <si>
    <t>גן יבנה</t>
  </si>
  <si>
    <t>0166</t>
  </si>
  <si>
    <t>גני תקווה</t>
  </si>
  <si>
    <t>0229</t>
  </si>
  <si>
    <t>ג'סר א-זרקא</t>
  </si>
  <si>
    <t>0541</t>
  </si>
  <si>
    <t>ג'ש (גוש חלב)</t>
  </si>
  <si>
    <t>0487</t>
  </si>
  <si>
    <t>ג'ת</t>
  </si>
  <si>
    <t>0628</t>
  </si>
  <si>
    <t>דאלית אל-כרמל</t>
  </si>
  <si>
    <t>0494</t>
  </si>
  <si>
    <t>356</t>
  </si>
  <si>
    <t>דבורייה</t>
  </si>
  <si>
    <t>0489</t>
  </si>
  <si>
    <t>דייר אל-אסד</t>
  </si>
  <si>
    <t>0490</t>
  </si>
  <si>
    <t>דייר חנא</t>
  </si>
  <si>
    <t>0492</t>
  </si>
  <si>
    <t>1975</t>
  </si>
  <si>
    <t>הר אדר</t>
  </si>
  <si>
    <t>3769</t>
  </si>
  <si>
    <t>720</t>
  </si>
  <si>
    <t>זכרון יעקב</t>
  </si>
  <si>
    <t>9300</t>
  </si>
  <si>
    <t>זמר</t>
  </si>
  <si>
    <t>1290</t>
  </si>
  <si>
    <t>זרזיר</t>
  </si>
  <si>
    <t>0975</t>
  </si>
  <si>
    <t>254</t>
  </si>
  <si>
    <t>יזרעאלים</t>
  </si>
  <si>
    <t>חורה</t>
  </si>
  <si>
    <t>1303</t>
  </si>
  <si>
    <t>652</t>
  </si>
  <si>
    <t>נגב מזרחי</t>
  </si>
  <si>
    <t>חורפיש</t>
  </si>
  <si>
    <t>0496</t>
  </si>
  <si>
    <t>חצור הגלילית</t>
  </si>
  <si>
    <t>2034</t>
  </si>
  <si>
    <t>1956</t>
  </si>
  <si>
    <t>259</t>
  </si>
  <si>
    <t>אצבע הגליל</t>
  </si>
  <si>
    <t>חריש</t>
  </si>
  <si>
    <t>1247</t>
  </si>
  <si>
    <t>307</t>
  </si>
  <si>
    <t>טובא-זנגרייה</t>
  </si>
  <si>
    <t>0962</t>
  </si>
  <si>
    <t>טורעאן</t>
  </si>
  <si>
    <t>0498</t>
  </si>
  <si>
    <t>יאנוח-ג'ת</t>
  </si>
  <si>
    <t>1295</t>
  </si>
  <si>
    <t>255</t>
  </si>
  <si>
    <t>מעלה הגליל</t>
  </si>
  <si>
    <t>יבנאל</t>
  </si>
  <si>
    <t>0046</t>
  </si>
  <si>
    <t>יסוד המעלה</t>
  </si>
  <si>
    <t>0029</t>
  </si>
  <si>
    <t>יפיע</t>
  </si>
  <si>
    <t>0499</t>
  </si>
  <si>
    <t>ירוחם</t>
  </si>
  <si>
    <t>0831</t>
  </si>
  <si>
    <t>612</t>
  </si>
  <si>
    <t>ירכא</t>
  </si>
  <si>
    <t>0502</t>
  </si>
  <si>
    <t>כאבול</t>
  </si>
  <si>
    <t>0504</t>
  </si>
  <si>
    <t>כאוכב אבו אל-היג'א</t>
  </si>
  <si>
    <t>0505</t>
  </si>
  <si>
    <t>כוכב יאיר</t>
  </si>
  <si>
    <t>1224</t>
  </si>
  <si>
    <t>כסיפה</t>
  </si>
  <si>
    <t>1059</t>
  </si>
  <si>
    <t>כסרא-סמיע</t>
  </si>
  <si>
    <t>1296</t>
  </si>
  <si>
    <t>כעביה-טבאש-חג'אג'רה</t>
  </si>
  <si>
    <t>0978</t>
  </si>
  <si>
    <t>כפר ברא</t>
  </si>
  <si>
    <t>0633</t>
  </si>
  <si>
    <t>כפר ורדים</t>
  </si>
  <si>
    <t>1263</t>
  </si>
  <si>
    <t>1993</t>
  </si>
  <si>
    <t>כפר יאסיף</t>
  </si>
  <si>
    <t>0507</t>
  </si>
  <si>
    <t>1925</t>
  </si>
  <si>
    <t>כפר כמא</t>
  </si>
  <si>
    <t>0508</t>
  </si>
  <si>
    <t>כפר כנא</t>
  </si>
  <si>
    <t>0509</t>
  </si>
  <si>
    <t>כפר מנדא</t>
  </si>
  <si>
    <t>0510</t>
  </si>
  <si>
    <t>( 4.0)</t>
  </si>
  <si>
    <t>כפר קרע</t>
  </si>
  <si>
    <t>0654</t>
  </si>
  <si>
    <t>כפר שמריהו</t>
  </si>
  <si>
    <t>0267</t>
  </si>
  <si>
    <t>כפר תבור</t>
  </si>
  <si>
    <t>0047</t>
  </si>
  <si>
    <t>להבים</t>
  </si>
  <si>
    <t>1271</t>
  </si>
  <si>
    <t>619</t>
  </si>
  <si>
    <t>לקיה</t>
  </si>
  <si>
    <t>1060</t>
  </si>
  <si>
    <t>מבשרת ציון</t>
  </si>
  <si>
    <t>1015</t>
  </si>
  <si>
    <t>מגאר</t>
  </si>
  <si>
    <t>0481</t>
  </si>
  <si>
    <t>מג'ד אל-כרום</t>
  </si>
  <si>
    <t>0516</t>
  </si>
  <si>
    <t>מגדל</t>
  </si>
  <si>
    <t>0065</t>
  </si>
  <si>
    <t>מג'דל שמס</t>
  </si>
  <si>
    <t>4201</t>
  </si>
  <si>
    <t>מזכרת בתיה</t>
  </si>
  <si>
    <t>0028</t>
  </si>
  <si>
    <t>מזרעה</t>
  </si>
  <si>
    <t>0517</t>
  </si>
  <si>
    <t>201</t>
  </si>
  <si>
    <t>חבל אשר</t>
  </si>
  <si>
    <t>מטולה</t>
  </si>
  <si>
    <t>0043</t>
  </si>
  <si>
    <t>מיתר</t>
  </si>
  <si>
    <t>1268</t>
  </si>
  <si>
    <t>615</t>
  </si>
  <si>
    <t>מסעדה</t>
  </si>
  <si>
    <t>4203</t>
  </si>
  <si>
    <t>מעיליא</t>
  </si>
  <si>
    <t>0518</t>
  </si>
  <si>
    <t>מעלה אפרים</t>
  </si>
  <si>
    <t>3608</t>
  </si>
  <si>
    <t>707</t>
  </si>
  <si>
    <t>מעלה עירון</t>
  </si>
  <si>
    <t>1327</t>
  </si>
  <si>
    <t>מצפה רמון</t>
  </si>
  <si>
    <t>0099</t>
  </si>
  <si>
    <t>613</t>
  </si>
  <si>
    <t>משהד</t>
  </si>
  <si>
    <t>0520</t>
  </si>
  <si>
    <t>נחף</t>
  </si>
  <si>
    <t>0522</t>
  </si>
  <si>
    <t>סאג'ור</t>
  </si>
  <si>
    <t>0525</t>
  </si>
  <si>
    <t>0587</t>
  </si>
  <si>
    <t>1978</t>
  </si>
  <si>
    <t>ע'ג'ר</t>
  </si>
  <si>
    <t>4501</t>
  </si>
  <si>
    <t>עומר</t>
  </si>
  <si>
    <t>0666</t>
  </si>
  <si>
    <t>614</t>
  </si>
  <si>
    <t>עיילבון</t>
  </si>
  <si>
    <t>0530</t>
  </si>
  <si>
    <t>1973</t>
  </si>
  <si>
    <t>עילוט</t>
  </si>
  <si>
    <t>0511</t>
  </si>
  <si>
    <t>( 5.5)</t>
  </si>
  <si>
    <t>עין מאהל</t>
  </si>
  <si>
    <t>0532</t>
  </si>
  <si>
    <t>עין קנייא</t>
  </si>
  <si>
    <t>4502</t>
  </si>
  <si>
    <t>עמנואל</t>
  </si>
  <si>
    <t>3660</t>
  </si>
  <si>
    <t>1985</t>
  </si>
  <si>
    <t>708</t>
  </si>
  <si>
    <t>עספיא</t>
  </si>
  <si>
    <t>0534</t>
  </si>
  <si>
    <t>ערערה</t>
  </si>
  <si>
    <t>0637</t>
  </si>
  <si>
    <t>1970</t>
  </si>
  <si>
    <t>ערערה-בנגב</t>
  </si>
  <si>
    <t>1192</t>
  </si>
  <si>
    <t>פוריידיס</t>
  </si>
  <si>
    <t>0537</t>
  </si>
  <si>
    <t>פסוטה</t>
  </si>
  <si>
    <t>0535</t>
  </si>
  <si>
    <t>פקיעין (בוקייעה)</t>
  </si>
  <si>
    <t>0536</t>
  </si>
  <si>
    <t>פרדס חנה-כרכור</t>
  </si>
  <si>
    <t>7800</t>
  </si>
  <si>
    <t>308</t>
  </si>
  <si>
    <t>פרדסייה</t>
  </si>
  <si>
    <t>0171</t>
  </si>
  <si>
    <t>קדומים</t>
  </si>
  <si>
    <t>3557</t>
  </si>
  <si>
    <t>710</t>
  </si>
  <si>
    <t>קדימה-צורן</t>
  </si>
  <si>
    <t>0195</t>
  </si>
  <si>
    <t>קצרין</t>
  </si>
  <si>
    <t>4100</t>
  </si>
  <si>
    <t>1979</t>
  </si>
  <si>
    <t>220</t>
  </si>
  <si>
    <t>קריית ארבע</t>
  </si>
  <si>
    <t>3611</t>
  </si>
  <si>
    <t>709</t>
  </si>
  <si>
    <t>קריית טבעון</t>
  </si>
  <si>
    <t>2300</t>
  </si>
  <si>
    <t>306</t>
  </si>
  <si>
    <t>קריית יערים</t>
  </si>
  <si>
    <t>1137</t>
  </si>
  <si>
    <t>קריית עקרון</t>
  </si>
  <si>
    <t>0469</t>
  </si>
  <si>
    <t>קרני שומרון</t>
  </si>
  <si>
    <t>3640</t>
  </si>
  <si>
    <t>717</t>
  </si>
  <si>
    <t>ראמה</t>
  </si>
  <si>
    <t>0543</t>
  </si>
  <si>
    <t>1954</t>
  </si>
  <si>
    <t>ראש פינה</t>
  </si>
  <si>
    <t>0026</t>
  </si>
  <si>
    <t>ריינה</t>
  </si>
  <si>
    <t>0542</t>
  </si>
  <si>
    <t>רכסים</t>
  </si>
  <si>
    <t>0922</t>
  </si>
  <si>
    <t>רמת ישי</t>
  </si>
  <si>
    <t>0122</t>
  </si>
  <si>
    <t>שבלי - אום אל-גנם</t>
  </si>
  <si>
    <t>0913</t>
  </si>
  <si>
    <t>שגב-שלום</t>
  </si>
  <si>
    <t>1286</t>
  </si>
  <si>
    <t>שוהם</t>
  </si>
  <si>
    <t>1304</t>
  </si>
  <si>
    <t>421</t>
  </si>
  <si>
    <t>שלומי</t>
  </si>
  <si>
    <t>0812</t>
  </si>
  <si>
    <t>שעב</t>
  </si>
  <si>
    <t>0538</t>
  </si>
  <si>
    <t>תל מונד</t>
  </si>
  <si>
    <t>0154</t>
  </si>
  <si>
    <t>תל שבע</t>
  </si>
  <si>
    <t>1054</t>
  </si>
  <si>
    <t>אל קסום</t>
  </si>
  <si>
    <t>69</t>
  </si>
  <si>
    <t>מועצה אזורית</t>
  </si>
  <si>
    <t>2012</t>
  </si>
  <si>
    <t>624</t>
  </si>
  <si>
    <t>אבו בסמה</t>
  </si>
  <si>
    <t>אל-בטוף</t>
  </si>
  <si>
    <t>65</t>
  </si>
  <si>
    <t>אלונה</t>
  </si>
  <si>
    <t>45</t>
  </si>
  <si>
    <t>351</t>
  </si>
  <si>
    <t>מנשה-אלונה</t>
  </si>
  <si>
    <t>38</t>
  </si>
  <si>
    <t>באר טוביה</t>
  </si>
  <si>
    <t>33</t>
  </si>
  <si>
    <t>616</t>
  </si>
  <si>
    <t>בוסתן אל-מרג'</t>
  </si>
  <si>
    <t>66</t>
  </si>
  <si>
    <t>בני שמעון</t>
  </si>
  <si>
    <t>41</t>
  </si>
  <si>
    <t>625</t>
  </si>
  <si>
    <t>ברנר</t>
  </si>
  <si>
    <t>28</t>
  </si>
  <si>
    <t>456</t>
  </si>
  <si>
    <t>שורקות</t>
  </si>
  <si>
    <t>גדרות</t>
  </si>
  <si>
    <t>32</t>
  </si>
  <si>
    <t>גולן</t>
  </si>
  <si>
    <t>71</t>
  </si>
  <si>
    <t>219</t>
  </si>
  <si>
    <t>גוש עציון</t>
  </si>
  <si>
    <t>76</t>
  </si>
  <si>
    <t>714</t>
  </si>
  <si>
    <t>גזר</t>
  </si>
  <si>
    <t>30</t>
  </si>
  <si>
    <t>426</t>
  </si>
  <si>
    <t>גן רווה</t>
  </si>
  <si>
    <t>27</t>
  </si>
  <si>
    <t>דרום השרון</t>
  </si>
  <si>
    <t>20</t>
  </si>
  <si>
    <t>417</t>
  </si>
  <si>
    <t>הגלבוע</t>
  </si>
  <si>
    <t>08</t>
  </si>
  <si>
    <t>204</t>
  </si>
  <si>
    <t>הגליל העליון</t>
  </si>
  <si>
    <t>01</t>
  </si>
  <si>
    <t>253</t>
  </si>
  <si>
    <t>הגליל התחתון</t>
  </si>
  <si>
    <t>03</t>
  </si>
  <si>
    <t>206</t>
  </si>
  <si>
    <t>הערבה התיכונה</t>
  </si>
  <si>
    <t>54</t>
  </si>
  <si>
    <t>הר חברון</t>
  </si>
  <si>
    <t>78</t>
  </si>
  <si>
    <t>715</t>
  </si>
  <si>
    <t>זבולון</t>
  </si>
  <si>
    <t>12</t>
  </si>
  <si>
    <t>301</t>
  </si>
  <si>
    <t>חבל אילות</t>
  </si>
  <si>
    <t>53</t>
  </si>
  <si>
    <t>608</t>
  </si>
  <si>
    <t>חבל יבנה</t>
  </si>
  <si>
    <t>29</t>
  </si>
  <si>
    <t>חבל מודיעין</t>
  </si>
  <si>
    <t>25</t>
  </si>
  <si>
    <t>424</t>
  </si>
  <si>
    <t>חוף אשקלון</t>
  </si>
  <si>
    <t>36</t>
  </si>
  <si>
    <t>633</t>
  </si>
  <si>
    <t>חוף הכרמל</t>
  </si>
  <si>
    <t>15</t>
  </si>
  <si>
    <t>303</t>
  </si>
  <si>
    <t>חוף השרון</t>
  </si>
  <si>
    <t>19</t>
  </si>
  <si>
    <t>401</t>
  </si>
  <si>
    <t>יואב</t>
  </si>
  <si>
    <t>35</t>
  </si>
  <si>
    <t>632</t>
  </si>
  <si>
    <t>לב השרון</t>
  </si>
  <si>
    <t>18</t>
  </si>
  <si>
    <t>412</t>
  </si>
  <si>
    <t>לכיש</t>
  </si>
  <si>
    <t>50</t>
  </si>
  <si>
    <t>634</t>
  </si>
  <si>
    <t>מבואות החרמון</t>
  </si>
  <si>
    <t>55</t>
  </si>
  <si>
    <t>מגידו</t>
  </si>
  <si>
    <t>13</t>
  </si>
  <si>
    <t>מגילות ים המלח</t>
  </si>
  <si>
    <t>74</t>
  </si>
  <si>
    <t>713</t>
  </si>
  <si>
    <t>מגילות</t>
  </si>
  <si>
    <t>מטה אשר</t>
  </si>
  <si>
    <t>04</t>
  </si>
  <si>
    <t>73</t>
  </si>
  <si>
    <t>מטה יהודה</t>
  </si>
  <si>
    <t>26</t>
  </si>
  <si>
    <t>151</t>
  </si>
  <si>
    <t>מנשה</t>
  </si>
  <si>
    <t>14</t>
  </si>
  <si>
    <t>מעלה יוסף</t>
  </si>
  <si>
    <t>52</t>
  </si>
  <si>
    <t>מרום הגליל</t>
  </si>
  <si>
    <t>02</t>
  </si>
  <si>
    <t>209</t>
  </si>
  <si>
    <t>מרחבים</t>
  </si>
  <si>
    <t>42</t>
  </si>
  <si>
    <t>משגב</t>
  </si>
  <si>
    <t>56</t>
  </si>
  <si>
    <t>205</t>
  </si>
  <si>
    <t>נווה מדבר</t>
  </si>
  <si>
    <t>68</t>
  </si>
  <si>
    <t>נחל שורק</t>
  </si>
  <si>
    <t>31</t>
  </si>
  <si>
    <t>עמק הירדן</t>
  </si>
  <si>
    <t>06</t>
  </si>
  <si>
    <t>עמק המעיינות</t>
  </si>
  <si>
    <t>07</t>
  </si>
  <si>
    <t>202</t>
  </si>
  <si>
    <t>עמק חפר</t>
  </si>
  <si>
    <t>16</t>
  </si>
  <si>
    <t>409</t>
  </si>
  <si>
    <t>עמק יזרעאל</t>
  </si>
  <si>
    <t>09</t>
  </si>
  <si>
    <t>שדות דן</t>
  </si>
  <si>
    <t>40</t>
  </si>
  <si>
    <t>425</t>
  </si>
  <si>
    <t>ערבות הירדן</t>
  </si>
  <si>
    <t>75</t>
  </si>
  <si>
    <t>712</t>
  </si>
  <si>
    <t>רמת נגב</t>
  </si>
  <si>
    <t>48</t>
  </si>
  <si>
    <t>620</t>
  </si>
  <si>
    <t>רמת הנגב</t>
  </si>
  <si>
    <t>שדות נגב</t>
  </si>
  <si>
    <t>39</t>
  </si>
  <si>
    <t>72</t>
  </si>
  <si>
    <t>( 1.6)</t>
  </si>
  <si>
    <t>שער הנגב</t>
  </si>
  <si>
    <t>37</t>
  </si>
  <si>
    <t>שפיר</t>
  </si>
  <si>
    <t>34</t>
  </si>
  <si>
    <t>631</t>
  </si>
  <si>
    <t>תמר</t>
  </si>
  <si>
    <t>51</t>
  </si>
  <si>
    <t>656</t>
  </si>
  <si>
    <t>כלל ארצי</t>
  </si>
  <si>
    <t>עיריות
סך הכל</t>
  </si>
  <si>
    <t>מועצות מקומיות
סך הכל</t>
  </si>
  <si>
    <t>מועצות אזוריות
סך הכל</t>
  </si>
  <si>
    <t>רשויות - סך הכל</t>
  </si>
  <si>
    <t>עיריות - סך הכל</t>
  </si>
  <si>
    <t>מועצות מקומיות - סך הכל</t>
  </si>
  <si>
    <t>מועצות אזוריות - סך הכל</t>
  </si>
  <si>
    <t>עיריות - אחוז אוכלוסייה</t>
  </si>
  <si>
    <t>מועצות מקומיות - אחוז אוכלוסייה</t>
  </si>
  <si>
    <t>מועצות אזוריות - אחוז אוכלוסייה</t>
  </si>
  <si>
    <t>שטח (קמ"ר)</t>
  </si>
  <si>
    <t>קבוצת אוכלוסייה ודת</t>
  </si>
  <si>
    <t>אחוז בני 4-0  באוכלוסייה בסוף השנה</t>
  </si>
  <si>
    <t>אחוז בני 9-5  באוכלוסייה בסוף השנה</t>
  </si>
  <si>
    <t>אחוז בני  14-10 באוכלוסייה בסוף השנה</t>
  </si>
  <si>
    <t>אחוז בני 19-15  באוכלוסייה בסוף השנה</t>
  </si>
  <si>
    <t>אחוז בני 29-20 באוכלוסייה בסוף השנה</t>
  </si>
  <si>
    <t>אחוז בני 44-30  באוכלוסייה בסוף השנה</t>
  </si>
  <si>
    <t>אחוז בני 59-45  באוכלוסייה בסוף השנה</t>
  </si>
  <si>
    <t>אחוז בני 64-60  באוכלוסייה בסוף השנה</t>
  </si>
  <si>
    <t>אחוז בני 75 ומעלה באוכלוסייה בסוף השנה</t>
  </si>
  <si>
    <t>ריבוי טבעי - סה"כ</t>
  </si>
  <si>
    <t>מאזן הגירה - סה"כ</t>
  </si>
  <si>
    <t>אחוז עולים בני 17-0 בהשתקעות ראשונה</t>
  </si>
  <si>
    <t>אחוז עולים בני 44-18 בהשתקעות ראשונה</t>
  </si>
  <si>
    <t>אחוז עולים בני 64-45 בהשתקעות ראשונה</t>
  </si>
  <si>
    <t>אחוז עולים בני 65 ומעלה בהשתקעות ראשונה</t>
  </si>
  <si>
    <t>מאזן  הגירה  פנימית</t>
  </si>
  <si>
    <t>נכנסים מיישובים אחרים - סה"כ</t>
  </si>
  <si>
    <t xml:space="preserve">נכנסים מיישובים אחרים - גברים </t>
  </si>
  <si>
    <t>נכנסים מיישובים אחרים - נשים</t>
  </si>
  <si>
    <t>נכנסים מיישובים אחרים - עד גיל 14</t>
  </si>
  <si>
    <t>נכנסים מיישובים אחרים - גיל 29-15</t>
  </si>
  <si>
    <t>נכנסים מיישובים אחרים - גיל 64-30</t>
  </si>
  <si>
    <t>נכנסים מיישובים אחרים - גיל 65 ומעלה</t>
  </si>
  <si>
    <t>יוצאים ליישובים אחרים - סה"כ</t>
  </si>
  <si>
    <t>יוצאים ליישובים אחרים - גברים</t>
  </si>
  <si>
    <t>יוצאים ליישובים אחרים - נשים</t>
  </si>
  <si>
    <t>יוצאים ליישובים אחרים - עד גיל 14</t>
  </si>
  <si>
    <t>יוצאים ליישובים אחרים - גיל 29-15</t>
  </si>
  <si>
    <t>יוצאים ליישובים אחרים - גיל 64-30</t>
  </si>
  <si>
    <t xml:space="preserve">יוצאים ליישובים אחרים - גיל 65 ומעלה </t>
  </si>
  <si>
    <t>מקבלי דמי אבטלה - סה"כ (ממוצע חודשי)</t>
  </si>
  <si>
    <t>מקבלי דמי אבטלה - גברים (ממוצע חודשי)</t>
  </si>
  <si>
    <t>מקבלי הכשרה מקצועית - סה"כ</t>
  </si>
  <si>
    <t>גיל ממוצע של מקבלי דמי אבטלה (לא כולל חיילים)</t>
  </si>
  <si>
    <t>מקבלי קצבאות זקנה ושאירים - סה"כ</t>
  </si>
  <si>
    <t>מקבלי גמלת הבטחת הכנסה (נפשות, במשך השנה)</t>
  </si>
  <si>
    <t>מקבלי גמלאות נכות כללית (סוף שנה)</t>
  </si>
  <si>
    <t>מקבלי גמלאות ניידות (סוף שנה)</t>
  </si>
  <si>
    <t>מקבלי גמלאות נכות מעבודה ותלויים (סוף שנה)</t>
  </si>
  <si>
    <t>מבוטחים בקופת חולים - סה"כ (סוף שנה)</t>
  </si>
  <si>
    <t>אחוז המבוטחים בקופ"ח כללית מתוך סך כל המבוטחים</t>
  </si>
  <si>
    <t>אחוז המבוטחים בקופ"ח מכבי מתוך סך כל המבוטחים</t>
  </si>
  <si>
    <t>אחוז המבוטחים בקופ"ח מאוחדת מתוך סך כל המבוטחים</t>
  </si>
  <si>
    <t>אחוז המבוטחים בקופ"ח לאומית מתוך סך כל המבוטחים</t>
  </si>
  <si>
    <t>סה"כ משפחות של מקבלי קצבאות  בגין ילדים (סוף שנה)</t>
  </si>
  <si>
    <t>מספר משפחות של מקבלי קצבאות  בגין ילדים עם 2-1 ילדים במשפחה</t>
  </si>
  <si>
    <t>מספר משפחות של מקבלי קצבאות  בגין ילדים עם 4-3 ילדים במשפחה</t>
  </si>
  <si>
    <t>מספר משפחות של מקבלי קצבאות בגין ילדים עם 5 ילדים ויותר במשפחה</t>
  </si>
  <si>
    <t>סה"כ ילדים שבגינם שולמו קצבאות</t>
  </si>
  <si>
    <t>מספר הילדים שבגינם שולמו קצבאות במשפחות עם 2-1 ילדים</t>
  </si>
  <si>
    <t>מספר הילדים שבגינם שולמו קצבאות במשפחות עם 4-3 ילדים</t>
  </si>
  <si>
    <t>מספר הילדים שבגינם שולמו קצבאות במשפחות עם 5 ילדים ויותר</t>
  </si>
  <si>
    <t>ילדים בגנים של משרד החינוך - סה"כ</t>
  </si>
  <si>
    <t>ילדים בגנים של משרד החינוך - גיל 3</t>
  </si>
  <si>
    <t>ילדים בגנים של משרד החינוך - גיל 4</t>
  </si>
  <si>
    <t>ילדים בגנים של משרד החינוך - גיל 5</t>
  </si>
  <si>
    <t>ילדים בגנים של משרד החינוך - גיל 6</t>
  </si>
  <si>
    <t>בתי ספר - סה"כ</t>
  </si>
  <si>
    <t>בתי ספר יסודיים</t>
  </si>
  <si>
    <r>
      <t>בתי ספר תיכוניים</t>
    </r>
    <r>
      <rPr>
        <sz val="9"/>
        <color theme="0"/>
        <rFont val="Arial"/>
        <family val="2"/>
      </rPr>
      <t xml:space="preserve"> </t>
    </r>
  </si>
  <si>
    <t>כיתות - סה"כ</t>
  </si>
  <si>
    <t>כיתות בבתי ספר יסודיים</t>
  </si>
  <si>
    <t>כיתות בבתי ספר על-יסודיים</t>
  </si>
  <si>
    <t>כיתות בחטיבות ביניים</t>
  </si>
  <si>
    <t>כיתות בבתי ספר תיכוניים</t>
  </si>
  <si>
    <t>תלמידים - סה"כ</t>
  </si>
  <si>
    <t>תלמידים בבתי ספר יסודיים</t>
  </si>
  <si>
    <r>
      <t>תלמידים בבתי ספר על-יסודיים</t>
    </r>
    <r>
      <rPr>
        <sz val="9"/>
        <color theme="0"/>
        <rFont val="Arial"/>
        <family val="2"/>
      </rPr>
      <t xml:space="preserve"> </t>
    </r>
  </si>
  <si>
    <t>תלמידים בחטיבות ביניים</t>
  </si>
  <si>
    <t>תלמידים בבתי ספר תיכוניים</t>
  </si>
  <si>
    <t>ממוצע תלמידים לכיתה בבתי ספר יסודיים</t>
  </si>
  <si>
    <t>אחוז זכאים לתעודת בגרות שעמדו בדרישות הסף של האוניברסיטאות מבין תלמידי כיתות יב</t>
  </si>
  <si>
    <t>עובדי
הוראה</t>
  </si>
  <si>
    <t>פחת מים - סה"כ (אלפי מ"ק)</t>
  </si>
  <si>
    <r>
      <t>צריכת מים ביתית וכל צריכה אחרת</t>
    </r>
    <r>
      <rPr>
        <sz val="9"/>
        <rFont val="Arial"/>
        <family val="2"/>
      </rPr>
      <t xml:space="preserve"> (אלפי מ"ק)</t>
    </r>
  </si>
  <si>
    <t>אחוז צריכת מים ביתית מסה"כ צריכת המים</t>
  </si>
  <si>
    <t>צריכת מים ביתית למגורים (אלפי מ"ק)</t>
  </si>
  <si>
    <t>צריכת מים ביתית למוסדות הרשות המקומית (אלפי מ"ק)</t>
  </si>
  <si>
    <t>צריכת מים ביתית לגינון ציבורי (אלפי מ"ק)</t>
  </si>
  <si>
    <t>צריכת מים ביתית למסחר ומלאכה (אלפי מ"ק)</t>
  </si>
  <si>
    <t>צריכת מים ביתית לבנייה (אלפי מ"ק)</t>
  </si>
  <si>
    <t>אחוז צריכת מים למגורים מסה"כ צריכת מים ביתית</t>
  </si>
  <si>
    <t>אחוז צריכת מים למוסדות הרשות המקומית מסה"כ צריכת מים ביתית</t>
  </si>
  <si>
    <t>אחוז צריכת מים לגינון ציבורי מסה"כ צריכת מים ביתית</t>
  </si>
  <si>
    <t>אחוז צריכת מים למסחר ומלאכה מסה"כ צריכת מים ביתית</t>
  </si>
  <si>
    <t>אחוז צריכת מים לבנייה מסה"כ צריכת מים ביתית</t>
  </si>
  <si>
    <t>סה"כ צריכת מים ביתית (מ"ק לנפש)</t>
  </si>
  <si>
    <t>צריכת מים ביתית למגורים (מ"ק לנפש)</t>
  </si>
  <si>
    <t>צריכת מים ביתית למוסדות הרשות המקומית (מ"ק לנפש)</t>
  </si>
  <si>
    <t>צריכת מים ביתית לגינון ציבורי (מ"ק לנפש)</t>
  </si>
  <si>
    <t>צריכת מים ביתית למסחר ומלאכה (מ"ק לנפש)</t>
  </si>
  <si>
    <t>צריכת מים ביתית לבנייה (מ"ק לנפש)</t>
  </si>
  <si>
    <t>התחלת בנייה: שטח (אלפי מ"ר) - סה"כ</t>
  </si>
  <si>
    <t>התחלת בנייה: שטח  למגורים (אלפי מ"ר)</t>
  </si>
  <si>
    <t>התחלת בנייה: מספר דירות</t>
  </si>
  <si>
    <t>גמר בנייה: שטח (אלפי מ"ר) - סה"כ</t>
  </si>
  <si>
    <t>גמר בנייה: שטח למגורים (אלפי מ"ר)</t>
  </si>
  <si>
    <t>גמר בנייה: מספר דירות</t>
  </si>
  <si>
    <t>כלי רכב מנועיים - סה"כ</t>
  </si>
  <si>
    <t>כלי רכב פרטיים - סה"כ</t>
  </si>
  <si>
    <t>גיל ממוצע של רכב פרטי (שנים)</t>
  </si>
  <si>
    <t>תאונות דרכים עם נפגעים - סה"כ</t>
  </si>
  <si>
    <t>תאונות דרכים עם נפגעים לפי חומרה - קטלניות</t>
  </si>
  <si>
    <t>תאונות דרכים עם נפגעים לפי חומרה - קשות</t>
  </si>
  <si>
    <t>תאונות דרכים עם נפגעים לפי חומרה - קלות</t>
  </si>
  <si>
    <t>תאונות דרכים עם נפגעים בדרכים עירוניות</t>
  </si>
  <si>
    <t>תאונות דרכים עם נפגעים - שיעור ל-1,000 תושבים</t>
  </si>
  <si>
    <t>תאונות דרכים עם נפגעים - שיעור ל-1,000 כלי רכב</t>
  </si>
  <si>
    <t>עבירות כלפי הסדר הציבורי (אחוזים)</t>
  </si>
  <si>
    <t>עבירות כלפי חיי אדם וגופו (אחוזים)</t>
  </si>
  <si>
    <t>עבירות מוסר (אחוזים)</t>
  </si>
  <si>
    <t>עבירות רכוש (אחוזים)</t>
  </si>
  <si>
    <t>עבירות מרמה ועבירות כלכליות (אחוזים)</t>
  </si>
  <si>
    <t>עבירות רישוי (אחוזים)</t>
  </si>
  <si>
    <t>אחר (אחוזים)</t>
  </si>
  <si>
    <r>
      <t xml:space="preserve">בחירות
</t>
    </r>
    <r>
      <rPr>
        <b/>
        <sz val="10"/>
        <color rgb="FF33CCFF"/>
        <rFont val="Arial"/>
        <family val="2"/>
      </rPr>
      <t>אחוזי הצבעה</t>
    </r>
  </si>
  <si>
    <t>נתונים עבור ערים המונות 50,000 תושבים ויותר</t>
  </si>
  <si>
    <t>מתוך סקר כוח אדם</t>
  </si>
  <si>
    <t>בעלות על דירה
(אחוז מתוך משקי הבית)</t>
  </si>
  <si>
    <t>אלפים</t>
  </si>
  <si>
    <t>לא קיבל תעודה, תעודת סיום יסודי או חט"ב</t>
  </si>
  <si>
    <t>תעודת סיום תיכון</t>
  </si>
  <si>
    <t>תעודת בגרות</t>
  </si>
  <si>
    <t>תעודה אקדמית</t>
  </si>
  <si>
    <t>אחוז משתתפים בכוח העבודה</t>
  </si>
  <si>
    <t>שיעור תעסוקה</t>
  </si>
  <si>
    <t>אחוז בלתי מועסקים</t>
  </si>
  <si>
    <t>אחוז מועסקים מחוץ ליישוב המגורים</t>
  </si>
  <si>
    <t>אומדן מספר משקי בית (אלפים)</t>
  </si>
  <si>
    <t>ממוצע נפשות למשק בית</t>
  </si>
  <si>
    <t>בבעלות עצמית</t>
  </si>
  <si>
    <t>בשכירות</t>
  </si>
  <si>
    <t xml:space="preserve">₪ </t>
  </si>
  <si>
    <t>יחס כלפי זיהום האוויר באזור המגורים</t>
  </si>
  <si>
    <t>משך ההגעה לעבודה רבע שעה או יותר ומפריע מאוד או מפריע</t>
  </si>
  <si>
    <t>סך הכל</t>
  </si>
  <si>
    <t>מרוצים מאוד</t>
  </si>
  <si>
    <t>מרוצים</t>
  </si>
  <si>
    <t>לא מרוצים</t>
  </si>
  <si>
    <t xml:space="preserve">מפריע </t>
  </si>
  <si>
    <t>לא מפריע</t>
  </si>
  <si>
    <t xml:space="preserve">מרגישים בטוח </t>
  </si>
  <si>
    <t>מרגישים לא בטוח</t>
  </si>
  <si>
    <t xml:space="preserve">יהיו טובים יותר </t>
  </si>
  <si>
    <t>לא ישתנו או יהיו פחות טובים</t>
  </si>
  <si>
    <t>יהיה טוב יותר</t>
  </si>
  <si>
    <t>לא ישתנה או יהיה פחות טוב</t>
  </si>
  <si>
    <t xml:space="preserve"> באמצעות טלפון נייד</t>
  </si>
  <si>
    <t>לחיפוש מידע</t>
  </si>
  <si>
    <t>לדואר אלקטרוני</t>
  </si>
  <si>
    <t>פחות מחצי שעה
(עד 29 דקות)</t>
  </si>
  <si>
    <t>חצי שעה או יותר (30 דקות ומעלה)</t>
  </si>
  <si>
    <t>רכב פרטי</t>
  </si>
  <si>
    <t>תחבורה ציבורית או אמצעי אחר</t>
  </si>
  <si>
    <t>אחוז מסך הכל</t>
  </si>
  <si>
    <t xml:space="preserve">אחוז מהמועסקים </t>
  </si>
  <si>
    <t>סך הכל בני 20 ומעלה</t>
  </si>
  <si>
    <t xml:space="preserve">הערה: הנתונים בסוגריים הם במהימנות נמוכה. </t>
  </si>
  <si>
    <t xml:space="preserve">מרחק מגבול מחוז תל אביב (ק"מ)  </t>
  </si>
  <si>
    <t>נוף הגליל</t>
  </si>
  <si>
    <t>בית אריה-עופרים</t>
  </si>
  <si>
    <t xml:space="preserve"> 2.4</t>
  </si>
  <si>
    <t xml:space="preserve"> 3.1</t>
  </si>
  <si>
    <t>( 4.8)</t>
  </si>
  <si>
    <t xml:space="preserve"> 1.5</t>
  </si>
  <si>
    <t>מדד אי-השוויון
שכירים
(מדד ג'יני, 0 שוויון מלא)</t>
  </si>
  <si>
    <t>33.7</t>
  </si>
  <si>
    <t>18.5</t>
  </si>
  <si>
    <t>(3.8)</t>
  </si>
  <si>
    <t>16.9</t>
  </si>
  <si>
    <t>4.5</t>
  </si>
  <si>
    <t>19.3</t>
  </si>
  <si>
    <t>17.1</t>
  </si>
  <si>
    <t>(15.4)</t>
  </si>
  <si>
    <t>(7.3)</t>
  </si>
  <si>
    <t>15.8</t>
  </si>
  <si>
    <t>18.9</t>
  </si>
  <si>
    <t>3.6</t>
  </si>
  <si>
    <t>23.6</t>
  </si>
  <si>
    <t>18.1</t>
  </si>
  <si>
    <t>(4.6)</t>
  </si>
  <si>
    <t>17.6</t>
  </si>
  <si>
    <t>(3.1)</t>
  </si>
  <si>
    <t>בחירות לכנסת ה-23
02/03/20</t>
  </si>
  <si>
    <t>נישאים סה"כ</t>
  </si>
  <si>
    <t>מתגרשים סה"כ</t>
  </si>
  <si>
    <t>משקי בית משפחתיים (אחוזים)</t>
  </si>
  <si>
    <t>משקי בית לא משפחתיים (אחוזים)</t>
  </si>
  <si>
    <t>מזה: משקי בית  שבהם נפש אחת (אחוזים)</t>
  </si>
  <si>
    <t>מרוצים מהדירה</t>
  </si>
  <si>
    <t>מרוצים מהקשר עם השכנים</t>
  </si>
  <si>
    <t>מקומות חנייה באזור המגורים</t>
  </si>
  <si>
    <t>מעריכים שמצב בריאותם טוב</t>
  </si>
  <si>
    <t>נותנים אמון במערכת הבריאות</t>
  </si>
  <si>
    <t>חושבים שתפקוד מערכת הבריאות טוב</t>
  </si>
  <si>
    <t>חושבים שתפקוד מערכת החינוך טוב</t>
  </si>
  <si>
    <t>מרוצים מהעבודה</t>
  </si>
  <si>
    <t>מרוצים מהאיזון בין העבודה לתחומי חיים אחרים</t>
  </si>
  <si>
    <t>מרוצים מההכנסה מהעבודה</t>
  </si>
  <si>
    <t>תפקידם מאפשר קידום בעבודה</t>
  </si>
  <si>
    <t>עבודתם קשורה לתחום לימודיהם</t>
  </si>
  <si>
    <t>חשים שיש על מי לסמוך בעת משבר</t>
  </si>
  <si>
    <t>מצליחים להתמודד עם בעיותיהם תמיד או לעיתים קרובות</t>
  </si>
  <si>
    <t>חושבים שניתן לבטוח במרבית האנשים</t>
  </si>
  <si>
    <t>חושבים שבאופן כללי יש להיזהר מאנשים</t>
  </si>
  <si>
    <t>חשים שבני משפחתם מעריכים אותם במידה רבה</t>
  </si>
  <si>
    <t>נותנים אמון בממשלה</t>
  </si>
  <si>
    <t>נותנים אמון במערכת המשפט</t>
  </si>
  <si>
    <t>חשים דיכאון</t>
  </si>
  <si>
    <t>חשים בדידות</t>
  </si>
  <si>
    <t>עסקו בפעילות התנדבותית</t>
  </si>
  <si>
    <t>היו מעורבים בחיים הציבוריים</t>
  </si>
  <si>
    <t>חושבים שיכולים להשפיע על מדיניות הממשלה</t>
  </si>
  <si>
    <t>חשו אפליה כלשהי בשנה האחרונה</t>
  </si>
  <si>
    <t>יש מוגבלות תפקודית חמורה</t>
  </si>
  <si>
    <t>יש מספיק</t>
  </si>
  <si>
    <t>אין מספיק</t>
  </si>
  <si>
    <t>לקבלת שירותי ממשל</t>
  </si>
  <si>
    <t xml:space="preserve">מבוגרים תושבי ישראל המורשעים בדין, 
לפי רשות מקומית שבה גרו 
</t>
  </si>
  <si>
    <t>אחוז תלמידים נושרים</t>
  </si>
  <si>
    <t>בנים</t>
  </si>
  <si>
    <t>בנות</t>
  </si>
  <si>
    <t>אחוז תלמידים נושרים - סה"כ</t>
  </si>
  <si>
    <t>אחוז תלמידים נושרים - בנים</t>
  </si>
  <si>
    <t>אחוז תלמידים נושרים - בנות</t>
  </si>
  <si>
    <t>בחירות מוניציפליות וארציות</t>
  </si>
  <si>
    <t>יישובים במועצות אזוריות</t>
  </si>
  <si>
    <r>
      <t xml:space="preserve">מרחקים
</t>
    </r>
    <r>
      <rPr>
        <b/>
        <sz val="12"/>
        <color rgb="FF009999"/>
        <rFont val="Arial"/>
        <family val="2"/>
        <scheme val="minor"/>
      </rPr>
      <t>במועצות אזוריות</t>
    </r>
  </si>
  <si>
    <t>יחס תלות (ל-1,000 תושבים בלתי תלויים)</t>
  </si>
  <si>
    <t>שיעור פטירות תינוקות ל-1,000 לידות חי</t>
  </si>
  <si>
    <t>ריבוי טבעי  ל-1,000 תושבים</t>
  </si>
  <si>
    <t>אחוז גידול האוכלוסייה לעומת השנה הקודמת</t>
  </si>
  <si>
    <t>אוכלוסיית דיור משותף (אחוז מתוך אוכלוסיית הרשות)</t>
  </si>
  <si>
    <t xml:space="preserve"> עודף משקל והשמנה, כיתה א 
</t>
  </si>
  <si>
    <t>עודף משקל והשמנה, כיתה ז</t>
  </si>
  <si>
    <t>אחוז שינוי ריאלי לעומת השנה הקודמת
של שכר ממוצע לחודש
של שכירים</t>
  </si>
  <si>
    <t xml:space="preserve">עודף משקל והשמנה, כיתה א 
</t>
  </si>
  <si>
    <t>תכונות כוח העבודה</t>
  </si>
  <si>
    <t>רעש מחוץ לדירה מפריע או מפריע מאוד</t>
  </si>
  <si>
    <t>תחושת ביטחון ללכת לבד בחשכה באזור המגורים</t>
  </si>
  <si>
    <t>אחוז דיירים בבתי אבות ובדיור מוגן</t>
  </si>
  <si>
    <t>על-יסודיים</t>
  </si>
  <si>
    <r>
      <t xml:space="preserve">מדד קומפקטיות
</t>
    </r>
    <r>
      <rPr>
        <b/>
        <sz val="12"/>
        <color theme="3"/>
        <rFont val="Arial"/>
        <family val="2"/>
        <scheme val="minor"/>
      </rPr>
      <t>בעיריות ובמועצות מקומיות</t>
    </r>
  </si>
  <si>
    <r>
      <rPr>
        <b/>
        <sz val="9"/>
        <color theme="0"/>
        <rFont val="Arial"/>
        <family val="2"/>
        <charset val="177"/>
      </rPr>
      <t>סך כל שטח השיפוט</t>
    </r>
    <r>
      <rPr>
        <sz val="9"/>
        <color theme="0"/>
        <rFont val="Arial"/>
        <family val="2"/>
        <charset val="177"/>
      </rPr>
      <t xml:space="preserve">
</t>
    </r>
  </si>
  <si>
    <t>בתי ספר על-יסודיים - סה"כ</t>
  </si>
  <si>
    <t>בחירות לכנסת ה-21 - 9/4/19</t>
  </si>
  <si>
    <t>בחירות לכנסת ה-22 - 17/9/19</t>
  </si>
  <si>
    <t>בחירות לכנסת ה-23 - 02/03/20</t>
  </si>
  <si>
    <t>תעודה על-תיכונית</t>
  </si>
  <si>
    <t>מתוך סקר הוצאות  משקי הבית</t>
  </si>
  <si>
    <t>משך ההגעה לעבודה רבע שעה או יותר ומפריע או מפריע מאוד</t>
  </si>
  <si>
    <t>סך דיירי דיור משותף ברשות</t>
  </si>
  <si>
    <t>סך מוסדות דיור משותף ברשות</t>
  </si>
  <si>
    <t>כלל השכירים</t>
  </si>
  <si>
    <t>אחוז באוכלוסייה בסוף השנה</t>
  </si>
  <si>
    <t>אחוז עולים בהשתקעות ראשונה</t>
  </si>
  <si>
    <t>מקבלי דמי אבטלה 
(ממוצע חודשי)</t>
  </si>
  <si>
    <t xml:space="preserve">נכנסים מיישובים אחרים
</t>
  </si>
  <si>
    <t xml:space="preserve">יוצאים ליישובים אחרים
</t>
  </si>
  <si>
    <t>אחוז המבוטחים בקופ"ח מתוך סך כל המבוטחים</t>
  </si>
  <si>
    <t>מספר משפחות של מקבלי קצבאות  בגין ילדים (סוף שנה)</t>
  </si>
  <si>
    <t>התחלה של הנחת צינורות (ק"מ)</t>
  </si>
  <si>
    <t>התעודה הגבוהה ביותר (אחוזים)</t>
  </si>
  <si>
    <t>2018-2014</t>
  </si>
  <si>
    <t xml:space="preserve">             115.0 </t>
  </si>
  <si>
    <t xml:space="preserve">             411.1 </t>
  </si>
  <si>
    <t xml:space="preserve">             124.8 </t>
  </si>
  <si>
    <t xml:space="preserve">             355.5 </t>
  </si>
  <si>
    <t xml:space="preserve">      315.0 </t>
  </si>
  <si>
    <t xml:space="preserve"> 14,638.2 </t>
  </si>
  <si>
    <t xml:space="preserve">      304.0 </t>
  </si>
  <si>
    <t>מספר מקרי סרטן ממוצע לשנה, גברים 2018-2014</t>
  </si>
  <si>
    <t>שיעור סרטן מכל הסוגים מתוקנן ל-100,000 תושבים, גברים 2018-2014</t>
  </si>
  <si>
    <t>מספר מקרי סרטן ממוצע לשנה, נשים 2018-2014</t>
  </si>
  <si>
    <t>שיעור סרטן מכל הסוגים מתוקנן ל-100,000 תושבים, נשים 2018-2014</t>
  </si>
  <si>
    <t>בחירות לכנסת ה-24
23/03/21</t>
  </si>
  <si>
    <t>כמות השפכים</t>
  </si>
  <si>
    <t>אחוז השפכים המטופלים ברמה שניונית ומעלה</t>
  </si>
  <si>
    <t>מבוגרים תושבי ישראל המורשעים בדין לפי קבוצת עבירה באחוזים</t>
  </si>
  <si>
    <t>עבירות אחרות</t>
  </si>
  <si>
    <t>שפכים</t>
  </si>
  <si>
    <t xml:space="preserve">אלפי מ"ק </t>
  </si>
  <si>
    <t>תקבולים בתקציב הרגיל</t>
  </si>
  <si>
    <t>תקבולים בתקציב הבלתי רגיל</t>
  </si>
  <si>
    <t>השתתפות בעלי נכסים</t>
  </si>
  <si>
    <t>השתתפות הממשלה</t>
  </si>
  <si>
    <t>מלוות</t>
  </si>
  <si>
    <t>הכנסות אחרות</t>
  </si>
  <si>
    <t>תשלומים בתקציב הרגיל</t>
  </si>
  <si>
    <t>סה"כ הוצאות בתקציב רגיל</t>
  </si>
  <si>
    <t>הוצאה לנפש בתקציב הרגיל</t>
  </si>
  <si>
    <t>תשלומים בתקציב הבלתי רגיל</t>
  </si>
  <si>
    <t>סה"כ הוצאות בתקציב בלתי רגיל</t>
  </si>
  <si>
    <t>הוצאות לעבודות שבוצעו במשך השנה</t>
  </si>
  <si>
    <t>הוצאות להעברת מלוות</t>
  </si>
  <si>
    <t>עומס מלוות לסוף השנה (כולל הפרשי הצמדה)</t>
  </si>
  <si>
    <t>ראו מקרא מתחת ללוח והערות בתאים המסומנים</t>
  </si>
  <si>
    <t>שם הרשות</t>
  </si>
  <si>
    <t>מעמד מוניציפאלי</t>
  </si>
  <si>
    <t>סה"כ תקבולים (תקציב רגיל ותקציב בלתי רגיל)</t>
  </si>
  <si>
    <t>סה"כ תשלומים (תקציב רגיל ותקציב בלתי רגיל)</t>
  </si>
  <si>
    <t>עודף/גירעון</t>
  </si>
  <si>
    <t>סה"כ הוצאות בתקציב הרגיל</t>
  </si>
  <si>
    <t>סה"כ הכנסות בתקציב הרגיל</t>
  </si>
  <si>
    <t>הכנסות לנפש בתקציב הרגיל (ש"ח)</t>
  </si>
  <si>
    <t>מיסים ומענקים</t>
  </si>
  <si>
    <t>שירותים מקומיים</t>
  </si>
  <si>
    <t>שירותים ממלכתיים</t>
  </si>
  <si>
    <t>מפעלים</t>
  </si>
  <si>
    <t>תקבולים בלתי רגילים</t>
  </si>
  <si>
    <t>הכנסות עצמיות</t>
  </si>
  <si>
    <t>הכנסות מהממשלה</t>
  </si>
  <si>
    <t>סה"כ הכנסות בתקציב בלתי רגיל</t>
  </si>
  <si>
    <t>הוצאה לנפש בתקציב הרגיל (ש"ח)</t>
  </si>
  <si>
    <t>הנהלה וכלליות</t>
  </si>
  <si>
    <t>תשלומים בלתי רגילים</t>
  </si>
  <si>
    <t>הוצאות לעלות עבודה</t>
  </si>
  <si>
    <t>הוצאות לפירעון מלוות</t>
  </si>
  <si>
    <t>הוצאות מימון</t>
  </si>
  <si>
    <t>העברות והוצאות חד-פעמיות (כולל כיסוי גירעון מצטבר)</t>
  </si>
  <si>
    <t>הוצאות אחרות</t>
  </si>
  <si>
    <t>עודף/גירעון
בתקציב הרגיל
השנה</t>
  </si>
  <si>
    <t>עודף/גירעון בתקציב הרגיל
השנה
ללא קבלת מלוות לאיזון</t>
  </si>
  <si>
    <t>עודף/גירעון מצטבר בתקציב הרגיל לסוף שנה</t>
  </si>
  <si>
    <t>סה"כ חיוב ארנונה (שטח באלפי מ"ר)</t>
  </si>
  <si>
    <t>למשרדים, שירותים ומסחר</t>
  </si>
  <si>
    <t>לתעשייה</t>
  </si>
  <si>
    <t>למלאכה</t>
  </si>
  <si>
    <t>לבנקים וחברות ביטוח</t>
  </si>
  <si>
    <t>לבתי מלון</t>
  </si>
  <si>
    <t>לחניונים</t>
  </si>
  <si>
    <t>לקרקע תפוסה</t>
  </si>
  <si>
    <t>לקרקע תפוסה במפעל עתיר שטח</t>
  </si>
  <si>
    <t>לאדמה חקלאית</t>
  </si>
  <si>
    <t>למבנה חקלאי</t>
  </si>
  <si>
    <t>למגורים שאינם בשימוש</t>
  </si>
  <si>
    <t>לאדמת בניין</t>
  </si>
  <si>
    <t>למערכת סולרית על גג נכס</t>
  </si>
  <si>
    <t>למערכת סולרית שאינה על גג נכס</t>
  </si>
  <si>
    <t>לקרקע תפוסה למערכת סולרית</t>
  </si>
  <si>
    <t>ליתר סוגי הנכסים</t>
  </si>
  <si>
    <t>סה"כ חיוב ארנונה (באלפי ₪)</t>
  </si>
  <si>
    <t>לקרקע תפוסה לעריכת אירועים</t>
  </si>
  <si>
    <t>סה"כ שירותים ממלכתיים</t>
  </si>
  <si>
    <t>סה"כ מפעלים</t>
  </si>
  <si>
    <t>סה"כ הכנסות עצמיות</t>
  </si>
  <si>
    <t>יתר הכנסות עצמיות</t>
  </si>
  <si>
    <t>סה"כ הכנסות מהממשלה</t>
  </si>
  <si>
    <t>סה"כ הוצאות לעלות עבודה</t>
  </si>
  <si>
    <t>תקבולים</t>
  </si>
  <si>
    <t>סה"כ הכנסות (תקציב רגיל ותקציב בלתי רגיל)</t>
  </si>
  <si>
    <t xml:space="preserve">תקבולים בתקציב הרגיל
לפי פרקי תקציב
</t>
  </si>
  <si>
    <t>מלוות לאיזון</t>
  </si>
  <si>
    <t>תשלומים</t>
  </si>
  <si>
    <t>סה"כ הוצאות (תקציב רגיל ותקציב בלתי רגיל)</t>
  </si>
  <si>
    <t xml:space="preserve">תשלומים בתקציב הרגיל
לפי פרקי תקציב
</t>
  </si>
  <si>
    <t>הוצאות תפעול</t>
  </si>
  <si>
    <t>הוצאות כלליות, השתתפויות והעברות</t>
  </si>
  <si>
    <t>עודף/גירעון בתקציב הרגיל השנה</t>
  </si>
  <si>
    <t>עודף/גירעון בתקציב הרגיל השנה ללא קבלת מלוות לאיזון</t>
  </si>
  <si>
    <t>חיובי ארנונה לפי סוג נכס (שטח)</t>
  </si>
  <si>
    <t>חיובי ארנונה לפי סוג נכס (באלפי ש"ח)</t>
  </si>
  <si>
    <t>מחוז</t>
  </si>
  <si>
    <t>אחוז חריגות בבדיקות מיקרוביאליות במי שתייה</t>
  </si>
  <si>
    <t>סך כל שטח השיפוט</t>
  </si>
  <si>
    <t>גינון לנוי, פארק ציבורי</t>
  </si>
  <si>
    <t>גידולי שדה</t>
  </si>
  <si>
    <t>יישובים עירוניים, יהודיים 19,999-10,000 תושבים</t>
  </si>
  <si>
    <t>הסקר החברתי</t>
  </si>
  <si>
    <t>בערים המונות 50,000 תושבים ויותר</t>
  </si>
  <si>
    <r>
      <t xml:space="preserve">פשיעה ומשפט 
</t>
    </r>
    <r>
      <rPr>
        <sz val="9"/>
        <color theme="5"/>
        <rFont val="Arial"/>
        <family val="2"/>
        <scheme val="minor"/>
      </rPr>
      <t>(ברשויות המונות 50,000 תושבים ויותר)</t>
    </r>
  </si>
  <si>
    <t>תקבולים בתקציב הרגיל
לפי סוג ההכנסה</t>
  </si>
  <si>
    <t>תשלומים בתקציב הרגיל
לפי סוג ההוצאה</t>
  </si>
  <si>
    <t>סך כל הגרים בערים המונות 50,000 תושבים ויותר</t>
  </si>
  <si>
    <t>יש בעיה בריאותית מתמשכת המפריעה בתפקוד</t>
  </si>
  <si>
    <t>נתונים המבוססים על הערכה, על מספר קטן של מקרים או נתונים בעלי טעות דגימה יחסית גבוהה</t>
  </si>
  <si>
    <t>בעיריות ומועצות מקומיות המונות 10,000 תושבים ויותר</t>
  </si>
  <si>
    <t>סה"כ גברים בסוף השנה</t>
  </si>
  <si>
    <t>סה"כ נשים בסוף השנה</t>
  </si>
  <si>
    <t>יישובי הברון</t>
  </si>
  <si>
    <t>יהוד-מונוסון</t>
  </si>
  <si>
    <t>פרדס חנה כרכור</t>
  </si>
  <si>
    <t>( 2.7)</t>
  </si>
  <si>
    <t>( 4.2)</t>
  </si>
  <si>
    <t xml:space="preserve"> 3.3</t>
  </si>
  <si>
    <t>( 1.5)</t>
  </si>
  <si>
    <t xml:space="preserve"> 3.5</t>
  </si>
  <si>
    <t>( 3.4)</t>
  </si>
  <si>
    <t xml:space="preserve"> 8.7</t>
  </si>
  <si>
    <t>( 6.0)</t>
  </si>
  <si>
    <t xml:space="preserve"> 8.8</t>
  </si>
  <si>
    <t>( 7.6)</t>
  </si>
  <si>
    <t>( 6.4)</t>
  </si>
  <si>
    <t>( 1.2)</t>
  </si>
  <si>
    <t>2019-2017</t>
  </si>
  <si>
    <t>אחוזים
בעיריות ומועצות מקומיות המונות 10,000 תושבים ויותר</t>
  </si>
  <si>
    <t>תשפ"א 2020/21</t>
  </si>
  <si>
    <t>(2.3)</t>
  </si>
  <si>
    <t>16.4</t>
  </si>
  <si>
    <t>6.1</t>
  </si>
  <si>
    <t>(2.9)</t>
  </si>
  <si>
    <t>9.1</t>
  </si>
  <si>
    <t>2.7</t>
  </si>
  <si>
    <t>(10.2)</t>
  </si>
  <si>
    <t>.</t>
  </si>
  <si>
    <t>(18.0)</t>
  </si>
  <si>
    <t>21.6</t>
  </si>
  <si>
    <t>(12.6)</t>
  </si>
  <si>
    <t>11.5</t>
  </si>
  <si>
    <t>5.9</t>
  </si>
  <si>
    <t>28.2</t>
  </si>
  <si>
    <t>6.6</t>
  </si>
  <si>
    <t>7.3</t>
  </si>
  <si>
    <t>(10.9)</t>
  </si>
  <si>
    <t>(2.4)</t>
  </si>
  <si>
    <t>(23.8)</t>
  </si>
  <si>
    <t>(3.3)</t>
  </si>
  <si>
    <t>4.8</t>
  </si>
  <si>
    <t>(15.3)</t>
  </si>
  <si>
    <t>22.0</t>
  </si>
  <si>
    <t>4.3</t>
  </si>
  <si>
    <t>14.2</t>
  </si>
  <si>
    <t>32.8</t>
  </si>
  <si>
    <t>27.0</t>
  </si>
  <si>
    <t>12.7</t>
  </si>
  <si>
    <t>(17.9)</t>
  </si>
  <si>
    <t>21.5</t>
  </si>
  <si>
    <t>2.5</t>
  </si>
  <si>
    <t>(12.9)</t>
  </si>
  <si>
    <t>יהודים 
(אחוזים מתוך יהודים ואחרים)</t>
  </si>
  <si>
    <t>מספר מקרי סוכרת ממוצע לשנה 2019-2017</t>
  </si>
  <si>
    <t>שיעור מקרי סוכרת מתוקנן ל-1,000 תושבים 2019-2017</t>
  </si>
  <si>
    <t>אחוז גידול האוכלוסייה לעומת שנה קודמת</t>
  </si>
  <si>
    <t xml:space="preserve">פטירות תינוקות (ממוצע 2020-2016) </t>
  </si>
  <si>
    <t>שכר ממוצע לחודש של שכירים במשך 2019 (ש"ח)</t>
  </si>
  <si>
    <t>שכר ממוצע לחודש של גברים שכירים במשך 2019 (ש"ח)</t>
  </si>
  <si>
    <t>שכר ממוצע לחודש של נשים שכירות במשך 2019 (ש"ח)</t>
  </si>
  <si>
    <t>מספר השכירים ב-2019</t>
  </si>
  <si>
    <t>אחוז השכירים המשתכרים עד שכר מינימום ב-2019</t>
  </si>
  <si>
    <t>מספר העצמאים ב-2019</t>
  </si>
  <si>
    <t>הכנסה ממוצעת לחודש של העצמאים ב-2019 (ש"ח)</t>
  </si>
  <si>
    <t>אחוז העצמאים המשתכרים עד מחצית השכר הממוצע ב-2019</t>
  </si>
  <si>
    <t>מדד אי-השוויון - שכירים (מדד ג'יני, 0 שוויון מלא)  ב-2019</t>
  </si>
  <si>
    <t>אחוז שינוי ריאלי לעומת השנה הקודמת של שכר ממוצע לחודש של שכירים במשך 2019</t>
  </si>
  <si>
    <t>אחוז שינוי ריאלי לעומת השנה הקודמת של שכר ממוצע לחודש של גברים שכירים במשך 2019</t>
  </si>
  <si>
    <t>אחוז שינוי ריאלי לעומת השנה הקודמת של שכר ממוצע לחודש של נשים שכירות במשך 2019</t>
  </si>
  <si>
    <t>אחוז שינוי ריאלי לעומת השנה הקודמת של הכנסה ממוצעת לחודש של העצמאים ב-2019</t>
  </si>
  <si>
    <r>
      <t xml:space="preserve">מספר דירות למגורים לפי מרשם מבנים ודירות </t>
    </r>
    <r>
      <rPr>
        <b/>
        <sz val="9"/>
        <color theme="0"/>
        <rFont val="Arial"/>
        <family val="2"/>
      </rPr>
      <t>(יוני 2021)</t>
    </r>
  </si>
  <si>
    <t>סך הכל ארצי</t>
  </si>
  <si>
    <t>שביעות רצון משטחים ירוקים באזור המגורים</t>
  </si>
  <si>
    <t>שביעות רצון משירותי איסוף האשפה באזור המגורים</t>
  </si>
  <si>
    <t>שביעות רצון מהתחבורה הציבורית באזור המגורים</t>
  </si>
  <si>
    <t>תחושת ביטחון ללכת לבד בחושך באזור המגורים</t>
  </si>
  <si>
    <t>ירושלים - סך הכל</t>
  </si>
  <si>
    <t>ירושלים - יהודים</t>
  </si>
  <si>
    <t>ירושלים - ערבים</t>
  </si>
  <si>
    <t>סה"כ גברים ונשים</t>
  </si>
  <si>
    <t>התחלה של סלילת כבישים חדשים, הרחבה ושיקום של כבישים</t>
  </si>
  <si>
    <t>גמר של סלילת כבישים חדשים, הרחבה ושיקום של כבישים</t>
  </si>
  <si>
    <t>סביון</t>
  </si>
  <si>
    <t>בנימינה-גבעת עדה</t>
  </si>
  <si>
    <t>אחוז בני 65 ומעלה באוכלוסייה בסוף השנה</t>
  </si>
  <si>
    <t>אחוז בני 17-0 באוכלוסייה בסוף השנה</t>
  </si>
  <si>
    <t>שיעור פטירות תינוקות ל-1,000 לידות חי 2020-2016</t>
  </si>
  <si>
    <t>בחירות מוניציפליות לראש ראשות - סבב א - 30/10/18</t>
  </si>
  <si>
    <t>בחירות מוניציפליות לראש ראשות - סבב ב - 13/11/18</t>
  </si>
  <si>
    <t>ערים המונות 100,000 תושבים ויותר</t>
  </si>
  <si>
    <t>משפחות</t>
  </si>
  <si>
    <t>זוגות ללא ילדים (אחוזים מסה"כ המשפחות)</t>
  </si>
  <si>
    <t>זוג עם ילדים גיל הילד הצעיר עד 17 (אחוזים מסה"כ המשפחות)</t>
  </si>
  <si>
    <t>זוג עם ילדים גיל הילד הצעיר 18 ומעלה  (אחוזים מסה"כ המשפחות)</t>
  </si>
  <si>
    <t>הורה יחיד גיל הילד הצעיר עד 17 (אחוזים מסה"כ המשפחות)</t>
  </si>
  <si>
    <t>הורה יחיד גיל הילד הצעיר 18 ומעלה  (אחוזים מסה"כ המשפחות)</t>
  </si>
  <si>
    <t>ימי זכאות לדמי אבטלה
(ממוצע שנתי)</t>
  </si>
  <si>
    <t>ניצול ימי אבטלה בשנה 
(ממוצע שנתי)</t>
  </si>
  <si>
    <t>ניצול ימי אבטלה בשנה 
(חציון שנתי)</t>
  </si>
  <si>
    <t>ימי זכאות לדמי אבטלה (ממוצע שנתי)</t>
  </si>
  <si>
    <t>ניצול ימי אבטלה בשנה (ממוצע שנתי)</t>
  </si>
  <si>
    <t>ניצל ימי אבטלה בשנה (חציון שנתי)</t>
  </si>
  <si>
    <t>אומדן מספר משפחות (אלפים)</t>
  </si>
  <si>
    <t>מספר מקבלי דמי אבטלה 
(סה"כ שנתי)</t>
  </si>
  <si>
    <t>מספר מקבלי דמי אבטלה (סה"כ שנתי)</t>
  </si>
  <si>
    <t>אחוז מקבלי דמי אבטלה מבני 67-20 (ממוצע חודשי)</t>
  </si>
  <si>
    <t>אחוז מקבלי השלמת הכנסה ממקבלי קצבאות זקנה ושאירים</t>
  </si>
  <si>
    <t>אחוז מקבלי דמי אבטלה מבני 67-20 (שנתי)</t>
  </si>
  <si>
    <t>אחוז מקבלי דמי אבטלה מבני 67-20
(ממוצע חודשי)</t>
  </si>
  <si>
    <t>אחוז מקבלי דמי אבטלה מבני 67-20
(שנתי)</t>
  </si>
  <si>
    <t>אחוז מקבלי השלמת הכנסה ממקבלי קצבאות זקנה ושאירים
(סוף שנה)</t>
  </si>
  <si>
    <t>רכס הכרמל</t>
  </si>
  <si>
    <t>גבעות אלונים</t>
  </si>
  <si>
    <r>
      <t>הערה:</t>
    </r>
    <r>
      <rPr>
        <sz val="10"/>
        <rFont val="Arial"/>
        <family val="2"/>
      </rPr>
      <t xml:space="preserve"> נתוני שטח חיובי ארנונה הם מתוך הדוחות הכספיים המבוקרים של הרשויות המקומיות.</t>
    </r>
  </si>
  <si>
    <t>הגדרות בנושא ארנונה למגורים</t>
  </si>
  <si>
    <r>
      <rPr>
        <b/>
        <sz val="10"/>
        <rFont val="Arial"/>
        <family val="2"/>
        <charset val="177"/>
      </rPr>
      <t>יחס גבייה ב-% לכלל החיובים</t>
    </r>
    <r>
      <rPr>
        <sz val="10"/>
        <rFont val="Arial"/>
        <family val="2"/>
        <charset val="177"/>
      </rPr>
      <t xml:space="preserve"> </t>
    </r>
    <r>
      <rPr>
        <b/>
        <sz val="10"/>
        <rFont val="Arial"/>
        <family val="2"/>
        <charset val="177"/>
      </rPr>
      <t xml:space="preserve">למגורים </t>
    </r>
    <r>
      <rPr>
        <sz val="10"/>
        <rFont val="Arial"/>
        <family val="2"/>
        <charset val="177"/>
      </rPr>
      <t>= X 100 (</t>
    </r>
    <r>
      <rPr>
        <i/>
        <sz val="10"/>
        <rFont val="Arial"/>
        <family val="2"/>
        <charset val="177"/>
      </rPr>
      <t>סה"כ גביות למגורים בשנת הדוח</t>
    </r>
    <r>
      <rPr>
        <sz val="10"/>
        <rFont val="Arial"/>
        <family val="2"/>
        <charset val="177"/>
      </rPr>
      <t xml:space="preserve"> לחלק ל</t>
    </r>
    <r>
      <rPr>
        <i/>
        <sz val="10"/>
        <rFont val="Arial"/>
        <family val="2"/>
        <charset val="177"/>
      </rPr>
      <t xml:space="preserve">סה"כ חיובים נטו למגורים) </t>
    </r>
  </si>
  <si>
    <r>
      <rPr>
        <b/>
        <sz val="10"/>
        <rFont val="Arial"/>
        <family val="2"/>
        <charset val="177"/>
      </rPr>
      <t xml:space="preserve">יחס גבייה ב-% לחיוב השנה למגורים </t>
    </r>
    <r>
      <rPr>
        <sz val="10"/>
        <rFont val="Arial"/>
        <family val="2"/>
        <charset val="177"/>
      </rPr>
      <t>= X 100 (</t>
    </r>
    <r>
      <rPr>
        <i/>
        <sz val="10"/>
        <rFont val="Arial"/>
        <family val="2"/>
        <charset val="177"/>
      </rPr>
      <t>סה"כ גבייה השנה</t>
    </r>
    <r>
      <rPr>
        <sz val="10"/>
        <rFont val="Arial"/>
        <family val="2"/>
        <charset val="177"/>
      </rPr>
      <t xml:space="preserve"> לחלק ל</t>
    </r>
    <r>
      <rPr>
        <i/>
        <sz val="10"/>
        <rFont val="Arial"/>
        <family val="2"/>
        <charset val="177"/>
      </rPr>
      <t xml:space="preserve">סה"כ חיוב בשנת החשבון) </t>
    </r>
  </si>
  <si>
    <r>
      <rPr>
        <b/>
        <sz val="10"/>
        <rFont val="Arial"/>
        <family val="2"/>
        <charset val="177"/>
      </rPr>
      <t>סה"כ גביות</t>
    </r>
    <r>
      <rPr>
        <sz val="10"/>
        <rFont val="Arial"/>
        <family val="2"/>
        <charset val="177"/>
      </rPr>
      <t xml:space="preserve"> </t>
    </r>
    <r>
      <rPr>
        <b/>
        <sz val="10"/>
        <rFont val="Arial"/>
        <family val="2"/>
        <charset val="177"/>
      </rPr>
      <t xml:space="preserve">למגורים בשנת הדוח </t>
    </r>
    <r>
      <rPr>
        <sz val="10"/>
        <rFont val="Arial"/>
        <family val="2"/>
        <charset val="177"/>
      </rPr>
      <t>= ג</t>
    </r>
    <r>
      <rPr>
        <i/>
        <sz val="10"/>
        <rFont val="Arial"/>
        <family val="2"/>
        <charset val="177"/>
      </rPr>
      <t>בייה השנה</t>
    </r>
    <r>
      <rPr>
        <sz val="10"/>
        <rFont val="Arial"/>
        <family val="2"/>
        <charset val="177"/>
      </rPr>
      <t xml:space="preserve"> + </t>
    </r>
    <r>
      <rPr>
        <i/>
        <sz val="10"/>
        <rFont val="Arial"/>
        <family val="2"/>
        <charset val="177"/>
      </rPr>
      <t>גבייה פיגורים</t>
    </r>
  </si>
  <si>
    <r>
      <rPr>
        <b/>
        <sz val="10"/>
        <rFont val="Arial"/>
        <family val="2"/>
        <charset val="177"/>
      </rPr>
      <t>סה"כ חיובים נטו למגורים =</t>
    </r>
    <r>
      <rPr>
        <sz val="10"/>
        <rFont val="Arial"/>
        <family val="2"/>
        <charset val="177"/>
      </rPr>
      <t xml:space="preserve"> י</t>
    </r>
    <r>
      <rPr>
        <i/>
        <sz val="10"/>
        <rFont val="Arial"/>
        <family val="2"/>
        <charset val="177"/>
      </rPr>
      <t>תרה לתחילת שנה</t>
    </r>
    <r>
      <rPr>
        <sz val="10"/>
        <rFont val="Arial"/>
        <family val="2"/>
        <charset val="177"/>
      </rPr>
      <t xml:space="preserve"> + </t>
    </r>
    <r>
      <rPr>
        <i/>
        <sz val="10"/>
        <rFont val="Arial"/>
        <family val="2"/>
        <charset val="177"/>
      </rPr>
      <t xml:space="preserve">חיוב בשנת החשבון </t>
    </r>
    <r>
      <rPr>
        <sz val="10"/>
        <rFont val="Arial"/>
        <family val="2"/>
        <charset val="177"/>
      </rPr>
      <t xml:space="preserve">+ </t>
    </r>
    <r>
      <rPr>
        <i/>
        <sz val="10"/>
        <rFont val="Arial"/>
        <family val="2"/>
        <charset val="177"/>
      </rPr>
      <t>הפחתת פטורים, שחרורים והנחות</t>
    </r>
    <r>
      <rPr>
        <sz val="10"/>
        <rFont val="Arial"/>
        <family val="2"/>
        <charset val="177"/>
      </rPr>
      <t xml:space="preserve"> + </t>
    </r>
    <r>
      <rPr>
        <i/>
        <sz val="10"/>
        <rFont val="Arial"/>
        <family val="2"/>
        <charset val="177"/>
      </rPr>
      <t>העברה מ/ל חובות מסופקים</t>
    </r>
  </si>
  <si>
    <r>
      <rPr>
        <b/>
        <sz val="10"/>
        <rFont val="Arial"/>
        <family val="2"/>
        <charset val="177"/>
      </rPr>
      <t>חיוב בשנת החשבון למגורים =</t>
    </r>
    <r>
      <rPr>
        <sz val="10"/>
        <rFont val="Arial"/>
        <family val="2"/>
        <charset val="177"/>
      </rPr>
      <t xml:space="preserve"> </t>
    </r>
    <r>
      <rPr>
        <i/>
        <sz val="10"/>
        <rFont val="Arial"/>
        <family val="2"/>
        <charset val="177"/>
      </rPr>
      <t xml:space="preserve">חיוב ראשוני </t>
    </r>
    <r>
      <rPr>
        <sz val="10"/>
        <rFont val="Arial"/>
        <family val="2"/>
        <charset val="177"/>
      </rPr>
      <t xml:space="preserve">+ </t>
    </r>
    <r>
      <rPr>
        <i/>
        <sz val="10"/>
        <rFont val="Arial"/>
        <family val="2"/>
        <charset val="177"/>
      </rPr>
      <t xml:space="preserve">חיוב ריבית והצמדה על שוטף </t>
    </r>
    <r>
      <rPr>
        <sz val="10"/>
        <rFont val="Arial"/>
        <family val="2"/>
        <charset val="177"/>
      </rPr>
      <t xml:space="preserve">+ </t>
    </r>
    <r>
      <rPr>
        <i/>
        <sz val="10"/>
        <rFont val="Arial"/>
        <family val="2"/>
        <charset val="177"/>
      </rPr>
      <t xml:space="preserve">חיוב ריבית והצמדה בגין חובות קודמים </t>
    </r>
    <r>
      <rPr>
        <sz val="10"/>
        <rFont val="Arial"/>
        <family val="2"/>
        <charset val="177"/>
      </rPr>
      <t xml:space="preserve">+ </t>
    </r>
    <r>
      <rPr>
        <i/>
        <sz val="10"/>
        <rFont val="Arial"/>
        <family val="2"/>
        <charset val="177"/>
      </rPr>
      <t>חיוב (ביטול) נוסף</t>
    </r>
  </si>
  <si>
    <r>
      <rPr>
        <b/>
        <sz val="10"/>
        <rFont val="Arial"/>
        <family val="2"/>
        <charset val="177"/>
      </rPr>
      <t xml:space="preserve">סה"כ פטורים שחרורים והנחות </t>
    </r>
    <r>
      <rPr>
        <sz val="10"/>
        <rFont val="Arial"/>
        <family val="2"/>
        <charset val="177"/>
      </rPr>
      <t xml:space="preserve">למגורים = </t>
    </r>
    <r>
      <rPr>
        <i/>
        <sz val="10"/>
        <rFont val="Arial"/>
        <family val="2"/>
        <charset val="177"/>
      </rPr>
      <t xml:space="preserve">פטורים שנה שוטפת </t>
    </r>
    <r>
      <rPr>
        <sz val="10"/>
        <rFont val="Arial"/>
        <family val="2"/>
        <charset val="177"/>
      </rPr>
      <t xml:space="preserve">+ </t>
    </r>
    <r>
      <rPr>
        <i/>
        <sz val="10"/>
        <rFont val="Arial"/>
        <family val="2"/>
        <charset val="177"/>
      </rPr>
      <t xml:space="preserve">פטורים שנים קודמות </t>
    </r>
    <r>
      <rPr>
        <sz val="10"/>
        <rFont val="Arial"/>
        <family val="2"/>
        <charset val="177"/>
      </rPr>
      <t xml:space="preserve">+ </t>
    </r>
    <r>
      <rPr>
        <i/>
        <sz val="10"/>
        <rFont val="Arial"/>
        <family val="2"/>
        <charset val="177"/>
      </rPr>
      <t xml:space="preserve">מחיקת חובות/חובות אבודים </t>
    </r>
    <r>
      <rPr>
        <sz val="10"/>
        <rFont val="Arial"/>
        <family val="2"/>
        <charset val="177"/>
      </rPr>
      <t xml:space="preserve">+ </t>
    </r>
    <r>
      <rPr>
        <i/>
        <sz val="10"/>
        <rFont val="Arial"/>
        <family val="2"/>
        <charset val="177"/>
      </rPr>
      <t xml:space="preserve">הנחות על פי דין </t>
    </r>
    <r>
      <rPr>
        <sz val="10"/>
        <rFont val="Arial"/>
        <family val="2"/>
        <charset val="177"/>
      </rPr>
      <t>+ ה</t>
    </r>
    <r>
      <rPr>
        <i/>
        <sz val="10"/>
        <rFont val="Arial"/>
        <family val="2"/>
        <charset val="177"/>
      </rPr>
      <t>נחות על פי ועדה</t>
    </r>
    <r>
      <rPr>
        <sz val="10"/>
        <rFont val="Arial"/>
        <family val="2"/>
        <charset val="177"/>
      </rPr>
      <t xml:space="preserve"> + </t>
    </r>
    <r>
      <rPr>
        <i/>
        <sz val="10"/>
        <rFont val="Arial"/>
        <family val="2"/>
        <charset val="177"/>
      </rPr>
      <t xml:space="preserve">הנחות מימון </t>
    </r>
  </si>
  <si>
    <r>
      <rPr>
        <b/>
        <sz val="10"/>
        <color indexed="8"/>
        <rFont val="Arial"/>
        <family val="2"/>
      </rPr>
      <t>חיובי ארנונה</t>
    </r>
    <r>
      <rPr>
        <sz val="10"/>
        <color indexed="8"/>
        <rFont val="Arial"/>
        <family val="2"/>
      </rPr>
      <t xml:space="preserve"> - מתייחסים לנתונים בתחילת שנה, אינם כוללים את השינויים בסכומי המס בשל הצמדה ואת הגידול הטבעי שחל במהלך השנה כתוצאה מתוספת נכסים. </t>
    </r>
  </si>
  <si>
    <t>סך כולל הכנסות (תקציב רגיל ותקציב בלתי רגיל)</t>
  </si>
  <si>
    <t>הכנסה לנפש בתקציב הרגיל</t>
  </si>
  <si>
    <t>הכנסות לפי פרקי תקציב: מיסים ומענקים</t>
  </si>
  <si>
    <t>הכנסות לפי פרקי תקציב: שירותים מקומיים</t>
  </si>
  <si>
    <t>הכנסות לפי פרקי תקציב: שירותים ממלכתיים</t>
  </si>
  <si>
    <t>הכנסות לפי פרקי תקציב: שירותים ממלכתיים: חינוך</t>
  </si>
  <si>
    <t>הכנסות לפי פרקי תקציב: שירותים ממלכתיים: רווחה</t>
  </si>
  <si>
    <t>הכנסות לפי פרקי תקציב: שירותים ממלכתיים: תרבות</t>
  </si>
  <si>
    <t>הכנסות לפי פרקי תקציב: מפעלים</t>
  </si>
  <si>
    <t>הכנסות לפי פרקי תקציב: מפעלים: מפעל המים</t>
  </si>
  <si>
    <t>הכנסות לפי פרקי תקציב: תקבולים בלתי רגילים</t>
  </si>
  <si>
    <t>הכנסות לפי סיווג כלכלי: הכנסות עצמיות</t>
  </si>
  <si>
    <t>הכנסות לפי סיווג כלכלי: הכנסות עצמיות: הכנסות מארנונה</t>
  </si>
  <si>
    <t>הכנסות לפי סיווג כלכלי: הכנסות עצמיות: הכנסות מארנונה למגורים: סה"כ גביות</t>
  </si>
  <si>
    <t>הכנסות לפי סיווג כלכלי: הכנסות עצמיות: הכנסות מארנונה למגורים: סה"כ חיובים נטו</t>
  </si>
  <si>
    <t>הכנסות לפי סיווג כלכלי: הכנסות עצמיות: הכנסות מארנונה למגורים: יחס גבייה ב-% לכלל החיובים</t>
  </si>
  <si>
    <t>הכנסות לפי סיווג כלכלי: הכנסות עצמיות: הכנסות מארנונה למגורים: גבייה השנה (קרן + ריבית)</t>
  </si>
  <si>
    <t>הכנסות לפי סיווג כלכלי: הכנסות עצמיות: הכנסות מארנונה למגורים: חיוב השנה</t>
  </si>
  <si>
    <t>הכנסות לפי סיווג כלכלי: הכנסות עצמיות: הכנסות מארנונה למגורים: יחס גבייה ב-% לחיוב השנה</t>
  </si>
  <si>
    <t>הכנסות לפי סיווג כלכלי: הכנסות עצמיות: הכנסות מארנונה למגורים: סה"כ פטורים, שחרורים והנחות</t>
  </si>
  <si>
    <t>הכנסות לפי סיווג כלכלי: הכנסות עצמיות: הכנסות מארנונה למגורים: גביית פיגורים (קרן + ריבית)</t>
  </si>
  <si>
    <t>הכנסות לפי סיווג כלכלי: הכנסות עצמיות: הכנסות מארנונה לא למגורים (גבייה)</t>
  </si>
  <si>
    <t>הכנסות לפי סיווג כלכלי: הכנסות עצמיות אחרות</t>
  </si>
  <si>
    <t>הכנסות לפי סיווג כלכלי: הכנסות מהממשלה</t>
  </si>
  <si>
    <t>הכנסות לפי סיווג כלכלי: הכנסות מהממשלה: ממשרד החינוך</t>
  </si>
  <si>
    <t>הכנסות לפי סיווג כלכלי: הכנסות מהממשלה: ממשרד הרווחה</t>
  </si>
  <si>
    <t>הכנסות לפי סיווג כלכלי: הכנסות מהממשלה: מענק כללי</t>
  </si>
  <si>
    <t>הכנסות לפי סיווג כלכלי: הכנסות מהממשלה: מענקים להקטנת גירעון מצטבר</t>
  </si>
  <si>
    <t>הוצאות לפי פרקי תקציב: הנהלה וכלליות</t>
  </si>
  <si>
    <t>הוצאות לפי פרקי תקציב: שירותים מקומיים</t>
  </si>
  <si>
    <t>הוצאות לפי פרקי תקציב: שירותים ממלכתיים</t>
  </si>
  <si>
    <t>הוצאות לפי פרקי תקציב: שירותים ממלכתיים: חינוך</t>
  </si>
  <si>
    <t>הוצאות לפי פרקי תקציב: שירותים ממלכתיים: רווחה</t>
  </si>
  <si>
    <t>הוצאות לפי פרקי תקציב: שירותים ממלכתיים: תרבות</t>
  </si>
  <si>
    <t>הוצאות לפי פרקי תקציב: מפעלים</t>
  </si>
  <si>
    <t>הוצאות לפי פרקי תקציב: מפעלים: מפעל המים</t>
  </si>
  <si>
    <t>הוצאות לפי פרקי תקציב: תשלומים בלתי רגילים</t>
  </si>
  <si>
    <t>הוצאות לפי סיווג כלכלי: הוצאות לעלות עבודה</t>
  </si>
  <si>
    <t>הוצאות לפי סיווג כלכלי: הוצאות לעלות עבודה: לחינוך</t>
  </si>
  <si>
    <t>הוצאות לפי סיווג כלכלי: הוצאות לעלות עבודה: לרווחה</t>
  </si>
  <si>
    <t>הוצאות לפי סיווג כלכלי: הוצאות תפעול</t>
  </si>
  <si>
    <t>הוצאות לפי סיווג כלכלי: הוצאות לפירעון מלוות</t>
  </si>
  <si>
    <t>הוצאות לפי סיווג כלכלי: הוצאות מימון</t>
  </si>
  <si>
    <t>הוצאות לפי סיווג כלכלי: העברות והוצאות חד-פעמיות (כולל כיסוי גירעון מצטבר)</t>
  </si>
  <si>
    <t>הוצאות לפי סיווג כלכלי: הוצאות כלליות, השתתפויות ותמיכות</t>
  </si>
  <si>
    <t>הוצאות אחר</t>
  </si>
  <si>
    <t>עודף / גירעון</t>
  </si>
  <si>
    <t>עודף / גירעון בתקציב הרגיל השנה</t>
  </si>
  <si>
    <t>עודף / גירעון בתקציב הרגיל השנה ללא קבלת מלוות לאיזון</t>
  </si>
  <si>
    <t>עודף / גירעון מצטבר בתקציב הרגיל לסוף שנה</t>
  </si>
  <si>
    <t>בעיריות ומועצות מקומיות המונות 20,000 תושבים ויותר</t>
  </si>
  <si>
    <t>נגב מערבי</t>
  </si>
  <si>
    <t>ממוצע 2020–2021</t>
  </si>
  <si>
    <t>(6.7)</t>
  </si>
  <si>
    <t>(6.8)</t>
  </si>
  <si>
    <t xml:space="preserve">            14.7</t>
  </si>
  <si>
    <t>(25.8)</t>
  </si>
  <si>
    <t>(14.9)</t>
  </si>
  <si>
    <t>(14.1)</t>
  </si>
  <si>
    <t>(22.1)</t>
  </si>
  <si>
    <t xml:space="preserve">            23.5</t>
  </si>
  <si>
    <t>(17.7)</t>
  </si>
  <si>
    <t>(30.4)</t>
  </si>
  <si>
    <t>(29.7)</t>
  </si>
  <si>
    <t>(45.7)</t>
  </si>
  <si>
    <t xml:space="preserve">            35.9</t>
  </si>
  <si>
    <t xml:space="preserve">            40.3</t>
  </si>
  <si>
    <t>(15.8)</t>
  </si>
  <si>
    <t xml:space="preserve">            45.8</t>
  </si>
  <si>
    <t>(18.3)</t>
  </si>
  <si>
    <t xml:space="preserve">            33.9</t>
  </si>
  <si>
    <t xml:space="preserve">            39.2</t>
  </si>
  <si>
    <t>רשויות מקומיות 2021</t>
  </si>
  <si>
    <r>
      <t xml:space="preserve">שנת עדכון: 2021 </t>
    </r>
    <r>
      <rPr>
        <b/>
        <sz val="8"/>
        <color theme="0"/>
        <rFont val="Arial"/>
        <family val="2"/>
      </rPr>
      <t>(אלא אם כן צוין אחרת)</t>
    </r>
  </si>
  <si>
    <r>
      <t xml:space="preserve">רשויות מקומיות 2021
</t>
    </r>
    <r>
      <rPr>
        <sz val="11"/>
        <color theme="0"/>
        <rFont val="Arial"/>
        <family val="2"/>
      </rPr>
      <t>(אלא אם כן צוין אחרת)</t>
    </r>
  </si>
  <si>
    <t>שנת עדכון: 2021
(אלא אם כן צוין אחרת)</t>
  </si>
  <si>
    <t>שיעור פטירות מתוקנן ל-1,000 תושבים 2017 - 2021</t>
  </si>
  <si>
    <t>(4.3)</t>
  </si>
  <si>
    <t>(5.1)</t>
  </si>
  <si>
    <t>(3.5)</t>
  </si>
  <si>
    <t>(3.2)</t>
  </si>
  <si>
    <t>2021-2017</t>
  </si>
  <si>
    <t xml:space="preserve">מושבים </t>
  </si>
  <si>
    <t>יישובים יהודיים 10,000-19,999 תושבים</t>
  </si>
  <si>
    <t>יישובים יהודיים 5,000-9,999 תושבים</t>
  </si>
  <si>
    <t>יישובים יהודיים 2,000-4,999 תושבים</t>
  </si>
  <si>
    <t>מושבים 2,000-4,999 תושבים</t>
  </si>
  <si>
    <t>מושבים שיתופיים 2,000-4,999 תושבים</t>
  </si>
  <si>
    <t>קיבוצים 2,000-4,999 תושבים</t>
  </si>
  <si>
    <t>יישובים לא יהודיים 2,000-4,999 תושבים</t>
  </si>
  <si>
    <t>יישובים לא יהודיים 5,000-9,999 תושבים</t>
  </si>
  <si>
    <t xml:space="preserve"> 3.9</t>
  </si>
  <si>
    <t>( 2.0)</t>
  </si>
  <si>
    <t xml:space="preserve"> 2.2</t>
  </si>
  <si>
    <t xml:space="preserve"> 2.7</t>
  </si>
  <si>
    <t xml:space="preserve"> 2.9</t>
  </si>
  <si>
    <t>( 3.0)</t>
  </si>
  <si>
    <t>( 4.9)</t>
  </si>
  <si>
    <t>( 4.1)</t>
  </si>
  <si>
    <t xml:space="preserve"> 2.6</t>
  </si>
  <si>
    <t>( 5.2)</t>
  </si>
  <si>
    <t>( 1.1)</t>
  </si>
  <si>
    <t>( 3.7)</t>
  </si>
  <si>
    <t xml:space="preserve"> 4.4</t>
  </si>
  <si>
    <t xml:space="preserve"> 4.2</t>
  </si>
  <si>
    <t xml:space="preserve"> 1.7</t>
  </si>
  <si>
    <t>( 3.3)</t>
  </si>
  <si>
    <t>( 2.6)</t>
  </si>
  <si>
    <t xml:space="preserve"> 2.0</t>
  </si>
  <si>
    <t>( 2.2)</t>
  </si>
  <si>
    <t xml:space="preserve"> 1.3</t>
  </si>
  <si>
    <t>( 6.6)</t>
  </si>
  <si>
    <t>( 4.7)</t>
  </si>
  <si>
    <t>( 9.3)</t>
  </si>
  <si>
    <t>( 4.6)</t>
  </si>
  <si>
    <t>( 8.4)</t>
  </si>
  <si>
    <t xml:space="preserve"> 8.4</t>
  </si>
  <si>
    <t>( 7.7)</t>
  </si>
  <si>
    <t>( 6.5)</t>
  </si>
  <si>
    <t xml:space="preserve"> 9.9</t>
  </si>
  <si>
    <t>( 5.7)</t>
  </si>
  <si>
    <t xml:space="preserve"> 6.4</t>
  </si>
  <si>
    <t>( 9.4)</t>
  </si>
  <si>
    <t>10.5</t>
  </si>
  <si>
    <r>
      <t xml:space="preserve">אוכלוסיית דיור משותף
</t>
    </r>
    <r>
      <rPr>
        <b/>
        <sz val="10"/>
        <color rgb="FF4BACC6"/>
        <rFont val="Arial"/>
        <family val="2"/>
      </rPr>
      <t>(אחוז מתוך אוכלוסיית הרשות)
2020</t>
    </r>
  </si>
  <si>
    <t>נישאים ומתגרשים
2020</t>
  </si>
  <si>
    <t>עודף משקל והשמנה, כיתה א - תשפ"א 2020/21</t>
  </si>
  <si>
    <t>עודף משקל והשמנה כיתה ז - תשפ"א 2020/21</t>
  </si>
  <si>
    <t>תוחלת חיים בלידה סך הכל 2017 - 2021</t>
  </si>
  <si>
    <t>2017 - 2021</t>
  </si>
  <si>
    <t>סקר חברתי (בני 20 מעלה בערים המונות 100,000 תושבים ויותר, אחוזים)</t>
  </si>
  <si>
    <t>שנת עדכון: 2021 (אלא אם צוין אחרת)</t>
  </si>
  <si>
    <t>(6.4)</t>
  </si>
  <si>
    <t>82.7</t>
  </si>
  <si>
    <t>(8.6)</t>
  </si>
  <si>
    <t>(3.9)</t>
  </si>
  <si>
    <t>(9.0)</t>
  </si>
  <si>
    <t>(14.5)</t>
  </si>
  <si>
    <t>(9.3)</t>
  </si>
  <si>
    <t>(16.4)</t>
  </si>
  <si>
    <t>(14.0)</t>
  </si>
  <si>
    <t>(15.1)</t>
  </si>
  <si>
    <t>(6.1)</t>
  </si>
  <si>
    <t>(11.4)</t>
  </si>
  <si>
    <t>(12.8)</t>
  </si>
  <si>
    <t>(7.4)</t>
  </si>
  <si>
    <t>(17.8)</t>
  </si>
  <si>
    <t>(17.2)</t>
  </si>
  <si>
    <t>(13.2)</t>
  </si>
  <si>
    <t>(12.4)</t>
  </si>
  <si>
    <t>(13.9)</t>
  </si>
  <si>
    <t>(16.0)</t>
  </si>
  <si>
    <t>34.7</t>
  </si>
  <si>
    <t>(11.2)</t>
  </si>
  <si>
    <t>(26.3)</t>
  </si>
  <si>
    <t>(16.9)</t>
  </si>
  <si>
    <t>(17.0)</t>
  </si>
  <si>
    <t>(22.7)</t>
  </si>
  <si>
    <t>(23.0)</t>
  </si>
  <si>
    <t>(21.4)</t>
  </si>
  <si>
    <t>(11.0)</t>
  </si>
  <si>
    <t>31.9</t>
  </si>
  <si>
    <t>(8.1)</t>
  </si>
  <si>
    <t>(10.6)</t>
  </si>
  <si>
    <t>(5.3)</t>
  </si>
  <si>
    <t>(13.0)</t>
  </si>
  <si>
    <t>(14.8)</t>
  </si>
  <si>
    <t>(5.6)</t>
  </si>
  <si>
    <t>(13.8)</t>
  </si>
  <si>
    <t xml:space="preserve"> אנשים בשכונה משתפים פעולה כדי לשפר את השכונה</t>
  </si>
  <si>
    <t>חינוך
תשפ"א 2020/21</t>
  </si>
  <si>
    <t>10.8</t>
  </si>
  <si>
    <t>3.7</t>
  </si>
  <si>
    <t>5.0</t>
  </si>
  <si>
    <t>1.7</t>
  </si>
  <si>
    <t>2.4</t>
  </si>
  <si>
    <t>6.5</t>
  </si>
  <si>
    <t>11.0</t>
  </si>
  <si>
    <t>7.0</t>
  </si>
  <si>
    <t>1.1</t>
  </si>
  <si>
    <t>4.1</t>
  </si>
  <si>
    <t>6.0</t>
  </si>
  <si>
    <t>5.2</t>
  </si>
  <si>
    <t>2.1</t>
  </si>
  <si>
    <t>5.5</t>
  </si>
  <si>
    <t>8.1</t>
  </si>
  <si>
    <t>10.6</t>
  </si>
  <si>
    <t>10.0</t>
  </si>
  <si>
    <t>5.5  *</t>
  </si>
  <si>
    <t>34.3</t>
  </si>
  <si>
    <t>7.7</t>
  </si>
  <si>
    <t>10.2</t>
  </si>
  <si>
    <t>18.6</t>
  </si>
  <si>
    <t>8.7</t>
  </si>
  <si>
    <t>7.1</t>
  </si>
  <si>
    <t>21.4</t>
  </si>
  <si>
    <t>9.0</t>
  </si>
  <si>
    <t>2.0</t>
  </si>
  <si>
    <t>10.9</t>
  </si>
  <si>
    <t>4.2</t>
  </si>
  <si>
    <t>5.1</t>
  </si>
  <si>
    <t>3.2</t>
  </si>
  <si>
    <t>4.7</t>
  </si>
  <si>
    <t>7.6</t>
  </si>
  <si>
    <t>6.3</t>
  </si>
  <si>
    <t>6.4</t>
  </si>
  <si>
    <t>16.6</t>
  </si>
  <si>
    <t>7.2</t>
  </si>
  <si>
    <t>3.3</t>
  </si>
  <si>
    <t>2.9</t>
  </si>
  <si>
    <t>9.4</t>
  </si>
  <si>
    <t>29.3</t>
  </si>
  <si>
    <t>7.8</t>
  </si>
  <si>
    <t>9.5</t>
  </si>
  <si>
    <t>12.3</t>
  </si>
  <si>
    <t>13.1</t>
  </si>
  <si>
    <t>13.5</t>
  </si>
  <si>
    <t>18.4</t>
  </si>
  <si>
    <t>8.4</t>
  </si>
  <si>
    <t>8.5</t>
  </si>
  <si>
    <t>11.9</t>
  </si>
  <si>
    <t>4.6</t>
  </si>
  <si>
    <t>21.0</t>
  </si>
  <si>
    <t>15.7</t>
  </si>
  <si>
    <t>7.9</t>
  </si>
  <si>
    <t>5.8</t>
  </si>
  <si>
    <t>13.3</t>
  </si>
  <si>
    <t>10.7</t>
  </si>
  <si>
    <t>10.3</t>
  </si>
  <si>
    <t>37.1</t>
  </si>
  <si>
    <t>11.7</t>
  </si>
  <si>
    <t>9.3</t>
  </si>
  <si>
    <t>23.2</t>
  </si>
  <si>
    <t>11.1</t>
  </si>
  <si>
    <t>11.3</t>
  </si>
  <si>
    <t>57.2</t>
  </si>
  <si>
    <t>2.6</t>
  </si>
  <si>
    <t>1.0</t>
  </si>
  <si>
    <t>22.4</t>
  </si>
  <si>
    <t>9.2</t>
  </si>
  <si>
    <t>7.4</t>
  </si>
  <si>
    <t>12.9</t>
  </si>
  <si>
    <t>8.8</t>
  </si>
  <si>
    <t>3.5</t>
  </si>
  <si>
    <t>55.0</t>
  </si>
  <si>
    <t>0.3</t>
  </si>
  <si>
    <t>12.5</t>
  </si>
  <si>
    <t>17.2</t>
  </si>
  <si>
    <t>4.0</t>
  </si>
  <si>
    <t>16.0</t>
  </si>
  <si>
    <t>6.7</t>
  </si>
  <si>
    <t>57.3</t>
  </si>
  <si>
    <t>יוני 2022</t>
  </si>
  <si>
    <t>(4.5)</t>
  </si>
  <si>
    <t>(8.5)</t>
  </si>
  <si>
    <t>(4.0)</t>
  </si>
  <si>
    <t>(3.6)</t>
  </si>
  <si>
    <t>(9.1)</t>
  </si>
  <si>
    <t>(5.5)</t>
  </si>
  <si>
    <t>(20.5)</t>
  </si>
  <si>
    <t>(30.8)</t>
  </si>
  <si>
    <t>(9.7)</t>
  </si>
  <si>
    <t>(30.3)</t>
  </si>
  <si>
    <t>(18.2)</t>
  </si>
  <si>
    <t>(36.4)</t>
  </si>
  <si>
    <t>(35.9)</t>
  </si>
  <si>
    <t>(11.6)</t>
  </si>
  <si>
    <t>(5.8)</t>
  </si>
  <si>
    <t>(4.2)</t>
  </si>
  <si>
    <t>(5.9)</t>
  </si>
  <si>
    <t>(19.3)</t>
  </si>
  <si>
    <t>(21.7)</t>
  </si>
  <si>
    <t>(15.7)</t>
  </si>
  <si>
    <t>(35.1)</t>
  </si>
  <si>
    <t>(33.3)</t>
  </si>
  <si>
    <t>(16.1)</t>
  </si>
  <si>
    <t>(19.4)</t>
  </si>
  <si>
    <t>(6.5)</t>
  </si>
  <si>
    <t>(25.6)</t>
  </si>
  <si>
    <t>(28.2)</t>
  </si>
  <si>
    <t>(11.7)</t>
  </si>
  <si>
    <t>(4.1)</t>
  </si>
  <si>
    <t>(5.0)</t>
  </si>
  <si>
    <t>(17.4)</t>
  </si>
  <si>
    <t>(23.9)</t>
  </si>
  <si>
    <t>(22.4)</t>
  </si>
  <si>
    <t>(2.1)</t>
  </si>
  <si>
    <t>(7.1)</t>
  </si>
  <si>
    <t>(2.5)</t>
  </si>
  <si>
    <t>(20.3)</t>
  </si>
  <si>
    <t>(13.6)</t>
  </si>
  <si>
    <t>(22.0)</t>
  </si>
  <si>
    <t>(18.6)</t>
  </si>
  <si>
    <t>(16.7)</t>
  </si>
  <si>
    <t>(14.3)</t>
  </si>
  <si>
    <t>(19.0)</t>
  </si>
  <si>
    <t>(15.5)</t>
  </si>
  <si>
    <t>(12.1)</t>
  </si>
  <si>
    <t>(10.3)</t>
  </si>
  <si>
    <t>מבוגרים תושבי ישראל המורשעים בדין 2020</t>
  </si>
  <si>
    <r>
      <t xml:space="preserve">אוכלוסייה סוף </t>
    </r>
    <r>
      <rPr>
        <b/>
        <sz val="9"/>
        <color indexed="9"/>
        <rFont val="Arial"/>
        <family val="2"/>
        <charset val="177"/>
      </rPr>
      <t>2021</t>
    </r>
    <r>
      <rPr>
        <sz val="9"/>
        <color indexed="9"/>
        <rFont val="Arial"/>
        <family val="2"/>
        <charset val="177"/>
      </rPr>
      <t xml:space="preserve">
סך הכל </t>
    </r>
  </si>
  <si>
    <t>בחירות לכנסת ה-25
01/11/22</t>
  </si>
  <si>
    <t>בחירות לכנסת ה-24 - 21/03/20</t>
  </si>
  <si>
    <t>בחירות לכנסת ה-25 - 1/11/22</t>
  </si>
  <si>
    <t xml:space="preserve">הכנסות לפי סיווג כלכלי: הכנסות עצמיות: מחינוך </t>
  </si>
  <si>
    <t>הכנסות לפי סיווג כלכלי: הכנסות עצמיות: מרווחה</t>
  </si>
  <si>
    <t>הכנסות לפי סיווג כלכלי: הכנסות מהממשלה: מענקים מיוחדים ו/או מיועדים</t>
  </si>
  <si>
    <t xml:space="preserve">הכנסות לפי סיווג כלכלי: הכנסות מהממשלה: מלוות לאיזון </t>
  </si>
  <si>
    <t>סה"כ הכנסות בתקציב הבלתי רגיל</t>
  </si>
  <si>
    <t>סך כולל הוצאות (תקציב רגיל ותקציב בלתי רגיל)</t>
  </si>
  <si>
    <t>סה"כ הוצאות בתקציב הבלתי רגיל</t>
  </si>
  <si>
    <t>עודכן ב-7/6/23</t>
  </si>
  <si>
    <t>הנתונים מתעדכנים בהדרגה בהתאם לזמינותם, שימו לב לתאריך העדכון</t>
  </si>
  <si>
    <t>נתוני תקציב 2021</t>
  </si>
  <si>
    <t>נתונים כספיים של רשויות מקומיות לשנת 2021 (באלפי ש"ח)</t>
  </si>
  <si>
    <t>תקבולים בתקציב הרגיל - לפי פרקי תקציב</t>
  </si>
  <si>
    <t>תקבולים בתקציב הרגיל - לפי סוג ההכנסה</t>
  </si>
  <si>
    <t>תשלומים בתקציב הרגיל - לפי פרקי תקציב</t>
  </si>
  <si>
    <t>תשלומים בתקציב הרגיל - לפי סוג ההוצאה</t>
  </si>
  <si>
    <t>חיובי ארנונה לפי סוג נכס - שטח באלפי מ"ר</t>
  </si>
  <si>
    <t>חיובי ארנונה לפי סוג נכס - באלפי ₪</t>
  </si>
  <si>
    <t>שירותים ממלכתיים - חינוך</t>
  </si>
  <si>
    <t>שירותים ממלכתיים - רווחה</t>
  </si>
  <si>
    <t>שירותים ממלכתיים - תרבות</t>
  </si>
  <si>
    <t>מפעלים - מפעל המים</t>
  </si>
  <si>
    <t>הכנסות עצמיות: מארנונה</t>
  </si>
  <si>
    <t>ארנונה למגורים: סה"כ גביות</t>
  </si>
  <si>
    <t>ארנונה למגורים: סה"כ חיובים נטו</t>
  </si>
  <si>
    <t>ארנונה למגורים: יחס גבייה ב-% לכלל החיובים</t>
  </si>
  <si>
    <t>ארנונה למגורים: גבייה השנה (קרן + ריבית)</t>
  </si>
  <si>
    <t>ארנונה למגורים: חיוב בשנת החשבון</t>
  </si>
  <si>
    <t>ארנונה למגורים: יחס גבייה ב-% לחיוב השנה</t>
  </si>
  <si>
    <t>ארנונה למגורים: סה"כ פטורים, שחרורים והנחות</t>
  </si>
  <si>
    <t>ארנונה למגורים: גביית פיגורים (קרן + ריבית)</t>
  </si>
  <si>
    <t>ארנונה לא למגורים: 
גבייה</t>
  </si>
  <si>
    <t xml:space="preserve">הכנסות עצמיות: מחינוך </t>
  </si>
  <si>
    <t>הכנסות עצמיות: מרווחה</t>
  </si>
  <si>
    <t>הכנסות מהממשלה: ממשרד החינוך</t>
  </si>
  <si>
    <t>הכנסות מהממשלה: ממשרד הרווחה</t>
  </si>
  <si>
    <t>הכנסות מהממשלה: מענק כללי</t>
  </si>
  <si>
    <t>הכנסות מהממשלה: מענקים מיוחדים ו/או מיועדים</t>
  </si>
  <si>
    <t>הכנסות מהממשלה: מענקים להקטנת גירעון מצטבר</t>
  </si>
  <si>
    <t>הכנסות מהממשלה: מלוות לאיזון</t>
  </si>
  <si>
    <t>שירותים ממלכתיים: חינוך</t>
  </si>
  <si>
    <t>שירותים ממלכתיים: רווחה</t>
  </si>
  <si>
    <t>שירותים ממלכתיים: תרבות</t>
  </si>
  <si>
    <t>מפעלים: מפעל המים</t>
  </si>
  <si>
    <t>הוצאות לעלות עבודה: לחינוך</t>
  </si>
  <si>
    <t>הוצאות לעלות עבודה: לרווחה</t>
  </si>
  <si>
    <t>סה"כ חיוב ארנונה</t>
  </si>
  <si>
    <t>תיקון 7/6/23</t>
  </si>
  <si>
    <t>תשפ"ב 2021/22</t>
  </si>
  <si>
    <t>אחוז הנכנסים להשכלה גבוהה בתוך 8 שנים בקרב תלמידי יב בשנת 2014</t>
  </si>
  <si>
    <t>השכלה גבוהה
2021/22</t>
  </si>
  <si>
    <t>כמות השפכים (אלפי מ"ק) - 2020</t>
  </si>
  <si>
    <t>אחוז השפכים המטופלים ברמה שניונית ומעלה - 2020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</si>
</sst>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 #,##0.00_ ;_ * \-#,##0.00_ ;_ * &quot;-&quot;??_ ;_ @_ "/>
    <numFmt numFmtId="164" formatCode="0.0"/>
    <numFmt numFmtId="165" formatCode="#,##0.0"/>
    <numFmt numFmtId="166" formatCode="_ * #,##0_ ;_ * \-#,##0_ ;_ * &quot;-&quot;??_ ;_ @_ "/>
    <numFmt numFmtId="167" formatCode="0.0000"/>
    <numFmt numFmtId="168" formatCode="0.000"/>
    <numFmt numFmtId="169" formatCode="_ * #,##0.0_ ;_ * \-#,##0.0_ ;_ * &quot;-&quot;??_ ;_ @_ "/>
    <numFmt numFmtId="170" formatCode="General_)"/>
    <numFmt numFmtId="171" formatCode="\(0.0\)"/>
    <numFmt numFmtId="172" formatCode="0.0%"/>
  </numFmts>
  <fonts count="125">
    <font>
      <sz val="11"/>
      <color theme="1"/>
      <name val="Arial"/>
      <family val="2"/>
      <charset val="177"/>
      <scheme val="minor"/>
    </font>
    <font>
      <sz val="10"/>
      <name val="Arial"/>
      <family val="2"/>
    </font>
    <font>
      <sz val="9"/>
      <name val="Arial"/>
      <family val="2"/>
    </font>
    <font>
      <b/>
      <sz val="9"/>
      <name val="Arial"/>
      <family val="2"/>
    </font>
    <font>
      <sz val="10"/>
      <color indexed="8"/>
      <name val="Arial"/>
      <family val="2"/>
    </font>
    <font>
      <sz val="9"/>
      <color indexed="8"/>
      <name val="Arial"/>
      <family val="2"/>
    </font>
    <font>
      <sz val="8"/>
      <color indexed="81"/>
      <name val="Tahoma"/>
      <family val="2"/>
    </font>
    <font>
      <b/>
      <sz val="8"/>
      <color indexed="81"/>
      <name val="Tahoma"/>
      <family val="2"/>
    </font>
    <font>
      <sz val="9"/>
      <color indexed="81"/>
      <name val="Tahoma"/>
      <family val="2"/>
    </font>
    <font>
      <b/>
      <sz val="9"/>
      <color indexed="81"/>
      <name val="Tahoma"/>
      <family val="2"/>
    </font>
    <font>
      <b/>
      <sz val="11"/>
      <name val="Arial"/>
      <family val="2"/>
    </font>
    <font>
      <u/>
      <sz val="9"/>
      <color indexed="81"/>
      <name val="Tahoma"/>
      <family val="2"/>
    </font>
    <font>
      <b/>
      <sz val="16"/>
      <name val="Arial"/>
      <family val="2"/>
    </font>
    <font>
      <sz val="11"/>
      <color theme="1"/>
      <name val="Arial"/>
      <family val="2"/>
      <charset val="177"/>
      <scheme val="minor"/>
    </font>
    <font>
      <sz val="11"/>
      <color theme="0"/>
      <name val="Arial"/>
      <family val="2"/>
      <charset val="177"/>
      <scheme val="minor"/>
    </font>
    <font>
      <u/>
      <sz val="11"/>
      <color theme="10"/>
      <name val="Arial"/>
      <family val="2"/>
      <charset val="177"/>
      <scheme val="minor"/>
    </font>
    <font>
      <b/>
      <sz val="12"/>
      <color theme="1"/>
      <name val="Arial"/>
      <family val="2"/>
      <scheme val="minor"/>
    </font>
    <font>
      <sz val="9"/>
      <color theme="1"/>
      <name val="Arial"/>
      <family val="2"/>
      <scheme val="minor"/>
    </font>
    <font>
      <sz val="9"/>
      <color theme="1"/>
      <name val="Arial"/>
      <family val="2"/>
      <charset val="177"/>
      <scheme val="minor"/>
    </font>
    <font>
      <sz val="9"/>
      <color theme="0"/>
      <name val="Arial"/>
      <family val="2"/>
    </font>
    <font>
      <b/>
      <sz val="9"/>
      <color theme="0"/>
      <name val="Arial"/>
      <family val="2"/>
    </font>
    <font>
      <b/>
      <sz val="18"/>
      <color theme="8"/>
      <name val="Arial"/>
      <family val="2"/>
      <scheme val="minor"/>
    </font>
    <font>
      <b/>
      <sz val="18"/>
      <color theme="5"/>
      <name val="Arial"/>
      <family val="2"/>
      <scheme val="minor"/>
    </font>
    <font>
      <b/>
      <sz val="18"/>
      <color theme="7"/>
      <name val="Arial"/>
      <family val="2"/>
      <scheme val="minor"/>
    </font>
    <font>
      <b/>
      <sz val="9"/>
      <color theme="0"/>
      <name val="Arial"/>
      <family val="2"/>
      <scheme val="minor"/>
    </font>
    <font>
      <b/>
      <sz val="18"/>
      <color rgb="FF990033"/>
      <name val="Arial"/>
      <family val="2"/>
      <scheme val="minor"/>
    </font>
    <font>
      <sz val="11"/>
      <color rgb="FF33CCCC"/>
      <name val="Arial"/>
      <family val="2"/>
      <charset val="177"/>
      <scheme val="minor"/>
    </font>
    <font>
      <b/>
      <sz val="18"/>
      <color rgb="FF33CCCC"/>
      <name val="Arial"/>
      <family val="2"/>
      <scheme val="minor"/>
    </font>
    <font>
      <sz val="9"/>
      <color theme="0"/>
      <name val="Arial"/>
      <family val="2"/>
      <charset val="177"/>
    </font>
    <font>
      <b/>
      <sz val="18"/>
      <color theme="8" tint="-0.249977111117893"/>
      <name val="Arial"/>
      <family val="2"/>
      <scheme val="minor"/>
    </font>
    <font>
      <b/>
      <sz val="9"/>
      <color theme="0"/>
      <name val="Arial"/>
      <family val="2"/>
      <charset val="177"/>
    </font>
    <font>
      <b/>
      <sz val="18"/>
      <color theme="3"/>
      <name val="Arial"/>
      <family val="2"/>
      <scheme val="minor"/>
    </font>
    <font>
      <b/>
      <sz val="18"/>
      <color rgb="FF00FFFF"/>
      <name val="Arial"/>
      <family val="2"/>
      <scheme val="minor"/>
    </font>
    <font>
      <b/>
      <sz val="9"/>
      <color theme="1"/>
      <name val="Arial"/>
      <family val="2"/>
      <scheme val="minor"/>
    </font>
    <font>
      <b/>
      <sz val="18"/>
      <color theme="9" tint="-0.499984740745262"/>
      <name val="Arial"/>
      <family val="2"/>
      <scheme val="minor"/>
    </font>
    <font>
      <sz val="14"/>
      <color theme="9" tint="-0.499984740745262"/>
      <name val="Arial"/>
      <family val="2"/>
      <scheme val="minor"/>
    </font>
    <font>
      <b/>
      <sz val="18"/>
      <color rgb="FF660066"/>
      <name val="Arial"/>
      <family val="2"/>
      <scheme val="minor"/>
    </font>
    <font>
      <b/>
      <sz val="18"/>
      <color rgb="FF009999"/>
      <name val="Arial"/>
      <family val="2"/>
      <scheme val="minor"/>
    </font>
    <font>
      <b/>
      <sz val="11"/>
      <color theme="0"/>
      <name val="Arial"/>
      <family val="2"/>
    </font>
    <font>
      <sz val="11"/>
      <color theme="0"/>
      <name val="Arial"/>
      <family val="2"/>
    </font>
    <font>
      <b/>
      <sz val="18"/>
      <color rgb="FF538DD5"/>
      <name val="Arial"/>
      <family val="2"/>
    </font>
    <font>
      <b/>
      <sz val="16"/>
      <color rgb="FF538DD5"/>
      <name val="Arial"/>
      <family val="2"/>
    </font>
    <font>
      <b/>
      <sz val="12"/>
      <color rgb="FF538DD5"/>
      <name val="Arial"/>
      <family val="2"/>
    </font>
    <font>
      <b/>
      <sz val="12"/>
      <color rgb="FF7030A0"/>
      <name val="Arial"/>
      <family val="2"/>
    </font>
    <font>
      <b/>
      <sz val="12"/>
      <color theme="8"/>
      <name val="Arial"/>
      <family val="2"/>
    </font>
    <font>
      <b/>
      <sz val="12"/>
      <color rgb="FFC00000"/>
      <name val="Arial"/>
      <family val="2"/>
    </font>
    <font>
      <b/>
      <sz val="12"/>
      <color theme="7"/>
      <name val="Arial"/>
      <family val="2"/>
    </font>
    <font>
      <b/>
      <sz val="12"/>
      <color rgb="FF990033"/>
      <name val="Arial"/>
      <family val="2"/>
    </font>
    <font>
      <b/>
      <sz val="12"/>
      <color rgb="FF33CCCC"/>
      <name val="Arial"/>
      <family val="2"/>
    </font>
    <font>
      <b/>
      <sz val="12"/>
      <color theme="8" tint="-0.249977111117893"/>
      <name val="Arial"/>
      <family val="2"/>
    </font>
    <font>
      <b/>
      <sz val="10"/>
      <color rgb="FF008000"/>
      <name val="Arial"/>
      <family val="2"/>
    </font>
    <font>
      <b/>
      <sz val="10"/>
      <color rgb="FF008000"/>
      <name val="Arial"/>
      <family val="2"/>
      <scheme val="minor"/>
    </font>
    <font>
      <b/>
      <sz val="12"/>
      <color rgb="FFC0504D"/>
      <name val="Arial"/>
      <family val="2"/>
    </font>
    <font>
      <sz val="10"/>
      <color theme="0"/>
      <name val="Arial"/>
      <family val="2"/>
      <scheme val="minor"/>
    </font>
    <font>
      <sz val="10"/>
      <name val="Arial"/>
      <family val="2"/>
      <scheme val="minor"/>
    </font>
    <font>
      <b/>
      <sz val="14"/>
      <name val="Arial"/>
      <family val="2"/>
      <scheme val="minor"/>
    </font>
    <font>
      <b/>
      <sz val="14"/>
      <color rgb="FF008000"/>
      <name val="Arial"/>
      <family val="2"/>
      <scheme val="minor"/>
    </font>
    <font>
      <b/>
      <sz val="11"/>
      <color theme="1"/>
      <name val="Arial"/>
      <family val="2"/>
      <scheme val="minor"/>
    </font>
    <font>
      <sz val="9"/>
      <name val="Arial"/>
      <family val="2"/>
      <charset val="177"/>
    </font>
    <font>
      <sz val="9"/>
      <color theme="0"/>
      <name val="Arial"/>
      <family val="2"/>
      <charset val="177"/>
      <scheme val="minor"/>
    </font>
    <font>
      <b/>
      <sz val="24"/>
      <color theme="1"/>
      <name val="Tahoma"/>
      <family val="2"/>
    </font>
    <font>
      <b/>
      <sz val="14"/>
      <color theme="1"/>
      <name val="Arial"/>
      <family val="2"/>
      <scheme val="minor"/>
    </font>
    <font>
      <sz val="9"/>
      <color theme="3"/>
      <name val="Arial"/>
      <family val="2"/>
      <scheme val="minor"/>
    </font>
    <font>
      <b/>
      <sz val="18"/>
      <color rgb="FFCC0066"/>
      <name val="Arial"/>
      <family val="2"/>
      <scheme val="minor"/>
    </font>
    <font>
      <b/>
      <sz val="9"/>
      <color rgb="FFFF0000"/>
      <name val="Arial"/>
      <family val="2"/>
    </font>
    <font>
      <sz val="10"/>
      <name val="Arial"/>
      <family val="2"/>
    </font>
    <font>
      <sz val="6"/>
      <name val="Switzerland"/>
      <family val="2"/>
      <charset val="177"/>
    </font>
    <font>
      <sz val="12"/>
      <color theme="1"/>
      <name val="Arial"/>
      <family val="2"/>
      <charset val="177"/>
    </font>
    <font>
      <b/>
      <sz val="18"/>
      <color rgb="FF215A69"/>
      <name val="Arial"/>
      <family val="2"/>
      <scheme val="minor"/>
    </font>
    <font>
      <b/>
      <sz val="18"/>
      <color rgb="FF8B3331"/>
      <name val="Arial"/>
      <family val="2"/>
      <scheme val="minor"/>
    </font>
    <font>
      <b/>
      <sz val="18"/>
      <color theme="8" tint="-0.249977111117893"/>
      <name val="Arial"/>
      <family val="2"/>
    </font>
    <font>
      <b/>
      <u/>
      <sz val="11"/>
      <color rgb="FF002060"/>
      <name val="Arial"/>
      <family val="2"/>
      <scheme val="minor"/>
    </font>
    <font>
      <b/>
      <sz val="8"/>
      <color theme="0"/>
      <name val="Arial"/>
      <family val="2"/>
    </font>
    <font>
      <sz val="8"/>
      <color theme="0"/>
      <name val="Arial"/>
      <family val="2"/>
    </font>
    <font>
      <sz val="8"/>
      <name val="Arial"/>
      <family val="2"/>
    </font>
    <font>
      <b/>
      <sz val="8"/>
      <name val="Arial"/>
      <family val="2"/>
    </font>
    <font>
      <sz val="9"/>
      <color theme="0"/>
      <name val="Arial"/>
      <family val="2"/>
      <scheme val="minor"/>
    </font>
    <font>
      <b/>
      <sz val="12"/>
      <color rgb="FF4BACC6"/>
      <name val="Arial"/>
      <family val="2"/>
    </font>
    <font>
      <b/>
      <sz val="10"/>
      <color rgb="FF4BACC6"/>
      <name val="Arial"/>
      <family val="2"/>
    </font>
    <font>
      <b/>
      <sz val="12"/>
      <color rgb="FF4BACC6"/>
      <name val="Arial"/>
      <family val="2"/>
      <scheme val="minor"/>
    </font>
    <font>
      <b/>
      <sz val="12"/>
      <color rgb="FF215A69"/>
      <name val="Arial"/>
      <family val="2"/>
    </font>
    <font>
      <b/>
      <sz val="12"/>
      <color rgb="FF8B3331"/>
      <name val="Arial"/>
      <family val="2"/>
    </font>
    <font>
      <sz val="9"/>
      <name val="Arial"/>
      <family val="2"/>
      <charset val="177"/>
      <scheme val="minor"/>
    </font>
    <font>
      <b/>
      <sz val="9"/>
      <color rgb="FF008000"/>
      <name val="Arial"/>
      <family val="2"/>
      <scheme val="minor"/>
    </font>
    <font>
      <b/>
      <sz val="10"/>
      <color rgb="FFFF0000"/>
      <name val="Arial"/>
      <family val="2"/>
      <scheme val="minor"/>
    </font>
    <font>
      <b/>
      <sz val="12"/>
      <color rgb="FFFF0000"/>
      <name val="Arial"/>
      <family val="2"/>
    </font>
    <font>
      <sz val="11"/>
      <color rgb="FF33CCFF"/>
      <name val="Arial"/>
      <family val="2"/>
      <charset val="177"/>
      <scheme val="minor"/>
    </font>
    <font>
      <b/>
      <sz val="18"/>
      <color rgb="FF33CCFF"/>
      <name val="Arial"/>
      <family val="2"/>
      <scheme val="minor"/>
    </font>
    <font>
      <b/>
      <sz val="12"/>
      <color rgb="FF33CCFF"/>
      <name val="Arial"/>
      <family val="2"/>
    </font>
    <font>
      <b/>
      <sz val="10"/>
      <color rgb="FF33CCFF"/>
      <name val="Arial"/>
      <family val="2"/>
    </font>
    <font>
      <b/>
      <sz val="18"/>
      <color theme="1"/>
      <name val="Tahoma"/>
      <family val="2"/>
    </font>
    <font>
      <b/>
      <sz val="14"/>
      <color theme="8" tint="-0.249977111117893"/>
      <name val="Tahoma"/>
      <family val="2"/>
    </font>
    <font>
      <b/>
      <sz val="10"/>
      <color rgb="FF00B050"/>
      <name val="Arial"/>
      <family val="2"/>
      <scheme val="minor"/>
    </font>
    <font>
      <b/>
      <sz val="12"/>
      <color theme="0"/>
      <name val="Arial"/>
      <family val="2"/>
    </font>
    <font>
      <sz val="11"/>
      <color theme="0"/>
      <name val="Arial"/>
      <family val="2"/>
      <scheme val="minor"/>
    </font>
    <font>
      <sz val="9"/>
      <color theme="5"/>
      <name val="Arial"/>
      <family val="2"/>
      <scheme val="minor"/>
    </font>
    <font>
      <b/>
      <sz val="11"/>
      <color rgb="FFFF0000"/>
      <name val="Arial"/>
      <family val="2"/>
      <scheme val="minor"/>
    </font>
    <font>
      <b/>
      <sz val="12"/>
      <color rgb="FF009999"/>
      <name val="Arial"/>
      <family val="2"/>
      <scheme val="minor"/>
    </font>
    <font>
      <b/>
      <sz val="12"/>
      <color theme="3"/>
      <name val="Arial"/>
      <family val="2"/>
      <scheme val="minor"/>
    </font>
    <font>
      <b/>
      <sz val="11"/>
      <name val="Arial"/>
      <family val="2"/>
      <scheme val="minor"/>
    </font>
    <font>
      <b/>
      <sz val="12"/>
      <name val="Arial"/>
      <family val="2"/>
      <scheme val="minor"/>
    </font>
    <font>
      <b/>
      <sz val="14"/>
      <color theme="1"/>
      <name val="Tahoma"/>
      <family val="2"/>
    </font>
    <font>
      <sz val="10"/>
      <color theme="1"/>
      <name val="Arial"/>
      <family val="2"/>
      <charset val="177"/>
      <scheme val="minor"/>
    </font>
    <font>
      <sz val="12"/>
      <color theme="1"/>
      <name val="Arial"/>
      <family val="2"/>
      <charset val="177"/>
      <scheme val="minor"/>
    </font>
    <font>
      <b/>
      <sz val="12"/>
      <name val="Arial"/>
      <family val="2"/>
    </font>
    <font>
      <b/>
      <sz val="10"/>
      <name val="Arial"/>
      <family val="2"/>
    </font>
    <font>
      <b/>
      <sz val="9"/>
      <color indexed="8"/>
      <name val="Arial"/>
      <family val="2"/>
    </font>
    <font>
      <b/>
      <sz val="11"/>
      <color indexed="8"/>
      <name val="Arial"/>
      <family val="2"/>
    </font>
    <font>
      <sz val="11"/>
      <name val="Arial"/>
      <family val="2"/>
      <charset val="177"/>
      <scheme val="minor"/>
    </font>
    <font>
      <sz val="9"/>
      <color rgb="FF002060"/>
      <name val="Arial"/>
      <family val="2"/>
      <charset val="177"/>
      <scheme val="minor"/>
    </font>
    <font>
      <b/>
      <u/>
      <sz val="10"/>
      <name val="Arial"/>
      <family val="2"/>
      <charset val="177"/>
    </font>
    <font>
      <sz val="10"/>
      <name val="Arial"/>
      <family val="2"/>
      <charset val="177"/>
    </font>
    <font>
      <b/>
      <sz val="10"/>
      <name val="Arial"/>
      <family val="2"/>
      <charset val="177"/>
    </font>
    <font>
      <i/>
      <sz val="10"/>
      <name val="Arial"/>
      <family val="2"/>
      <charset val="177"/>
    </font>
    <font>
      <sz val="10"/>
      <color theme="1"/>
      <name val="Arial"/>
      <family val="2"/>
      <scheme val="minor"/>
    </font>
    <font>
      <b/>
      <sz val="10"/>
      <color indexed="8"/>
      <name val="Arial"/>
      <family val="2"/>
    </font>
    <font>
      <b/>
      <sz val="12"/>
      <color rgb="FF002060"/>
      <name val="Arial"/>
      <family val="2"/>
      <scheme val="minor"/>
    </font>
    <font>
      <sz val="9"/>
      <name val="Arial"/>
      <family val="2"/>
      <scheme val="minor"/>
    </font>
    <font>
      <b/>
      <sz val="12"/>
      <color theme="8" tint="-0.499984740745262"/>
      <name val="Arial"/>
      <family val="2"/>
      <scheme val="minor"/>
    </font>
    <font>
      <b/>
      <sz val="9"/>
      <name val="Arial"/>
      <family val="2"/>
      <scheme val="minor"/>
    </font>
    <font>
      <b/>
      <sz val="9"/>
      <color indexed="9"/>
      <name val="Arial"/>
      <family val="2"/>
      <charset val="177"/>
    </font>
    <font>
      <sz val="9"/>
      <color indexed="9"/>
      <name val="Arial"/>
      <family val="2"/>
      <charset val="177"/>
    </font>
    <font>
      <b/>
      <sz val="10"/>
      <name val="Arial"/>
      <family val="2"/>
      <scheme val="minor"/>
    </font>
    <font>
      <b/>
      <sz val="9"/>
      <color indexed="10"/>
      <name val="Arial"/>
      <family val="2"/>
      <charset val="177"/>
    </font>
    <font>
      <b/>
      <sz val="9"/>
      <color theme="1"/>
      <name val="Arial"/>
      <family val="2"/>
      <charset val="177"/>
      <scheme val="minor"/>
    </font>
  </fonts>
  <fills count="56">
    <fill>
      <patternFill patternType="none"/>
    </fill>
    <fill>
      <patternFill patternType="gray125"/>
    </fill>
    <fill>
      <patternFill patternType="solid">
        <fgColor theme="0" tint="-0.34998626667073579"/>
        <bgColor indexed="64"/>
      </patternFill>
    </fill>
    <fill>
      <patternFill patternType="solid">
        <fgColor theme="0" tint="-0.499984740745262"/>
        <bgColor indexed="64"/>
      </patternFill>
    </fill>
    <fill>
      <patternFill patternType="solid">
        <fgColor theme="8"/>
        <bgColor indexed="64"/>
      </patternFill>
    </fill>
    <fill>
      <patternFill patternType="solid">
        <fgColor theme="3" tint="0.39997558519241921"/>
        <bgColor indexed="64"/>
      </patternFill>
    </fill>
    <fill>
      <patternFill patternType="solid">
        <fgColor theme="8" tint="-0.249977111117893"/>
        <bgColor indexed="64"/>
      </patternFill>
    </fill>
    <fill>
      <patternFill patternType="solid">
        <fgColor theme="7"/>
        <bgColor indexed="64"/>
      </patternFill>
    </fill>
    <fill>
      <patternFill patternType="solid">
        <fgColor theme="5"/>
        <bgColor indexed="64"/>
      </patternFill>
    </fill>
    <fill>
      <patternFill patternType="solid">
        <fgColor rgb="FF990033"/>
        <bgColor indexed="64"/>
      </patternFill>
    </fill>
    <fill>
      <patternFill patternType="solid">
        <fgColor rgb="FF33CCCC"/>
        <bgColor indexed="64"/>
      </patternFill>
    </fill>
    <fill>
      <patternFill patternType="solid">
        <fgColor rgb="FF008000"/>
        <bgColor indexed="64"/>
      </patternFill>
    </fill>
    <fill>
      <patternFill patternType="solid">
        <fgColor theme="3"/>
        <bgColor indexed="64"/>
      </patternFill>
    </fill>
    <fill>
      <patternFill patternType="solid">
        <fgColor rgb="FF00FFFF"/>
        <bgColor indexed="64"/>
      </patternFill>
    </fill>
    <fill>
      <patternFill patternType="solid">
        <fgColor theme="9" tint="-0.499984740745262"/>
        <bgColor indexed="64"/>
      </patternFill>
    </fill>
    <fill>
      <patternFill patternType="solid">
        <fgColor rgb="FF808080"/>
        <bgColor indexed="64"/>
      </patternFill>
    </fill>
    <fill>
      <patternFill patternType="solid">
        <fgColor rgb="FF660066"/>
        <bgColor indexed="64"/>
      </patternFill>
    </fill>
    <fill>
      <patternFill patternType="solid">
        <fgColor rgb="FF538DD5"/>
        <bgColor indexed="64"/>
      </patternFill>
    </fill>
    <fill>
      <patternFill patternType="solid">
        <fgColor rgb="FF009999"/>
        <bgColor indexed="64"/>
      </patternFill>
    </fill>
    <fill>
      <patternFill patternType="solid">
        <fgColor rgb="FF969696"/>
        <bgColor indexed="64"/>
      </patternFill>
    </fill>
    <fill>
      <patternFill patternType="solid">
        <fgColor rgb="FF4D4D4D"/>
        <bgColor indexed="64"/>
      </patternFill>
    </fill>
    <fill>
      <patternFill patternType="solid">
        <fgColor rgb="FF777777"/>
        <bgColor indexed="64"/>
      </patternFill>
    </fill>
    <fill>
      <patternFill patternType="solid">
        <fgColor rgb="FFC00000"/>
        <bgColor indexed="64"/>
      </patternFill>
    </fill>
    <fill>
      <patternFill patternType="solid">
        <fgColor rgb="FF7030A0"/>
        <bgColor indexed="64"/>
      </patternFill>
    </fill>
    <fill>
      <patternFill patternType="solid">
        <fgColor rgb="FF8064A2"/>
        <bgColor indexed="64"/>
      </patternFill>
    </fill>
    <fill>
      <patternFill patternType="solid">
        <fgColor rgb="FFC0504D"/>
        <bgColor indexed="64"/>
      </patternFill>
    </fill>
    <fill>
      <patternFill patternType="solid">
        <fgColor theme="6" tint="0.39997558519241921"/>
        <bgColor indexed="64"/>
      </patternFill>
    </fill>
    <fill>
      <patternFill patternType="solid">
        <fgColor rgb="FFCC0066"/>
        <bgColor indexed="64"/>
      </patternFill>
    </fill>
    <fill>
      <patternFill patternType="solid">
        <fgColor rgb="FF215A69"/>
        <bgColor indexed="64"/>
      </patternFill>
    </fill>
    <fill>
      <patternFill patternType="solid">
        <fgColor rgb="FF8B3331"/>
        <bgColor indexed="64"/>
      </patternFill>
    </fill>
    <fill>
      <patternFill patternType="solid">
        <fgColor rgb="FF4BACC6"/>
        <bgColor indexed="64"/>
      </patternFill>
    </fill>
    <fill>
      <patternFill patternType="solid">
        <fgColor theme="7" tint="-0.249977111117893"/>
        <bgColor indexed="64"/>
      </patternFill>
    </fill>
    <fill>
      <patternFill patternType="solid">
        <fgColor indexed="65"/>
        <bgColor theme="0"/>
      </patternFill>
    </fill>
    <fill>
      <patternFill patternType="solid">
        <fgColor theme="0"/>
        <bgColor theme="0"/>
      </patternFill>
    </fill>
    <fill>
      <patternFill patternType="solid">
        <fgColor rgb="FF07BD6B"/>
        <bgColor indexed="64"/>
      </patternFill>
    </fill>
    <fill>
      <patternFill patternType="solid">
        <fgColor rgb="FF33CCFF"/>
        <bgColor indexed="64"/>
      </patternFill>
    </fill>
    <fill>
      <patternFill patternType="solid">
        <fgColor rgb="FF89FFFF"/>
        <bgColor indexed="64"/>
      </patternFill>
    </fill>
    <fill>
      <patternFill patternType="solid">
        <fgColor rgb="FFCCFFFF"/>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4ED1F0"/>
        <bgColor indexed="64"/>
      </patternFill>
    </fill>
    <fill>
      <patternFill patternType="solid">
        <fgColor rgb="FFF5FEB4"/>
        <bgColor indexed="64"/>
      </patternFill>
    </fill>
    <fill>
      <patternFill patternType="solid">
        <fgColor rgb="FFDDDDDD"/>
        <bgColor indexed="64"/>
      </patternFill>
    </fill>
    <fill>
      <patternFill patternType="solid">
        <fgColor theme="9" tint="0.39997558519241921"/>
        <bgColor indexed="64"/>
      </patternFill>
    </fill>
    <fill>
      <patternFill patternType="solid">
        <fgColor rgb="FF01FFFF"/>
        <bgColor indexed="64"/>
      </patternFill>
    </fill>
    <fill>
      <patternFill patternType="solid">
        <fgColor rgb="FFB3D7ED"/>
        <bgColor indexed="64"/>
      </patternFill>
    </fill>
    <fill>
      <patternFill patternType="solid">
        <fgColor rgb="FFA6FD9F"/>
        <bgColor indexed="64"/>
      </patternFill>
    </fill>
    <fill>
      <patternFill patternType="solid">
        <fgColor rgb="FFB7DEE8"/>
        <bgColor indexed="64"/>
      </patternFill>
    </fill>
    <fill>
      <patternFill patternType="solid">
        <fgColor theme="0"/>
        <bgColor indexed="64"/>
      </patternFill>
    </fill>
    <fill>
      <patternFill patternType="solid">
        <fgColor rgb="FF8C74AC"/>
        <bgColor indexed="64"/>
      </patternFill>
    </fill>
    <fill>
      <patternFill patternType="solid">
        <fgColor theme="3" tint="0.79998168889431442"/>
        <bgColor indexed="64"/>
      </patternFill>
    </fill>
    <fill>
      <patternFill patternType="solid">
        <fgColor rgb="FFF2E8A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E8F5F8"/>
        <bgColor indexed="64"/>
      </patternFill>
    </fill>
  </fills>
  <borders count="58">
    <border>
      <left/>
      <right/>
      <top/>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22"/>
      </left>
      <right style="thin">
        <color indexed="22"/>
      </right>
      <top/>
      <bottom style="thin">
        <color indexed="2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thin">
        <color indexed="22"/>
      </bottom>
      <diagonal/>
    </border>
    <border>
      <left/>
      <right/>
      <top/>
      <bottom style="thin">
        <color auto="1"/>
      </bottom>
      <diagonal/>
    </border>
    <border>
      <left style="thin">
        <color indexed="64"/>
      </left>
      <right/>
      <top/>
      <bottom style="thin">
        <color auto="1"/>
      </bottom>
      <diagonal/>
    </border>
    <border>
      <left/>
      <right style="thin">
        <color indexed="64"/>
      </right>
      <top/>
      <bottom style="thin">
        <color auto="1"/>
      </bottom>
      <diagonal/>
    </border>
    <border>
      <left/>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auto="1"/>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auto="1"/>
      </top>
      <bottom/>
      <diagonal/>
    </border>
    <border>
      <left style="thin">
        <color indexed="64"/>
      </left>
      <right/>
      <top style="thin">
        <color auto="1"/>
      </top>
      <bottom/>
      <diagonal/>
    </border>
    <border>
      <left/>
      <right/>
      <top style="thin">
        <color auto="1"/>
      </top>
      <bottom/>
      <diagonal/>
    </border>
    <border>
      <left/>
      <right style="thin">
        <color indexed="64"/>
      </right>
      <top style="thin">
        <color auto="1"/>
      </top>
      <bottom/>
      <diagonal/>
    </border>
    <border>
      <left style="thin">
        <color indexed="64"/>
      </left>
      <right style="thin">
        <color indexed="64"/>
      </right>
      <top style="thin">
        <color auto="1"/>
      </top>
      <bottom style="thin">
        <color auto="1"/>
      </bottom>
      <diagonal/>
    </border>
    <border>
      <left style="thin">
        <color indexed="64"/>
      </left>
      <right style="thin">
        <color indexed="64"/>
      </right>
      <top/>
      <bottom style="thin">
        <color auto="1"/>
      </bottom>
      <diagonal/>
    </border>
    <border>
      <left/>
      <right style="thin">
        <color indexed="64"/>
      </right>
      <top style="thin">
        <color indexed="64"/>
      </top>
      <bottom style="thin">
        <color auto="1"/>
      </bottom>
      <diagonal/>
    </border>
    <border>
      <left style="thin">
        <color indexed="64"/>
      </left>
      <right/>
      <top style="thin">
        <color auto="1"/>
      </top>
      <bottom style="thin">
        <color auto="1"/>
      </bottom>
      <diagonal/>
    </border>
    <border>
      <left/>
      <right/>
      <top style="thin">
        <color indexed="64"/>
      </top>
      <bottom style="thin">
        <color indexed="64"/>
      </bottom>
      <diagonal/>
    </border>
    <border>
      <left/>
      <right style="thin">
        <color indexed="64"/>
      </right>
      <top/>
      <bottom style="double">
        <color indexed="64"/>
      </bottom>
      <diagonal/>
    </border>
    <border>
      <left/>
      <right style="thin">
        <color indexed="22"/>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auto="1"/>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bottom style="thin">
        <color auto="1"/>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auto="1"/>
      </top>
      <bottom style="thin">
        <color auto="1"/>
      </bottom>
      <diagonal/>
    </border>
    <border>
      <left style="thin">
        <color indexed="64"/>
      </left>
      <right/>
      <top style="thin">
        <color auto="1"/>
      </top>
      <bottom style="thin">
        <color auto="1"/>
      </bottom>
      <diagonal/>
    </border>
    <border>
      <left style="thin">
        <color indexed="64"/>
      </left>
      <right style="thin">
        <color indexed="64"/>
      </right>
      <top style="thin">
        <color indexed="64"/>
      </top>
      <bottom style="thin">
        <color indexed="64"/>
      </bottom>
      <diagonal/>
    </border>
    <border>
      <left/>
      <right style="thin">
        <color indexed="22"/>
      </right>
      <top/>
      <bottom style="thin">
        <color indexed="64"/>
      </bottom>
      <diagonal/>
    </border>
    <border>
      <left/>
      <right/>
      <top/>
      <bottom style="thin">
        <color indexed="64"/>
      </bottom>
      <diagonal/>
    </border>
    <border>
      <left style="thin">
        <color indexed="22"/>
      </left>
      <right style="thin">
        <color indexed="22"/>
      </right>
      <top/>
      <bottom/>
      <diagonal/>
    </border>
    <border>
      <left style="thin">
        <color indexed="22"/>
      </left>
      <right style="thin">
        <color indexed="22"/>
      </right>
      <top style="thin">
        <color indexed="64"/>
      </top>
      <bottom style="thin">
        <color indexed="22"/>
      </bottom>
      <diagonal/>
    </border>
    <border>
      <left/>
      <right/>
      <top style="thin">
        <color indexed="64"/>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diagonal/>
    </border>
    <border>
      <left style="thin">
        <color indexed="22"/>
      </left>
      <right style="thin">
        <color indexed="22"/>
      </right>
      <top style="thin">
        <color indexed="22"/>
      </top>
      <bottom style="thin">
        <color indexed="64"/>
      </bottom>
      <diagonal/>
    </border>
    <border>
      <left style="thin">
        <color indexed="64"/>
      </left>
      <right/>
      <top style="thin">
        <color indexed="64"/>
      </top>
      <bottom style="thin">
        <color indexed="64"/>
      </bottom>
      <diagonal/>
    </border>
  </borders>
  <cellStyleXfs count="19">
    <xf numFmtId="0" fontId="0" fillId="0" borderId="0"/>
    <xf numFmtId="43" fontId="13"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5" fillId="0" borderId="0" applyNumberFormat="0" applyFill="0" applyBorder="0" applyAlignment="0" applyProtection="0"/>
    <xf numFmtId="0" fontId="65" fillId="0" borderId="0"/>
    <xf numFmtId="43" fontId="1" fillId="0" borderId="0" applyFont="0" applyFill="0" applyBorder="0" applyAlignment="0" applyProtection="0"/>
    <xf numFmtId="0" fontId="67" fillId="0" borderId="0"/>
    <xf numFmtId="170" fontId="66" fillId="0" borderId="0" applyNumberFormat="0" applyFill="0" applyBorder="0" applyProtection="0"/>
    <xf numFmtId="9" fontId="65" fillId="0" borderId="0" applyFont="0" applyFill="0" applyBorder="0" applyAlignment="0" applyProtection="0"/>
    <xf numFmtId="0" fontId="1" fillId="0" borderId="0"/>
    <xf numFmtId="0" fontId="1" fillId="0" borderId="0"/>
    <xf numFmtId="9" fontId="13" fillId="0" borderId="0" applyFont="0" applyFill="0" applyBorder="0" applyAlignment="0" applyProtection="0"/>
    <xf numFmtId="0" fontId="1" fillId="0" borderId="0"/>
  </cellStyleXfs>
  <cellXfs count="1021">
    <xf numFmtId="0" fontId="0" fillId="0" borderId="0" xfId="0"/>
    <xf numFmtId="0" fontId="2" fillId="0" borderId="3" xfId="0" applyNumberFormat="1" applyFont="1" applyBorder="1" applyAlignment="1">
      <alignment horizontal="right" readingOrder="2"/>
    </xf>
    <xf numFmtId="0" fontId="5" fillId="0" borderId="0" xfId="8" applyNumberFormat="1" applyFont="1" applyFill="1" applyBorder="1" applyAlignment="1">
      <alignment horizontal="right"/>
    </xf>
    <xf numFmtId="0" fontId="5" fillId="0" borderId="0" xfId="2" applyNumberFormat="1" applyFont="1" applyFill="1" applyBorder="1" applyAlignment="1">
      <alignment horizontal="right"/>
    </xf>
    <xf numFmtId="0" fontId="2" fillId="0" borderId="0" xfId="0" applyNumberFormat="1" applyFont="1" applyBorder="1" applyAlignment="1">
      <alignment horizontal="right"/>
    </xf>
    <xf numFmtId="3" fontId="2" fillId="0" borderId="0" xfId="0" applyNumberFormat="1" applyFont="1" applyBorder="1" applyAlignment="1">
      <alignment horizontal="right"/>
    </xf>
    <xf numFmtId="0" fontId="0" fillId="0" borderId="0" xfId="0" applyFill="1"/>
    <xf numFmtId="0" fontId="1" fillId="0" borderId="4" xfId="0" applyFont="1" applyFill="1" applyBorder="1" applyAlignment="1">
      <alignment horizontal="center" vertical="center" textRotation="90"/>
    </xf>
    <xf numFmtId="0" fontId="16" fillId="0" borderId="0" xfId="0" applyFont="1"/>
    <xf numFmtId="0" fontId="2" fillId="0" borderId="3" xfId="0" applyNumberFormat="1" applyFont="1" applyBorder="1" applyAlignment="1">
      <alignment horizontal="right"/>
    </xf>
    <xf numFmtId="164" fontId="2" fillId="0" borderId="0" xfId="0" applyNumberFormat="1" applyFont="1" applyBorder="1" applyAlignment="1">
      <alignment horizontal="right"/>
    </xf>
    <xf numFmtId="165" fontId="2" fillId="0" borderId="0" xfId="0" applyNumberFormat="1" applyFont="1" applyBorder="1" applyAlignment="1">
      <alignment horizontal="right"/>
    </xf>
    <xf numFmtId="3" fontId="2" fillId="0" borderId="0" xfId="1" applyNumberFormat="1" applyFont="1" applyBorder="1" applyAlignment="1">
      <alignment horizontal="right"/>
    </xf>
    <xf numFmtId="0" fontId="2" fillId="0" borderId="0" xfId="1" applyNumberFormat="1" applyFont="1" applyBorder="1" applyAlignment="1">
      <alignment horizontal="right"/>
    </xf>
    <xf numFmtId="168" fontId="2" fillId="0" borderId="0" xfId="0" applyNumberFormat="1" applyFont="1" applyBorder="1" applyAlignment="1">
      <alignment horizontal="right"/>
    </xf>
    <xf numFmtId="0" fontId="5" fillId="0" borderId="0" xfId="2" applyFont="1" applyFill="1" applyBorder="1" applyAlignment="1">
      <alignment horizontal="right"/>
    </xf>
    <xf numFmtId="0" fontId="19" fillId="5" borderId="3" xfId="0" applyFont="1" applyFill="1" applyBorder="1" applyAlignment="1">
      <alignment horizontal="center" vertical="top" wrapText="1" readingOrder="2"/>
    </xf>
    <xf numFmtId="0" fontId="19" fillId="5" borderId="0" xfId="0" applyFont="1" applyFill="1" applyBorder="1" applyAlignment="1">
      <alignment horizontal="center" vertical="top" wrapText="1" readingOrder="2"/>
    </xf>
    <xf numFmtId="0" fontId="19" fillId="5" borderId="0" xfId="0" applyNumberFormat="1" applyFont="1" applyFill="1" applyBorder="1" applyAlignment="1">
      <alignment horizontal="center" vertical="top" wrapText="1" readingOrder="2"/>
    </xf>
    <xf numFmtId="0" fontId="20" fillId="5" borderId="0" xfId="0" applyFont="1" applyFill="1" applyBorder="1" applyAlignment="1">
      <alignment vertical="center" wrapText="1" readingOrder="2"/>
    </xf>
    <xf numFmtId="0" fontId="20" fillId="5" borderId="0" xfId="0" applyFont="1" applyFill="1" applyBorder="1" applyAlignment="1">
      <alignment horizontal="center" vertical="center" wrapText="1" readingOrder="2"/>
    </xf>
    <xf numFmtId="0" fontId="0" fillId="0" borderId="0" xfId="0" applyAlignment="1">
      <alignment vertical="center"/>
    </xf>
    <xf numFmtId="0" fontId="19" fillId="4" borderId="0" xfId="0" applyNumberFormat="1" applyFont="1" applyFill="1" applyBorder="1" applyAlignment="1">
      <alignment horizontal="center" vertical="top" wrapText="1" readingOrder="2"/>
    </xf>
    <xf numFmtId="0" fontId="20" fillId="4" borderId="9" xfId="0" applyFont="1" applyFill="1" applyBorder="1" applyAlignment="1">
      <alignment vertical="center" wrapText="1" readingOrder="2"/>
    </xf>
    <xf numFmtId="0" fontId="24" fillId="9" borderId="0" xfId="0" applyFont="1" applyFill="1" applyAlignment="1">
      <alignment horizontal="center" vertical="center"/>
    </xf>
    <xf numFmtId="0" fontId="0" fillId="10" borderId="0" xfId="0" applyFill="1" applyAlignment="1">
      <alignment vertical="center"/>
    </xf>
    <xf numFmtId="0" fontId="0" fillId="10" borderId="3" xfId="0" applyFill="1" applyBorder="1" applyAlignment="1">
      <alignment vertical="center"/>
    </xf>
    <xf numFmtId="0" fontId="0" fillId="10" borderId="0" xfId="0" applyFill="1" applyBorder="1" applyAlignment="1">
      <alignment vertical="center"/>
    </xf>
    <xf numFmtId="0" fontId="0" fillId="10" borderId="7" xfId="0" applyFill="1" applyBorder="1" applyAlignment="1">
      <alignment vertical="center"/>
    </xf>
    <xf numFmtId="0" fontId="14" fillId="6" borderId="3" xfId="0" applyFont="1" applyFill="1" applyBorder="1" applyAlignment="1">
      <alignment vertical="center"/>
    </xf>
    <xf numFmtId="0" fontId="14" fillId="6" borderId="0" xfId="0" applyFont="1" applyFill="1" applyBorder="1" applyAlignment="1">
      <alignment vertical="center"/>
    </xf>
    <xf numFmtId="0" fontId="14" fillId="6" borderId="7" xfId="0" applyFont="1" applyFill="1" applyBorder="1" applyAlignment="1">
      <alignment vertical="center"/>
    </xf>
    <xf numFmtId="0" fontId="14" fillId="11" borderId="0" xfId="0" applyFont="1" applyFill="1" applyAlignment="1">
      <alignment vertical="center"/>
    </xf>
    <xf numFmtId="0" fontId="0" fillId="8" borderId="0" xfId="0" applyFill="1" applyAlignment="1">
      <alignment vertical="center"/>
    </xf>
    <xf numFmtId="0" fontId="28" fillId="11" borderId="0" xfId="0" applyNumberFormat="1" applyFont="1" applyFill="1" applyBorder="1" applyAlignment="1">
      <alignment horizontal="center" vertical="top" wrapText="1" readingOrder="2"/>
    </xf>
    <xf numFmtId="0" fontId="19" fillId="8" borderId="0" xfId="0" applyNumberFormat="1" applyFont="1" applyFill="1" applyBorder="1" applyAlignment="1">
      <alignment horizontal="center" vertical="top" wrapText="1" readingOrder="2"/>
    </xf>
    <xf numFmtId="0" fontId="28" fillId="12" borderId="0" xfId="0" applyNumberFormat="1" applyFont="1" applyFill="1" applyBorder="1" applyAlignment="1">
      <alignment horizontal="center" vertical="top" wrapText="1" readingOrder="2"/>
    </xf>
    <xf numFmtId="0" fontId="2" fillId="13" borderId="0" xfId="0" applyNumberFormat="1" applyFont="1" applyFill="1" applyBorder="1" applyAlignment="1">
      <alignment horizontal="center" vertical="top" wrapText="1" readingOrder="2"/>
    </xf>
    <xf numFmtId="0" fontId="3" fillId="13" borderId="0" xfId="0" applyNumberFormat="1" applyFont="1" applyFill="1" applyBorder="1" applyAlignment="1">
      <alignment horizontal="center" vertical="top" wrapText="1" readingOrder="2"/>
    </xf>
    <xf numFmtId="0" fontId="28" fillId="14" borderId="0" xfId="0" applyNumberFormat="1" applyFont="1" applyFill="1" applyBorder="1" applyAlignment="1">
      <alignment horizontal="center" vertical="top" wrapText="1" readingOrder="2"/>
    </xf>
    <xf numFmtId="0" fontId="24" fillId="14" borderId="0" xfId="0" applyFont="1" applyFill="1" applyAlignment="1">
      <alignment horizontal="center" vertical="center"/>
    </xf>
    <xf numFmtId="0" fontId="19" fillId="15" borderId="7" xfId="0" applyNumberFormat="1" applyFont="1" applyFill="1" applyBorder="1" applyAlignment="1">
      <alignment horizontal="center" vertical="center"/>
    </xf>
    <xf numFmtId="0" fontId="19" fillId="9" borderId="10" xfId="0" applyNumberFormat="1" applyFont="1" applyFill="1" applyBorder="1" applyAlignment="1">
      <alignment horizontal="center" vertical="top" wrapText="1" readingOrder="2"/>
    </xf>
    <xf numFmtId="0" fontId="19" fillId="15" borderId="0" xfId="0" applyNumberFormat="1" applyFont="1" applyFill="1" applyBorder="1" applyAlignment="1">
      <alignment horizontal="center" vertical="center"/>
    </xf>
    <xf numFmtId="0" fontId="0" fillId="18" borderId="0" xfId="0" applyFill="1"/>
    <xf numFmtId="0" fontId="19" fillId="18" borderId="0" xfId="0" applyFont="1" applyFill="1" applyBorder="1" applyAlignment="1">
      <alignment horizontal="center" vertical="top" wrapText="1" readingOrder="2"/>
    </xf>
    <xf numFmtId="0" fontId="28" fillId="16" borderId="0" xfId="0" applyNumberFormat="1" applyFont="1" applyFill="1" applyBorder="1" applyAlignment="1">
      <alignment horizontal="center" vertical="top" wrapText="1"/>
    </xf>
    <xf numFmtId="0" fontId="19" fillId="19" borderId="0" xfId="0" applyNumberFormat="1" applyFont="1" applyFill="1" applyBorder="1" applyAlignment="1">
      <alignment horizontal="right" readingOrder="2"/>
    </xf>
    <xf numFmtId="0" fontId="19" fillId="20" borderId="0" xfId="0" quotePrefix="1" applyNumberFormat="1" applyFont="1" applyFill="1" applyBorder="1" applyAlignment="1">
      <alignment horizontal="right" vertical="top"/>
    </xf>
    <xf numFmtId="0" fontId="19" fillId="21" borderId="0" xfId="0" applyNumberFormat="1" applyFont="1" applyFill="1" applyBorder="1" applyAlignment="1">
      <alignment horizontal="right" readingOrder="2"/>
    </xf>
    <xf numFmtId="0" fontId="38" fillId="21" borderId="5" xfId="0" applyNumberFormat="1" applyFont="1" applyFill="1" applyBorder="1" applyAlignment="1">
      <alignment horizontal="center" vertical="center" wrapText="1" readingOrder="2"/>
    </xf>
    <xf numFmtId="0" fontId="19" fillId="25" borderId="0" xfId="0" applyNumberFormat="1" applyFont="1" applyFill="1" applyBorder="1" applyAlignment="1">
      <alignment horizontal="center" vertical="top" wrapText="1" readingOrder="2"/>
    </xf>
    <xf numFmtId="0" fontId="19" fillId="17" borderId="0" xfId="0" applyFont="1" applyFill="1" applyBorder="1" applyAlignment="1">
      <alignment horizontal="right" vertical="center" wrapText="1" readingOrder="2"/>
    </xf>
    <xf numFmtId="0" fontId="19" fillId="23" borderId="0" xfId="0" applyNumberFormat="1" applyFont="1" applyFill="1" applyBorder="1" applyAlignment="1">
      <alignment horizontal="right" vertical="center" wrapText="1" readingOrder="2"/>
    </xf>
    <xf numFmtId="0" fontId="19" fillId="4" borderId="0" xfId="0" applyFont="1" applyFill="1" applyBorder="1" applyAlignment="1">
      <alignment horizontal="right" vertical="center" wrapText="1" readingOrder="2"/>
    </xf>
    <xf numFmtId="0" fontId="19" fillId="22" borderId="0" xfId="0" applyFont="1" applyFill="1" applyBorder="1" applyAlignment="1">
      <alignment horizontal="right" vertical="center" wrapText="1" readingOrder="2"/>
    </xf>
    <xf numFmtId="0" fontId="19" fillId="24" borderId="0" xfId="0" applyNumberFormat="1" applyFont="1" applyFill="1" applyBorder="1" applyAlignment="1">
      <alignment horizontal="right" vertical="center" wrapText="1" readingOrder="2"/>
    </xf>
    <xf numFmtId="0" fontId="19" fillId="9" borderId="0" xfId="0" applyNumberFormat="1" applyFont="1" applyFill="1" applyBorder="1" applyAlignment="1">
      <alignment horizontal="right" vertical="center" wrapText="1" readingOrder="2"/>
    </xf>
    <xf numFmtId="0" fontId="2" fillId="10" borderId="0" xfId="0" applyNumberFormat="1" applyFont="1" applyFill="1" applyBorder="1" applyAlignment="1">
      <alignment horizontal="right" vertical="center" wrapText="1" readingOrder="2"/>
    </xf>
    <xf numFmtId="0" fontId="19" fillId="6" borderId="0" xfId="0" applyNumberFormat="1" applyFont="1" applyFill="1" applyBorder="1" applyAlignment="1">
      <alignment horizontal="right" vertical="center" wrapText="1" readingOrder="2"/>
    </xf>
    <xf numFmtId="0" fontId="19" fillId="25" borderId="0" xfId="0" applyNumberFormat="1" applyFont="1" applyFill="1" applyBorder="1" applyAlignment="1">
      <alignment horizontal="right" vertical="center" wrapText="1" readingOrder="2"/>
    </xf>
    <xf numFmtId="0" fontId="0" fillId="0" borderId="0" xfId="0" applyAlignment="1">
      <alignment vertical="center" wrapText="1"/>
    </xf>
    <xf numFmtId="0" fontId="53" fillId="0" borderId="0" xfId="0" applyFont="1" applyAlignment="1">
      <alignment wrapText="1"/>
    </xf>
    <xf numFmtId="0" fontId="57" fillId="0" borderId="0" xfId="0" applyFont="1" applyAlignment="1">
      <alignment vertical="top" wrapText="1"/>
    </xf>
    <xf numFmtId="0" fontId="53" fillId="0" borderId="0" xfId="0" applyFont="1" applyFill="1" applyBorder="1" applyAlignment="1">
      <alignment wrapText="1"/>
    </xf>
    <xf numFmtId="0" fontId="12" fillId="0" borderId="0" xfId="0" applyFont="1" applyFill="1" applyBorder="1" applyAlignment="1">
      <alignment horizontal="right" vertical="center"/>
    </xf>
    <xf numFmtId="0" fontId="0" fillId="0" borderId="0" xfId="0"/>
    <xf numFmtId="0" fontId="14" fillId="16" borderId="0" xfId="0" applyFont="1" applyFill="1" applyBorder="1"/>
    <xf numFmtId="166" fontId="2" fillId="0" borderId="0" xfId="1" applyNumberFormat="1" applyFont="1" applyBorder="1" applyAlignment="1">
      <alignment horizontal="right"/>
    </xf>
    <xf numFmtId="0" fontId="5" fillId="0" borderId="0" xfId="3" applyNumberFormat="1" applyFont="1" applyFill="1" applyBorder="1" applyAlignment="1">
      <alignment horizontal="right"/>
    </xf>
    <xf numFmtId="0" fontId="5" fillId="0" borderId="8" xfId="6" applyFont="1" applyFill="1" applyBorder="1" applyAlignment="1">
      <alignment horizontal="right"/>
    </xf>
    <xf numFmtId="3" fontId="5" fillId="0" borderId="0" xfId="7" applyNumberFormat="1" applyFont="1" applyFill="1" applyBorder="1" applyAlignment="1">
      <alignment horizontal="right"/>
    </xf>
    <xf numFmtId="3" fontId="2" fillId="0" borderId="0" xfId="1" applyNumberFormat="1" applyFont="1" applyFill="1" applyBorder="1" applyAlignment="1">
      <alignment horizontal="right"/>
    </xf>
    <xf numFmtId="165" fontId="5" fillId="0" borderId="0" xfId="7" applyNumberFormat="1" applyFont="1" applyFill="1" applyBorder="1" applyAlignment="1">
      <alignment horizontal="right"/>
    </xf>
    <xf numFmtId="0" fontId="5" fillId="0" borderId="0" xfId="3" applyFont="1" applyFill="1" applyBorder="1" applyAlignment="1">
      <alignment horizontal="right"/>
    </xf>
    <xf numFmtId="0" fontId="28" fillId="0" borderId="0" xfId="0" applyNumberFormat="1" applyFont="1" applyFill="1" applyBorder="1" applyAlignment="1">
      <alignment horizontal="center" vertical="top" wrapText="1"/>
    </xf>
    <xf numFmtId="164" fontId="5" fillId="0" borderId="0" xfId="3" applyNumberFormat="1" applyFont="1" applyFill="1" applyBorder="1" applyAlignment="1">
      <alignment horizontal="right"/>
    </xf>
    <xf numFmtId="1" fontId="5" fillId="0" borderId="0" xfId="3" applyNumberFormat="1" applyFont="1" applyFill="1" applyBorder="1" applyAlignment="1">
      <alignment horizontal="right"/>
    </xf>
    <xf numFmtId="164" fontId="2" fillId="0" borderId="0" xfId="0" applyNumberFormat="1" applyFont="1" applyFill="1" applyBorder="1" applyAlignment="1">
      <alignment horizontal="right"/>
    </xf>
    <xf numFmtId="164" fontId="2" fillId="0" borderId="0" xfId="1" applyNumberFormat="1" applyFont="1" applyBorder="1" applyAlignment="1">
      <alignment horizontal="right"/>
    </xf>
    <xf numFmtId="2" fontId="5" fillId="0" borderId="0" xfId="7" applyNumberFormat="1" applyFont="1" applyFill="1" applyBorder="1" applyAlignment="1">
      <alignment horizontal="right"/>
    </xf>
    <xf numFmtId="0" fontId="40" fillId="0" borderId="6" xfId="0" applyFont="1" applyFill="1" applyBorder="1" applyAlignment="1">
      <alignment horizontal="centerContinuous" vertical="center"/>
    </xf>
    <xf numFmtId="0" fontId="41" fillId="0" borderId="12" xfId="0" applyFont="1" applyFill="1" applyBorder="1" applyAlignment="1">
      <alignment horizontal="centerContinuous" vertical="center"/>
    </xf>
    <xf numFmtId="0" fontId="17" fillId="0" borderId="0" xfId="0" applyFont="1" applyAlignment="1">
      <alignment horizontal="right" vertical="center" readingOrder="2"/>
    </xf>
    <xf numFmtId="0" fontId="61" fillId="0" borderId="0" xfId="0" applyFont="1" applyAlignment="1">
      <alignment horizontal="right" vertical="center" readingOrder="2"/>
    </xf>
    <xf numFmtId="0" fontId="62" fillId="0" borderId="0" xfId="0" applyFont="1" applyAlignment="1">
      <alignment horizontal="left" vertical="center" readingOrder="2"/>
    </xf>
    <xf numFmtId="168" fontId="5" fillId="0" borderId="0" xfId="8" applyNumberFormat="1" applyFont="1" applyFill="1" applyBorder="1" applyAlignment="1">
      <alignment horizontal="right"/>
    </xf>
    <xf numFmtId="164" fontId="62" fillId="0" borderId="0" xfId="0" applyNumberFormat="1" applyFont="1" applyAlignment="1">
      <alignment horizontal="left" vertical="center" readingOrder="2"/>
    </xf>
    <xf numFmtId="0" fontId="0" fillId="0" borderId="0" xfId="0"/>
    <xf numFmtId="0" fontId="0" fillId="0" borderId="0" xfId="0" applyFont="1" applyBorder="1" applyAlignment="1">
      <alignment vertical="top"/>
    </xf>
    <xf numFmtId="0" fontId="10" fillId="0" borderId="0" xfId="0" quotePrefix="1" applyNumberFormat="1" applyFont="1" applyFill="1" applyBorder="1" applyAlignment="1">
      <alignment horizontal="right" vertical="top" readingOrder="2"/>
    </xf>
    <xf numFmtId="0" fontId="19" fillId="27" borderId="0" xfId="0" applyFont="1" applyFill="1" applyBorder="1" applyAlignment="1">
      <alignment horizontal="center" vertical="top" wrapText="1" readingOrder="2"/>
    </xf>
    <xf numFmtId="0" fontId="0" fillId="0" borderId="0" xfId="0"/>
    <xf numFmtId="0" fontId="28" fillId="6" borderId="0" xfId="0" applyNumberFormat="1" applyFont="1" applyFill="1" applyBorder="1" applyAlignment="1">
      <alignment horizontal="center" vertical="top" wrapText="1" readingOrder="2"/>
    </xf>
    <xf numFmtId="0" fontId="19" fillId="4" borderId="3" xfId="0" applyFont="1" applyFill="1" applyBorder="1" applyAlignment="1">
      <alignment horizontal="center" vertical="top" wrapText="1" readingOrder="2"/>
    </xf>
    <xf numFmtId="0" fontId="19" fillId="4" borderId="0" xfId="0" applyFont="1" applyFill="1" applyBorder="1" applyAlignment="1">
      <alignment horizontal="center" vertical="top" wrapText="1" readingOrder="2"/>
    </xf>
    <xf numFmtId="0" fontId="19" fillId="4" borderId="7" xfId="0" applyFont="1" applyFill="1" applyBorder="1" applyAlignment="1">
      <alignment horizontal="center" vertical="top" wrapText="1" readingOrder="2"/>
    </xf>
    <xf numFmtId="0" fontId="2" fillId="10" borderId="0" xfId="0" applyNumberFormat="1" applyFont="1" applyFill="1" applyBorder="1" applyAlignment="1">
      <alignment horizontal="center" vertical="top" wrapText="1" readingOrder="2"/>
    </xf>
    <xf numFmtId="0" fontId="60" fillId="0" borderId="0" xfId="0" quotePrefix="1" applyFont="1" applyAlignment="1">
      <alignment horizontal="right" vertical="center"/>
    </xf>
    <xf numFmtId="0" fontId="20" fillId="2" borderId="0" xfId="0" quotePrefix="1" applyNumberFormat="1" applyFont="1" applyFill="1" applyBorder="1" applyAlignment="1">
      <alignment horizontal="left" vertical="center" wrapText="1"/>
    </xf>
    <xf numFmtId="0" fontId="20" fillId="29" borderId="0" xfId="0" applyNumberFormat="1" applyFont="1" applyFill="1" applyBorder="1" applyAlignment="1">
      <alignment horizontal="center" vertical="center" wrapText="1" readingOrder="2"/>
    </xf>
    <xf numFmtId="0" fontId="19" fillId="4" borderId="0" xfId="0" quotePrefix="1" applyFont="1" applyFill="1" applyBorder="1" applyAlignment="1">
      <alignment horizontal="center" vertical="top" wrapText="1" readingOrder="2"/>
    </xf>
    <xf numFmtId="0" fontId="2" fillId="0" borderId="0" xfId="3" applyNumberFormat="1" applyFont="1" applyFill="1" applyBorder="1" applyAlignment="1">
      <alignment horizontal="right"/>
    </xf>
    <xf numFmtId="164" fontId="2" fillId="0" borderId="0" xfId="2" applyNumberFormat="1" applyFont="1" applyFill="1" applyBorder="1" applyAlignment="1">
      <alignment horizontal="right"/>
    </xf>
    <xf numFmtId="3" fontId="2" fillId="0" borderId="0" xfId="4" applyNumberFormat="1" applyFont="1" applyFill="1" applyBorder="1" applyAlignment="1">
      <alignment horizontal="right"/>
    </xf>
    <xf numFmtId="164" fontId="2" fillId="0" borderId="8" xfId="5" applyNumberFormat="1" applyFont="1" applyFill="1" applyBorder="1" applyAlignment="1">
      <alignment horizontal="right"/>
    </xf>
    <xf numFmtId="168" fontId="17" fillId="0" borderId="0" xfId="0" applyNumberFormat="1" applyFont="1" applyBorder="1" applyAlignment="1">
      <alignment horizontal="right"/>
    </xf>
    <xf numFmtId="0" fontId="19" fillId="20" borderId="13" xfId="0" quotePrefix="1" applyNumberFormat="1" applyFont="1" applyFill="1" applyBorder="1" applyAlignment="1">
      <alignment horizontal="right" vertical="top"/>
    </xf>
    <xf numFmtId="0" fontId="5" fillId="0" borderId="13" xfId="3" applyNumberFormat="1" applyFont="1" applyFill="1" applyBorder="1" applyAlignment="1">
      <alignment horizontal="right"/>
    </xf>
    <xf numFmtId="164" fontId="5" fillId="0" borderId="13" xfId="3" applyNumberFormat="1" applyFont="1" applyFill="1" applyBorder="1" applyAlignment="1">
      <alignment horizontal="right"/>
    </xf>
    <xf numFmtId="0" fontId="5" fillId="0" borderId="13" xfId="2" applyNumberFormat="1" applyFont="1" applyFill="1" applyBorder="1" applyAlignment="1">
      <alignment horizontal="right"/>
    </xf>
    <xf numFmtId="0" fontId="2" fillId="0" borderId="13" xfId="3" applyNumberFormat="1" applyFont="1" applyFill="1" applyBorder="1" applyAlignment="1">
      <alignment horizontal="right"/>
    </xf>
    <xf numFmtId="0" fontId="5" fillId="0" borderId="13" xfId="2" applyFont="1" applyFill="1" applyBorder="1" applyAlignment="1">
      <alignment horizontal="right"/>
    </xf>
    <xf numFmtId="0" fontId="19" fillId="3" borderId="16" xfId="0" applyNumberFormat="1" applyFont="1" applyFill="1" applyBorder="1" applyAlignment="1">
      <alignment vertical="center"/>
    </xf>
    <xf numFmtId="0" fontId="19" fillId="17" borderId="15" xfId="0" applyFont="1" applyFill="1" applyBorder="1" applyAlignment="1">
      <alignment vertical="top" wrapText="1" readingOrder="2"/>
    </xf>
    <xf numFmtId="0" fontId="19" fillId="5" borderId="14" xfId="0" applyFont="1" applyFill="1" applyBorder="1" applyAlignment="1">
      <alignment horizontal="center" vertical="top" wrapText="1" readingOrder="2"/>
    </xf>
    <xf numFmtId="0" fontId="19" fillId="5" borderId="14" xfId="0" applyFont="1" applyFill="1" applyBorder="1" applyAlignment="1">
      <alignment vertical="top" wrapText="1" readingOrder="2"/>
    </xf>
    <xf numFmtId="0" fontId="19" fillId="5" borderId="14" xfId="0" applyNumberFormat="1" applyFont="1" applyFill="1" applyBorder="1" applyAlignment="1">
      <alignment vertical="top" wrapText="1" readingOrder="2"/>
    </xf>
    <xf numFmtId="0" fontId="19" fillId="4" borderId="14" xfId="0" quotePrefix="1" applyNumberFormat="1" applyFont="1" applyFill="1" applyBorder="1" applyAlignment="1">
      <alignment horizontal="left" vertical="top" wrapText="1" readingOrder="2"/>
    </xf>
    <xf numFmtId="0" fontId="19" fillId="4" borderId="14" xfId="0" applyNumberFormat="1" applyFont="1" applyFill="1" applyBorder="1" applyAlignment="1">
      <alignment vertical="top" wrapText="1" readingOrder="2"/>
    </xf>
    <xf numFmtId="0" fontId="19" fillId="4" borderId="14" xfId="0" applyFont="1" applyFill="1" applyBorder="1" applyAlignment="1">
      <alignment vertical="top" wrapText="1" readingOrder="2"/>
    </xf>
    <xf numFmtId="0" fontId="19" fillId="4" borderId="16" xfId="0" applyFont="1" applyFill="1" applyBorder="1" applyAlignment="1">
      <alignment vertical="top" wrapText="1" readingOrder="2"/>
    </xf>
    <xf numFmtId="0" fontId="19" fillId="4" borderId="15" xfId="0" applyFont="1" applyFill="1" applyBorder="1" applyAlignment="1">
      <alignment horizontal="center" vertical="center" wrapText="1" readingOrder="2"/>
    </xf>
    <xf numFmtId="0" fontId="19" fillId="4" borderId="14" xfId="0" applyFont="1" applyFill="1" applyBorder="1" applyAlignment="1">
      <alignment horizontal="center" vertical="center" wrapText="1" readingOrder="2"/>
    </xf>
    <xf numFmtId="0" fontId="19" fillId="4" borderId="16" xfId="0" applyFont="1" applyFill="1" applyBorder="1" applyAlignment="1">
      <alignment horizontal="center" vertical="center" wrapText="1" readingOrder="2"/>
    </xf>
    <xf numFmtId="0" fontId="19" fillId="4" borderId="15" xfId="0" applyFont="1" applyFill="1" applyBorder="1" applyAlignment="1">
      <alignment vertical="top" wrapText="1" readingOrder="2"/>
    </xf>
    <xf numFmtId="0" fontId="19" fillId="28" borderId="14" xfId="0" applyFont="1" applyFill="1" applyBorder="1" applyAlignment="1">
      <alignment horizontal="center" vertical="center" wrapText="1" readingOrder="2"/>
    </xf>
    <xf numFmtId="0" fontId="19" fillId="28" borderId="14" xfId="0" quotePrefix="1" applyFont="1" applyFill="1" applyBorder="1" applyAlignment="1">
      <alignment horizontal="center" vertical="center" wrapText="1" readingOrder="2"/>
    </xf>
    <xf numFmtId="0" fontId="19" fillId="7" borderId="15" xfId="0" applyNumberFormat="1" applyFont="1" applyFill="1" applyBorder="1" applyAlignment="1">
      <alignment horizontal="center" vertical="center" wrapText="1" readingOrder="2"/>
    </xf>
    <xf numFmtId="0" fontId="19" fillId="7" borderId="16" xfId="0" applyNumberFormat="1" applyFont="1" applyFill="1" applyBorder="1" applyAlignment="1">
      <alignment horizontal="center" vertical="center" wrapText="1" readingOrder="2"/>
    </xf>
    <xf numFmtId="0" fontId="19" fillId="7" borderId="14" xfId="0" applyNumberFormat="1" applyFont="1" applyFill="1" applyBorder="1" applyAlignment="1">
      <alignment horizontal="center" vertical="center" wrapText="1" readingOrder="2"/>
    </xf>
    <xf numFmtId="0" fontId="19" fillId="9" borderId="15" xfId="0" applyNumberFormat="1" applyFont="1" applyFill="1" applyBorder="1" applyAlignment="1">
      <alignment horizontal="center" vertical="center" wrapText="1" readingOrder="2"/>
    </xf>
    <xf numFmtId="0" fontId="19" fillId="9" borderId="14" xfId="0" applyNumberFormat="1" applyFont="1" applyFill="1" applyBorder="1" applyAlignment="1">
      <alignment horizontal="center" vertical="center" wrapText="1" readingOrder="2"/>
    </xf>
    <xf numFmtId="0" fontId="19" fillId="9" borderId="16" xfId="0" applyNumberFormat="1" applyFont="1" applyFill="1" applyBorder="1" applyAlignment="1">
      <alignment horizontal="center" vertical="center" wrapText="1" readingOrder="2"/>
    </xf>
    <xf numFmtId="0" fontId="2" fillId="10" borderId="14" xfId="0" applyNumberFormat="1" applyFont="1" applyFill="1" applyBorder="1" applyAlignment="1">
      <alignment horizontal="center" vertical="center" wrapText="1" readingOrder="2"/>
    </xf>
    <xf numFmtId="0" fontId="2" fillId="10" borderId="15" xfId="0" applyNumberFormat="1" applyFont="1" applyFill="1" applyBorder="1" applyAlignment="1">
      <alignment horizontal="center" vertical="center" wrapText="1" readingOrder="2"/>
    </xf>
    <xf numFmtId="0" fontId="2" fillId="10" borderId="16" xfId="0" applyNumberFormat="1" applyFont="1" applyFill="1" applyBorder="1" applyAlignment="1">
      <alignment horizontal="center" vertical="center" wrapText="1" readingOrder="2"/>
    </xf>
    <xf numFmtId="0" fontId="28" fillId="6" borderId="15" xfId="0" applyNumberFormat="1" applyFont="1" applyFill="1" applyBorder="1" applyAlignment="1">
      <alignment horizontal="center" vertical="center" wrapText="1" readingOrder="2"/>
    </xf>
    <xf numFmtId="0" fontId="28" fillId="6" borderId="14" xfId="0" applyNumberFormat="1" applyFont="1" applyFill="1" applyBorder="1" applyAlignment="1">
      <alignment horizontal="center" vertical="center" wrapText="1" readingOrder="2"/>
    </xf>
    <xf numFmtId="0" fontId="28" fillId="6" borderId="16" xfId="0" applyNumberFormat="1" applyFont="1" applyFill="1" applyBorder="1" applyAlignment="1">
      <alignment horizontal="center" vertical="center" wrapText="1" readingOrder="2"/>
    </xf>
    <xf numFmtId="0" fontId="28" fillId="11" borderId="14" xfId="0" applyNumberFormat="1" applyFont="1" applyFill="1" applyBorder="1" applyAlignment="1">
      <alignment horizontal="center" vertical="center" wrapText="1" readingOrder="2"/>
    </xf>
    <xf numFmtId="0" fontId="2" fillId="8" borderId="14" xfId="0" applyNumberFormat="1" applyFont="1" applyFill="1" applyBorder="1" applyAlignment="1">
      <alignment horizontal="center" vertical="center" wrapText="1" readingOrder="2"/>
    </xf>
    <xf numFmtId="0" fontId="19" fillId="8" borderId="14" xfId="0" applyNumberFormat="1" applyFont="1" applyFill="1" applyBorder="1" applyAlignment="1">
      <alignment horizontal="center" vertical="center" wrapText="1" readingOrder="2"/>
    </xf>
    <xf numFmtId="0" fontId="19" fillId="29" borderId="14" xfId="0" applyNumberFormat="1" applyFont="1" applyFill="1" applyBorder="1" applyAlignment="1">
      <alignment horizontal="center" vertical="center" wrapText="1" readingOrder="2"/>
    </xf>
    <xf numFmtId="0" fontId="19" fillId="29" borderId="15" xfId="0" quotePrefix="1" applyNumberFormat="1" applyFont="1" applyFill="1" applyBorder="1" applyAlignment="1">
      <alignment horizontal="center" vertical="center" wrapText="1" readingOrder="2"/>
    </xf>
    <xf numFmtId="0" fontId="19" fillId="29" borderId="14" xfId="0" quotePrefix="1" applyNumberFormat="1" applyFont="1" applyFill="1" applyBorder="1" applyAlignment="1">
      <alignment horizontal="center" vertical="center" wrapText="1" readingOrder="2"/>
    </xf>
    <xf numFmtId="0" fontId="28" fillId="12" borderId="14" xfId="0" applyNumberFormat="1" applyFont="1" applyFill="1" applyBorder="1" applyAlignment="1">
      <alignment horizontal="center" vertical="center" wrapText="1" readingOrder="2"/>
    </xf>
    <xf numFmtId="0" fontId="2" fillId="13" borderId="14" xfId="0" applyNumberFormat="1" applyFont="1" applyFill="1" applyBorder="1" applyAlignment="1">
      <alignment horizontal="center" vertical="center" wrapText="1" readingOrder="2"/>
    </xf>
    <xf numFmtId="0" fontId="28" fillId="14" borderId="14" xfId="0" applyNumberFormat="1" applyFont="1" applyFill="1" applyBorder="1" applyAlignment="1">
      <alignment horizontal="center" vertical="center" wrapText="1" readingOrder="2"/>
    </xf>
    <xf numFmtId="0" fontId="28" fillId="14" borderId="15" xfId="0" applyNumberFormat="1" applyFont="1" applyFill="1" applyBorder="1" applyAlignment="1">
      <alignment horizontal="center" vertical="center" wrapText="1" readingOrder="2"/>
    </xf>
    <xf numFmtId="0" fontId="28" fillId="14" borderId="16" xfId="0" applyNumberFormat="1" applyFont="1" applyFill="1" applyBorder="1" applyAlignment="1">
      <alignment horizontal="center" vertical="center" wrapText="1" readingOrder="2"/>
    </xf>
    <xf numFmtId="0" fontId="2" fillId="18" borderId="14" xfId="0" applyFont="1" applyFill="1" applyBorder="1" applyAlignment="1">
      <alignment horizontal="center" vertical="top" wrapText="1" readingOrder="2"/>
    </xf>
    <xf numFmtId="0" fontId="28" fillId="16" borderId="14" xfId="0" applyNumberFormat="1" applyFont="1" applyFill="1" applyBorder="1" applyAlignment="1">
      <alignment horizontal="center" vertical="top" wrapText="1"/>
    </xf>
    <xf numFmtId="169" fontId="2" fillId="0" borderId="0" xfId="1" applyNumberFormat="1" applyFont="1" applyBorder="1" applyAlignment="1">
      <alignment horizontal="right"/>
    </xf>
    <xf numFmtId="0" fontId="55" fillId="0" borderId="14" xfId="0" applyFont="1" applyBorder="1" applyAlignment="1">
      <alignment horizontal="centerContinuous" wrapText="1"/>
    </xf>
    <xf numFmtId="0" fontId="55" fillId="26" borderId="10" xfId="0" applyFont="1" applyFill="1" applyBorder="1" applyAlignment="1">
      <alignment horizontal="center"/>
    </xf>
    <xf numFmtId="0" fontId="53" fillId="26" borderId="10" xfId="9" applyFont="1" applyFill="1" applyBorder="1" applyAlignment="1">
      <alignment horizontal="right" vertical="top" wrapText="1" readingOrder="2"/>
    </xf>
    <xf numFmtId="0" fontId="53" fillId="26" borderId="10" xfId="9" applyNumberFormat="1" applyFont="1" applyFill="1" applyBorder="1" applyAlignment="1">
      <alignment horizontal="right" vertical="top" wrapText="1" readingOrder="2"/>
    </xf>
    <xf numFmtId="0" fontId="54" fillId="26" borderId="10" xfId="9" applyNumberFormat="1" applyFont="1" applyFill="1" applyBorder="1" applyAlignment="1">
      <alignment horizontal="right" vertical="top" wrapText="1" readingOrder="2"/>
    </xf>
    <xf numFmtId="0" fontId="53" fillId="26" borderId="10" xfId="9" applyNumberFormat="1" applyFont="1" applyFill="1" applyBorder="1" applyAlignment="1">
      <alignment horizontal="right" vertical="top" wrapText="1"/>
    </xf>
    <xf numFmtId="0" fontId="19" fillId="6" borderId="10" xfId="0" applyFont="1" applyFill="1" applyBorder="1" applyAlignment="1">
      <alignment horizontal="center" vertical="top" wrapText="1" readingOrder="2"/>
    </xf>
    <xf numFmtId="0" fontId="19" fillId="3" borderId="0" xfId="0" applyNumberFormat="1" applyFont="1" applyFill="1" applyBorder="1" applyAlignment="1">
      <alignment vertical="center"/>
    </xf>
    <xf numFmtId="0" fontId="0" fillId="0" borderId="3" xfId="0" applyBorder="1" applyAlignment="1"/>
    <xf numFmtId="0" fontId="19" fillId="5" borderId="10" xfId="0" quotePrefix="1" applyFont="1" applyFill="1" applyBorder="1" applyAlignment="1">
      <alignment horizontal="center" vertical="top" wrapText="1" readingOrder="2"/>
    </xf>
    <xf numFmtId="0" fontId="2" fillId="0" borderId="10" xfId="15" applyFont="1" applyFill="1" applyBorder="1" applyAlignment="1">
      <alignment horizontal="center" vertical="top" wrapText="1"/>
    </xf>
    <xf numFmtId="0" fontId="2" fillId="0" borderId="0" xfId="0" applyFont="1" applyFill="1" applyAlignment="1">
      <alignment horizontal="right" readingOrder="2"/>
    </xf>
    <xf numFmtId="0" fontId="20" fillId="2" borderId="0" xfId="0" quotePrefix="1" applyNumberFormat="1" applyFont="1" applyFill="1" applyBorder="1" applyAlignment="1">
      <alignment horizontal="center" vertical="center" wrapText="1" readingOrder="2"/>
    </xf>
    <xf numFmtId="0" fontId="73" fillId="9" borderId="14" xfId="0" quotePrefix="1" applyNumberFormat="1" applyFont="1" applyFill="1" applyBorder="1" applyAlignment="1">
      <alignment horizontal="center" vertical="top" wrapText="1" readingOrder="2"/>
    </xf>
    <xf numFmtId="0" fontId="74" fillId="13" borderId="0" xfId="0" applyNumberFormat="1" applyFont="1" applyFill="1" applyBorder="1" applyAlignment="1">
      <alignment horizontal="center" vertical="top" wrapText="1" readingOrder="2"/>
    </xf>
    <xf numFmtId="0" fontId="2" fillId="0" borderId="0" xfId="0" quotePrefix="1" applyNumberFormat="1" applyFont="1" applyBorder="1" applyAlignment="1">
      <alignment horizontal="right"/>
    </xf>
    <xf numFmtId="0" fontId="0" fillId="0" borderId="0" xfId="0" applyAlignment="1">
      <alignment horizontal="right"/>
    </xf>
    <xf numFmtId="0" fontId="12" fillId="0" borderId="0" xfId="0" applyFont="1" applyFill="1" applyBorder="1" applyAlignment="1">
      <alignment horizontal="right" vertical="center" readingOrder="2"/>
    </xf>
    <xf numFmtId="0" fontId="0" fillId="0" borderId="0" xfId="0" applyAlignment="1">
      <alignment vertical="center" readingOrder="2"/>
    </xf>
    <xf numFmtId="0" fontId="38" fillId="21" borderId="4" xfId="0" quotePrefix="1" applyFont="1" applyFill="1" applyBorder="1" applyAlignment="1">
      <alignment horizontal="center" vertical="center" wrapText="1" readingOrder="2"/>
    </xf>
    <xf numFmtId="0" fontId="18" fillId="0" borderId="0" xfId="0" applyFont="1" applyFill="1" applyAlignment="1">
      <alignment horizontal="right" vertical="center" readingOrder="1"/>
    </xf>
    <xf numFmtId="0" fontId="58" fillId="0" borderId="0" xfId="0" applyNumberFormat="1" applyFont="1" applyFill="1" applyBorder="1" applyAlignment="1">
      <alignment horizontal="right" vertical="center" readingOrder="1"/>
    </xf>
    <xf numFmtId="169" fontId="58" fillId="0" borderId="0" xfId="1" applyNumberFormat="1" applyFont="1" applyFill="1" applyBorder="1" applyAlignment="1">
      <alignment horizontal="right" vertical="center" readingOrder="1"/>
    </xf>
    <xf numFmtId="0" fontId="19" fillId="4" borderId="0" xfId="0" quotePrefix="1" applyNumberFormat="1" applyFont="1" applyFill="1" applyBorder="1" applyAlignment="1">
      <alignment horizontal="right" vertical="center" wrapText="1" readingOrder="2"/>
    </xf>
    <xf numFmtId="3" fontId="58" fillId="0" borderId="0" xfId="1" applyNumberFormat="1" applyFont="1" applyFill="1" applyBorder="1" applyAlignment="1">
      <alignment horizontal="right" vertical="center" readingOrder="1"/>
    </xf>
    <xf numFmtId="0" fontId="19" fillId="24" borderId="0" xfId="0" quotePrefix="1" applyNumberFormat="1" applyFont="1" applyFill="1" applyBorder="1" applyAlignment="1">
      <alignment horizontal="right" vertical="center" wrapText="1" readingOrder="2"/>
    </xf>
    <xf numFmtId="165" fontId="58" fillId="0" borderId="0" xfId="0" applyNumberFormat="1" applyFont="1" applyFill="1" applyBorder="1" applyAlignment="1">
      <alignment horizontal="right" vertical="center" readingOrder="1"/>
    </xf>
    <xf numFmtId="165" fontId="58" fillId="0" borderId="1" xfId="0" applyNumberFormat="1" applyFont="1" applyFill="1" applyBorder="1" applyAlignment="1">
      <alignment horizontal="right" vertical="center" readingOrder="1"/>
    </xf>
    <xf numFmtId="164" fontId="58" fillId="0" borderId="0" xfId="0" applyNumberFormat="1" applyFont="1" applyFill="1" applyBorder="1" applyAlignment="1">
      <alignment horizontal="right" vertical="center" readingOrder="1"/>
    </xf>
    <xf numFmtId="166" fontId="18" fillId="0" borderId="0" xfId="1" applyNumberFormat="1" applyFont="1" applyFill="1" applyAlignment="1">
      <alignment horizontal="right" vertical="center" readingOrder="1"/>
    </xf>
    <xf numFmtId="164" fontId="3" fillId="0" borderId="0" xfId="0" applyNumberFormat="1" applyFont="1" applyFill="1" applyBorder="1" applyAlignment="1">
      <alignment horizontal="right" vertical="center" readingOrder="1"/>
    </xf>
    <xf numFmtId="165" fontId="3" fillId="0" borderId="0" xfId="0" applyNumberFormat="1" applyFont="1" applyFill="1" applyBorder="1" applyAlignment="1">
      <alignment horizontal="right" vertical="center" readingOrder="1"/>
    </xf>
    <xf numFmtId="3" fontId="3" fillId="0" borderId="0" xfId="1" applyNumberFormat="1" applyFont="1" applyFill="1" applyBorder="1" applyAlignment="1">
      <alignment horizontal="right" vertical="center" readingOrder="1"/>
    </xf>
    <xf numFmtId="164" fontId="3" fillId="0" borderId="1" xfId="0" applyNumberFormat="1" applyFont="1" applyFill="1" applyBorder="1" applyAlignment="1">
      <alignment horizontal="right" vertical="center" readingOrder="1"/>
    </xf>
    <xf numFmtId="4" fontId="3" fillId="0" borderId="0" xfId="1" applyNumberFormat="1" applyFont="1" applyFill="1" applyBorder="1" applyAlignment="1">
      <alignment horizontal="right" vertical="center" readingOrder="1"/>
    </xf>
    <xf numFmtId="165" fontId="3" fillId="0" borderId="0" xfId="1" applyNumberFormat="1" applyFont="1" applyFill="1" applyBorder="1" applyAlignment="1">
      <alignment horizontal="right" vertical="center" readingOrder="1"/>
    </xf>
    <xf numFmtId="0" fontId="53" fillId="26" borderId="3" xfId="9" applyFont="1" applyFill="1" applyBorder="1" applyAlignment="1">
      <alignment horizontal="right" vertical="top" wrapText="1" readingOrder="2"/>
    </xf>
    <xf numFmtId="0" fontId="53" fillId="26" borderId="3" xfId="9" applyNumberFormat="1" applyFont="1" applyFill="1" applyBorder="1" applyAlignment="1">
      <alignment horizontal="right" vertical="top" wrapText="1" readingOrder="2"/>
    </xf>
    <xf numFmtId="0" fontId="59" fillId="5" borderId="5" xfId="9" applyFont="1" applyFill="1" applyBorder="1" applyAlignment="1">
      <alignment horizontal="right" vertical="top" wrapText="1" readingOrder="2"/>
    </xf>
    <xf numFmtId="0" fontId="59" fillId="5" borderId="5" xfId="9" applyNumberFormat="1" applyFont="1" applyFill="1" applyBorder="1" applyAlignment="1">
      <alignment horizontal="right" vertical="top" wrapText="1" readingOrder="2"/>
    </xf>
    <xf numFmtId="0" fontId="59" fillId="4" borderId="5" xfId="9" applyNumberFormat="1" applyFont="1" applyFill="1" applyBorder="1" applyAlignment="1">
      <alignment horizontal="right" vertical="top" wrapText="1" readingOrder="2"/>
    </xf>
    <xf numFmtId="0" fontId="76" fillId="28" borderId="5" xfId="12" quotePrefix="1" applyFont="1" applyFill="1" applyBorder="1" applyAlignment="1">
      <alignment horizontal="right" vertical="top" wrapText="1" readingOrder="2"/>
    </xf>
    <xf numFmtId="0" fontId="19" fillId="7" borderId="5" xfId="0" applyNumberFormat="1" applyFont="1" applyFill="1" applyBorder="1" applyAlignment="1">
      <alignment horizontal="right" vertical="top" wrapText="1" readingOrder="2"/>
    </xf>
    <xf numFmtId="0" fontId="19" fillId="9" borderId="5" xfId="0" applyNumberFormat="1" applyFont="1" applyFill="1" applyBorder="1" applyAlignment="1">
      <alignment horizontal="right" vertical="top" wrapText="1" readingOrder="2"/>
    </xf>
    <xf numFmtId="0" fontId="28" fillId="6" borderId="5" xfId="0" applyNumberFormat="1" applyFont="1" applyFill="1" applyBorder="1" applyAlignment="1">
      <alignment horizontal="right" vertical="top" wrapText="1" readingOrder="2"/>
    </xf>
    <xf numFmtId="0" fontId="28" fillId="11" borderId="5" xfId="0" applyNumberFormat="1" applyFont="1" applyFill="1" applyBorder="1" applyAlignment="1">
      <alignment horizontal="right" vertical="top" wrapText="1" readingOrder="2"/>
    </xf>
    <xf numFmtId="0" fontId="19" fillId="29" borderId="5" xfId="0" quotePrefix="1" applyNumberFormat="1" applyFont="1" applyFill="1" applyBorder="1" applyAlignment="1">
      <alignment horizontal="right" vertical="top" wrapText="1" readingOrder="2"/>
    </xf>
    <xf numFmtId="0" fontId="19" fillId="27" borderId="5" xfId="0" applyFont="1" applyFill="1" applyBorder="1" applyAlignment="1">
      <alignment horizontal="right" vertical="top" wrapText="1" readingOrder="2"/>
    </xf>
    <xf numFmtId="0" fontId="28" fillId="12" borderId="5" xfId="0" applyNumberFormat="1" applyFont="1" applyFill="1" applyBorder="1" applyAlignment="1">
      <alignment horizontal="right" vertical="top" wrapText="1" readingOrder="2"/>
    </xf>
    <xf numFmtId="0" fontId="2" fillId="13" borderId="5" xfId="0" applyNumberFormat="1" applyFont="1" applyFill="1" applyBorder="1" applyAlignment="1">
      <alignment horizontal="right" vertical="top" wrapText="1" readingOrder="2"/>
    </xf>
    <xf numFmtId="0" fontId="28" fillId="14" borderId="5" xfId="0" applyNumberFormat="1" applyFont="1" applyFill="1" applyBorder="1" applyAlignment="1">
      <alignment horizontal="right" vertical="top" wrapText="1" readingOrder="2"/>
    </xf>
    <xf numFmtId="0" fontId="19" fillId="18" borderId="5" xfId="0" applyFont="1" applyFill="1" applyBorder="1" applyAlignment="1">
      <alignment horizontal="right" vertical="top" wrapText="1" readingOrder="2"/>
    </xf>
    <xf numFmtId="0" fontId="28" fillId="16" borderId="5" xfId="0" applyNumberFormat="1" applyFont="1" applyFill="1" applyBorder="1" applyAlignment="1">
      <alignment horizontal="right" vertical="top" wrapText="1"/>
    </xf>
    <xf numFmtId="0" fontId="19" fillId="6" borderId="5" xfId="0" applyFont="1" applyFill="1" applyBorder="1" applyAlignment="1">
      <alignment horizontal="right" vertical="top" wrapText="1" readingOrder="2"/>
    </xf>
    <xf numFmtId="0" fontId="19" fillId="31" borderId="5" xfId="0" quotePrefix="1" applyFont="1" applyFill="1" applyBorder="1" applyAlignment="1">
      <alignment horizontal="right" vertical="top" wrapText="1" readingOrder="2"/>
    </xf>
    <xf numFmtId="0" fontId="19" fillId="5" borderId="5" xfId="0" applyFont="1" applyFill="1" applyBorder="1" applyAlignment="1">
      <alignment horizontal="right" vertical="top" wrapText="1" readingOrder="2"/>
    </xf>
    <xf numFmtId="43" fontId="2" fillId="0" borderId="0" xfId="1" applyFont="1" applyBorder="1" applyAlignment="1">
      <alignment horizontal="right" readingOrder="2"/>
    </xf>
    <xf numFmtId="14" fontId="84" fillId="0" borderId="0" xfId="0" applyNumberFormat="1" applyFont="1" applyAlignment="1">
      <alignment horizontal="right" readingOrder="2"/>
    </xf>
    <xf numFmtId="0" fontId="71" fillId="32" borderId="9" xfId="9" quotePrefix="1" applyFont="1" applyFill="1" applyBorder="1" applyAlignment="1">
      <alignment horizontal="center"/>
    </xf>
    <xf numFmtId="0" fontId="71" fillId="32" borderId="10" xfId="0" applyFont="1" applyFill="1" applyBorder="1" applyAlignment="1">
      <alignment horizontal="center"/>
    </xf>
    <xf numFmtId="0" fontId="71" fillId="32" borderId="9" xfId="9" applyFont="1" applyFill="1" applyBorder="1" applyAlignment="1">
      <alignment horizontal="center" vertical="top" wrapText="1"/>
    </xf>
    <xf numFmtId="0" fontId="71" fillId="32" borderId="10" xfId="9" applyFont="1" applyFill="1" applyBorder="1" applyAlignment="1">
      <alignment horizontal="center" vertical="top" wrapText="1"/>
    </xf>
    <xf numFmtId="0" fontId="64" fillId="33" borderId="10" xfId="0" applyFont="1" applyFill="1" applyBorder="1" applyAlignment="1">
      <alignment horizontal="left" vertical="top" wrapText="1" readingOrder="2"/>
    </xf>
    <xf numFmtId="0" fontId="64" fillId="33" borderId="10" xfId="0" applyFont="1" applyFill="1" applyBorder="1" applyAlignment="1">
      <alignment horizontal="center" vertical="top" wrapText="1" readingOrder="2"/>
    </xf>
    <xf numFmtId="0" fontId="71" fillId="32" borderId="9" xfId="9" quotePrefix="1" applyFont="1" applyFill="1" applyBorder="1" applyAlignment="1">
      <alignment horizontal="center" vertical="top" wrapText="1"/>
    </xf>
    <xf numFmtId="0" fontId="71" fillId="32" borderId="10" xfId="0" applyFont="1" applyFill="1" applyBorder="1" applyAlignment="1">
      <alignment horizontal="center" vertical="top" wrapText="1"/>
    </xf>
    <xf numFmtId="0" fontId="19" fillId="0" borderId="10" xfId="0" applyNumberFormat="1" applyFont="1" applyFill="1" applyBorder="1" applyAlignment="1">
      <alignment horizontal="right" readingOrder="2"/>
    </xf>
    <xf numFmtId="0" fontId="2" fillId="0" borderId="10" xfId="0" applyNumberFormat="1" applyFont="1" applyFill="1" applyBorder="1" applyAlignment="1">
      <alignment horizontal="right" readingOrder="2"/>
    </xf>
    <xf numFmtId="0" fontId="19" fillId="5" borderId="0" xfId="0" quotePrefix="1" applyFont="1" applyFill="1" applyBorder="1" applyAlignment="1">
      <alignment horizontal="right" vertical="top" wrapText="1" readingOrder="2"/>
    </xf>
    <xf numFmtId="169" fontId="2" fillId="0" borderId="0" xfId="1" applyNumberFormat="1" applyFont="1" applyBorder="1" applyAlignment="1">
      <alignment horizontal="right" readingOrder="2"/>
    </xf>
    <xf numFmtId="0" fontId="19" fillId="7" borderId="0" xfId="0" applyNumberFormat="1" applyFont="1" applyFill="1" applyBorder="1" applyAlignment="1">
      <alignment horizontal="center" vertical="top" wrapText="1" readingOrder="2"/>
    </xf>
    <xf numFmtId="0" fontId="19" fillId="6" borderId="7" xfId="0" applyFont="1" applyFill="1" applyBorder="1" applyAlignment="1">
      <alignment horizontal="center" vertical="top" wrapText="1" readingOrder="2"/>
    </xf>
    <xf numFmtId="0" fontId="20" fillId="30" borderId="9" xfId="0" applyFont="1" applyFill="1" applyBorder="1" applyAlignment="1">
      <alignment vertical="center" wrapText="1" readingOrder="2"/>
    </xf>
    <xf numFmtId="0" fontId="19" fillId="30" borderId="10" xfId="0" quotePrefix="1" applyFont="1" applyFill="1" applyBorder="1" applyAlignment="1">
      <alignment horizontal="center" vertical="top" wrapText="1" readingOrder="2"/>
    </xf>
    <xf numFmtId="0" fontId="19" fillId="30" borderId="0" xfId="0" quotePrefix="1" applyFont="1" applyFill="1" applyBorder="1" applyAlignment="1">
      <alignment horizontal="centerContinuous" vertical="top" wrapText="1" readingOrder="2"/>
    </xf>
    <xf numFmtId="0" fontId="19" fillId="30" borderId="0" xfId="0" applyFont="1" applyFill="1" applyBorder="1" applyAlignment="1">
      <alignment horizontal="centerContinuous" vertical="top" wrapText="1" readingOrder="2"/>
    </xf>
    <xf numFmtId="0" fontId="19" fillId="30" borderId="7" xfId="0" applyFont="1" applyFill="1" applyBorder="1" applyAlignment="1">
      <alignment horizontal="centerContinuous" vertical="top" wrapText="1" readingOrder="2"/>
    </xf>
    <xf numFmtId="165" fontId="2" fillId="0" borderId="0" xfId="1" applyNumberFormat="1" applyFont="1" applyBorder="1" applyAlignment="1">
      <alignment horizontal="right"/>
    </xf>
    <xf numFmtId="0" fontId="76" fillId="28" borderId="0" xfId="12" quotePrefix="1" applyFont="1" applyFill="1" applyAlignment="1">
      <alignment horizontal="center" vertical="top" wrapText="1" readingOrder="2"/>
    </xf>
    <xf numFmtId="0" fontId="20" fillId="5" borderId="11" xfId="0" applyFont="1" applyFill="1" applyBorder="1" applyAlignment="1">
      <alignment vertical="center" wrapText="1" readingOrder="2"/>
    </xf>
    <xf numFmtId="0" fontId="19" fillId="5" borderId="11" xfId="0" applyFont="1" applyFill="1" applyBorder="1" applyAlignment="1">
      <alignment horizontal="center" vertical="top" wrapText="1" readingOrder="2"/>
    </xf>
    <xf numFmtId="0" fontId="19" fillId="19" borderId="17" xfId="0" applyNumberFormat="1" applyFont="1" applyFill="1" applyBorder="1" applyAlignment="1">
      <alignment horizontal="right" readingOrder="2"/>
    </xf>
    <xf numFmtId="0" fontId="19" fillId="5" borderId="3" xfId="0" applyFont="1" applyFill="1" applyBorder="1" applyAlignment="1">
      <alignment horizontal="centerContinuous" vertical="top" wrapText="1" readingOrder="2"/>
    </xf>
    <xf numFmtId="0" fontId="19" fillId="5" borderId="7" xfId="0" applyFont="1" applyFill="1" applyBorder="1" applyAlignment="1">
      <alignment horizontal="centerContinuous" vertical="top" wrapText="1" readingOrder="2"/>
    </xf>
    <xf numFmtId="0" fontId="19" fillId="5" borderId="0" xfId="0" applyFont="1" applyFill="1" applyBorder="1" applyAlignment="1">
      <alignment horizontal="centerContinuous" vertical="top" wrapText="1" readingOrder="2"/>
    </xf>
    <xf numFmtId="0" fontId="2" fillId="0" borderId="3" xfId="15" applyFont="1" applyFill="1" applyBorder="1" applyAlignment="1">
      <alignment horizontal="centerContinuous" vertical="top" wrapText="1"/>
    </xf>
    <xf numFmtId="0" fontId="2" fillId="0" borderId="0" xfId="15" applyFont="1" applyFill="1" applyBorder="1" applyAlignment="1">
      <alignment horizontal="centerContinuous" vertical="top" wrapText="1"/>
    </xf>
    <xf numFmtId="0" fontId="2" fillId="0" borderId="7" xfId="15" applyFont="1" applyFill="1" applyBorder="1" applyAlignment="1">
      <alignment horizontal="centerContinuous" vertical="top" wrapText="1"/>
    </xf>
    <xf numFmtId="0" fontId="2" fillId="0" borderId="3" xfId="15" applyFont="1" applyFill="1" applyBorder="1" applyAlignment="1">
      <alignment horizontal="centerContinuous" vertical="top"/>
    </xf>
    <xf numFmtId="0" fontId="2" fillId="0" borderId="7" xfId="15" applyFont="1" applyFill="1" applyBorder="1" applyAlignment="1">
      <alignment horizontal="centerContinuous" vertical="top"/>
    </xf>
    <xf numFmtId="0" fontId="2" fillId="0" borderId="0" xfId="15" applyFont="1" applyFill="1" applyBorder="1" applyAlignment="1">
      <alignment horizontal="centerContinuous" vertical="top"/>
    </xf>
    <xf numFmtId="0" fontId="17" fillId="0" borderId="0" xfId="0" applyFont="1" applyAlignment="1">
      <alignment horizontal="right" vertical="center" wrapText="1" readingOrder="2"/>
    </xf>
    <xf numFmtId="0" fontId="20" fillId="6" borderId="11" xfId="0" applyFont="1" applyFill="1" applyBorder="1" applyAlignment="1">
      <alignment vertical="center" wrapText="1" readingOrder="2"/>
    </xf>
    <xf numFmtId="0" fontId="19" fillId="6" borderId="0" xfId="0" applyFont="1" applyFill="1" applyBorder="1" applyAlignment="1">
      <alignment horizontal="centerContinuous" vertical="top" wrapText="1" readingOrder="2"/>
    </xf>
    <xf numFmtId="0" fontId="19" fillId="6" borderId="7" xfId="0" applyFont="1" applyFill="1" applyBorder="1" applyAlignment="1">
      <alignment horizontal="centerContinuous" vertical="top" wrapText="1" readingOrder="2"/>
    </xf>
    <xf numFmtId="0" fontId="19" fillId="34" borderId="7" xfId="0" applyFont="1" applyFill="1" applyBorder="1" applyAlignment="1">
      <alignment horizontal="center" vertical="top" wrapText="1" readingOrder="2"/>
    </xf>
    <xf numFmtId="0" fontId="19" fillId="34" borderId="10" xfId="0" applyFont="1" applyFill="1" applyBorder="1" applyAlignment="1">
      <alignment horizontal="center" vertical="top" wrapText="1" readingOrder="2"/>
    </xf>
    <xf numFmtId="0" fontId="19" fillId="31" borderId="0" xfId="0" applyFont="1" applyFill="1" applyBorder="1" applyAlignment="1">
      <alignment horizontal="centerContinuous" vertical="top" wrapText="1" readingOrder="2"/>
    </xf>
    <xf numFmtId="0" fontId="19" fillId="34" borderId="11" xfId="0" applyFont="1" applyFill="1" applyBorder="1" applyAlignment="1">
      <alignment horizontal="center" vertical="center" wrapText="1" readingOrder="2"/>
    </xf>
    <xf numFmtId="1" fontId="2" fillId="0" borderId="0" xfId="1" applyNumberFormat="1" applyFont="1" applyBorder="1" applyAlignment="1">
      <alignment horizontal="right"/>
    </xf>
    <xf numFmtId="0" fontId="19" fillId="7" borderId="7" xfId="0" applyNumberFormat="1" applyFont="1" applyFill="1" applyBorder="1" applyAlignment="1">
      <alignment horizontal="centerContinuous" vertical="top" wrapText="1" readingOrder="2"/>
    </xf>
    <xf numFmtId="0" fontId="19" fillId="7" borderId="0" xfId="0" applyNumberFormat="1" applyFont="1" applyFill="1" applyBorder="1" applyAlignment="1">
      <alignment horizontal="centerContinuous" vertical="top" wrapText="1" readingOrder="2"/>
    </xf>
    <xf numFmtId="0" fontId="19" fillId="7" borderId="3" xfId="0" quotePrefix="1" applyNumberFormat="1" applyFont="1" applyFill="1" applyBorder="1" applyAlignment="1">
      <alignment horizontal="centerContinuous" vertical="top" wrapText="1" readingOrder="2"/>
    </xf>
    <xf numFmtId="0" fontId="20" fillId="9" borderId="0" xfId="0" applyNumberFormat="1" applyFont="1" applyFill="1" applyBorder="1" applyAlignment="1">
      <alignment horizontal="centerContinuous" vertical="center" wrapText="1" readingOrder="2"/>
    </xf>
    <xf numFmtId="0" fontId="20" fillId="9" borderId="7" xfId="0" applyNumberFormat="1" applyFont="1" applyFill="1" applyBorder="1" applyAlignment="1">
      <alignment horizontal="centerContinuous" vertical="center" wrapText="1" readingOrder="2"/>
    </xf>
    <xf numFmtId="0" fontId="19" fillId="9" borderId="0" xfId="0" applyNumberFormat="1" applyFont="1" applyFill="1" applyBorder="1" applyAlignment="1">
      <alignment horizontal="centerContinuous" vertical="top" wrapText="1" readingOrder="2"/>
    </xf>
    <xf numFmtId="0" fontId="19" fillId="9" borderId="7" xfId="0" applyNumberFormat="1" applyFont="1" applyFill="1" applyBorder="1" applyAlignment="1">
      <alignment horizontal="centerContinuous" vertical="top" wrapText="1" readingOrder="2"/>
    </xf>
    <xf numFmtId="0" fontId="14" fillId="35" borderId="0" xfId="0" applyFont="1" applyFill="1" applyBorder="1"/>
    <xf numFmtId="0" fontId="28" fillId="35" borderId="0" xfId="0" applyNumberFormat="1" applyFont="1" applyFill="1" applyBorder="1" applyAlignment="1">
      <alignment horizontal="center" vertical="top" wrapText="1"/>
    </xf>
    <xf numFmtId="0" fontId="28" fillId="35" borderId="14" xfId="0" applyNumberFormat="1" applyFont="1" applyFill="1" applyBorder="1" applyAlignment="1">
      <alignment horizontal="centerContinuous" vertical="top" wrapText="1"/>
    </xf>
    <xf numFmtId="0" fontId="28" fillId="35" borderId="3" xfId="0" applyNumberFormat="1" applyFont="1" applyFill="1" applyBorder="1" applyAlignment="1">
      <alignment horizontal="center" vertical="top" wrapText="1"/>
    </xf>
    <xf numFmtId="0" fontId="28" fillId="35" borderId="7" xfId="0" applyNumberFormat="1" applyFont="1" applyFill="1" applyBorder="1" applyAlignment="1">
      <alignment horizontal="center" vertical="top" wrapText="1"/>
    </xf>
    <xf numFmtId="0" fontId="19" fillId="29" borderId="0" xfId="0" quotePrefix="1" applyNumberFormat="1" applyFont="1" applyFill="1" applyBorder="1" applyAlignment="1">
      <alignment horizontal="centerContinuous" vertical="top" wrapText="1" readingOrder="2"/>
    </xf>
    <xf numFmtId="1" fontId="2" fillId="0" borderId="0" xfId="2" applyNumberFormat="1" applyFont="1" applyFill="1" applyBorder="1" applyAlignment="1">
      <alignment horizontal="right"/>
    </xf>
    <xf numFmtId="0" fontId="19" fillId="30" borderId="0" xfId="0" applyFont="1" applyFill="1" applyBorder="1" applyAlignment="1">
      <alignment horizontal="right" vertical="center" wrapText="1" readingOrder="2"/>
    </xf>
    <xf numFmtId="0" fontId="76" fillId="28" borderId="0" xfId="12" quotePrefix="1" applyFont="1" applyFill="1" applyAlignment="1">
      <alignment horizontal="right" vertical="top" wrapText="1" readingOrder="2"/>
    </xf>
    <xf numFmtId="2" fontId="3" fillId="0" borderId="0" xfId="0" applyNumberFormat="1" applyFont="1" applyFill="1" applyBorder="1" applyAlignment="1">
      <alignment horizontal="right" vertical="center" readingOrder="1"/>
    </xf>
    <xf numFmtId="0" fontId="19" fillId="29" borderId="0" xfId="0" quotePrefix="1" applyNumberFormat="1" applyFont="1" applyFill="1" applyBorder="1" applyAlignment="1">
      <alignment horizontal="right" vertical="top" wrapText="1" readingOrder="2"/>
    </xf>
    <xf numFmtId="4" fontId="58" fillId="0" borderId="0" xfId="1" applyNumberFormat="1" applyFont="1" applyFill="1" applyBorder="1" applyAlignment="1">
      <alignment horizontal="right" vertical="center" readingOrder="1"/>
    </xf>
    <xf numFmtId="0" fontId="73" fillId="9" borderId="15" xfId="0" quotePrefix="1" applyNumberFormat="1" applyFont="1" applyFill="1" applyBorder="1" applyAlignment="1">
      <alignment horizontal="center" vertical="top" wrapText="1" readingOrder="2"/>
    </xf>
    <xf numFmtId="0" fontId="73" fillId="9" borderId="16" xfId="0" quotePrefix="1" applyNumberFormat="1" applyFont="1" applyFill="1" applyBorder="1" applyAlignment="1">
      <alignment horizontal="center" vertical="top" wrapText="1" readingOrder="2"/>
    </xf>
    <xf numFmtId="0" fontId="90" fillId="0" borderId="0" xfId="0" quotePrefix="1" applyFont="1" applyAlignment="1">
      <alignment horizontal="right" vertical="center"/>
    </xf>
    <xf numFmtId="0" fontId="12" fillId="0" borderId="0" xfId="0" applyFont="1" applyFill="1" applyBorder="1" applyAlignment="1">
      <alignment horizontal="left" vertical="center"/>
    </xf>
    <xf numFmtId="0" fontId="91" fillId="0" borderId="0" xfId="0" quotePrefix="1" applyFont="1" applyAlignment="1">
      <alignment horizontal="right" vertical="center"/>
    </xf>
    <xf numFmtId="3" fontId="0" fillId="0" borderId="0" xfId="0" applyNumberFormat="1"/>
    <xf numFmtId="0" fontId="55" fillId="0" borderId="16" xfId="0" applyFont="1" applyBorder="1" applyAlignment="1">
      <alignment horizontal="centerContinuous" wrapText="1"/>
    </xf>
    <xf numFmtId="0" fontId="82" fillId="0" borderId="5" xfId="9" applyFont="1" applyBorder="1" applyAlignment="1">
      <alignment horizontal="right" vertical="top"/>
    </xf>
    <xf numFmtId="0" fontId="19" fillId="4" borderId="10" xfId="0" applyFont="1" applyFill="1" applyBorder="1" applyAlignment="1">
      <alignment horizontal="center" vertical="top" wrapText="1" readingOrder="2"/>
    </xf>
    <xf numFmtId="0" fontId="19" fillId="4" borderId="11" xfId="0" applyFont="1" applyFill="1" applyBorder="1" applyAlignment="1">
      <alignment vertical="top" wrapText="1" readingOrder="2"/>
    </xf>
    <xf numFmtId="0" fontId="19" fillId="4" borderId="0" xfId="0" applyFont="1" applyFill="1" applyBorder="1" applyAlignment="1">
      <alignment horizontal="centerContinuous" vertical="top" wrapText="1" readingOrder="2"/>
    </xf>
    <xf numFmtId="0" fontId="19" fillId="4" borderId="7" xfId="0" applyFont="1" applyFill="1" applyBorder="1" applyAlignment="1">
      <alignment horizontal="centerContinuous" vertical="top" wrapText="1" readingOrder="2"/>
    </xf>
    <xf numFmtId="0" fontId="59" fillId="9" borderId="3" xfId="0" applyFont="1" applyFill="1" applyBorder="1" applyAlignment="1">
      <alignment horizontal="centerContinuous" vertical="top"/>
    </xf>
    <xf numFmtId="0" fontId="59" fillId="9" borderId="0" xfId="0" applyFont="1" applyFill="1" applyAlignment="1">
      <alignment horizontal="centerContinuous" vertical="top"/>
    </xf>
    <xf numFmtId="0" fontId="28" fillId="6" borderId="3" xfId="0" applyNumberFormat="1" applyFont="1" applyFill="1" applyBorder="1" applyAlignment="1">
      <alignment horizontal="centerContinuous" vertical="top" wrapText="1" readingOrder="2"/>
    </xf>
    <xf numFmtId="0" fontId="28" fillId="6" borderId="7" xfId="0" applyNumberFormat="1" applyFont="1" applyFill="1" applyBorder="1" applyAlignment="1">
      <alignment horizontal="centerContinuous" vertical="top" wrapText="1" readingOrder="2"/>
    </xf>
    <xf numFmtId="0" fontId="28" fillId="6" borderId="0" xfId="0" applyNumberFormat="1" applyFont="1" applyFill="1" applyBorder="1" applyAlignment="1">
      <alignment horizontal="centerContinuous" vertical="top" wrapText="1" readingOrder="2"/>
    </xf>
    <xf numFmtId="0" fontId="2" fillId="10" borderId="0" xfId="0" applyNumberFormat="1" applyFont="1" applyFill="1" applyBorder="1" applyAlignment="1">
      <alignment horizontal="centerContinuous" vertical="top" wrapText="1" readingOrder="2"/>
    </xf>
    <xf numFmtId="0" fontId="2" fillId="10" borderId="7" xfId="0" applyNumberFormat="1" applyFont="1" applyFill="1" applyBorder="1" applyAlignment="1">
      <alignment horizontal="centerContinuous" vertical="top" wrapText="1" readingOrder="2"/>
    </xf>
    <xf numFmtId="0" fontId="19" fillId="25" borderId="0" xfId="0" quotePrefix="1" applyNumberFormat="1" applyFont="1" applyFill="1" applyBorder="1" applyAlignment="1">
      <alignment horizontal="centerContinuous" vertical="top" wrapText="1" readingOrder="2"/>
    </xf>
    <xf numFmtId="0" fontId="19" fillId="34" borderId="5" xfId="0" applyFont="1" applyFill="1" applyBorder="1" applyAlignment="1">
      <alignment horizontal="right" vertical="top" wrapText="1" readingOrder="2"/>
    </xf>
    <xf numFmtId="0" fontId="57" fillId="0" borderId="16" xfId="0" applyFont="1" applyBorder="1" applyAlignment="1">
      <alignment vertical="top" wrapText="1"/>
    </xf>
    <xf numFmtId="0" fontId="19" fillId="25" borderId="4" xfId="0" applyNumberFormat="1" applyFont="1" applyFill="1" applyBorder="1" applyAlignment="1">
      <alignment horizontal="right" vertical="top" wrapText="1" readingOrder="2"/>
    </xf>
    <xf numFmtId="0" fontId="64" fillId="33" borderId="14" xfId="0" applyFont="1" applyFill="1" applyBorder="1" applyAlignment="1">
      <alignment horizontal="left" vertical="top" wrapText="1" readingOrder="2"/>
    </xf>
    <xf numFmtId="0" fontId="59" fillId="35" borderId="15" xfId="9" applyNumberFormat="1" applyFont="1" applyFill="1" applyBorder="1" applyAlignment="1">
      <alignment horizontal="right" vertical="top" wrapText="1"/>
    </xf>
    <xf numFmtId="0" fontId="19" fillId="9" borderId="20" xfId="0" applyNumberFormat="1" applyFont="1" applyFill="1" applyBorder="1" applyAlignment="1">
      <alignment horizontal="right" vertical="center" wrapText="1" readingOrder="2"/>
    </xf>
    <xf numFmtId="0" fontId="19" fillId="9" borderId="3" xfId="0" applyNumberFormat="1" applyFont="1" applyFill="1" applyBorder="1" applyAlignment="1">
      <alignment horizontal="right" vertical="center" wrapText="1" readingOrder="2"/>
    </xf>
    <xf numFmtId="0" fontId="55" fillId="0" borderId="14" xfId="0" applyFont="1" applyBorder="1" applyAlignment="1">
      <alignment horizontal="centerContinuous"/>
    </xf>
    <xf numFmtId="0" fontId="71" fillId="32" borderId="11" xfId="9" applyFont="1" applyFill="1" applyBorder="1" applyAlignment="1">
      <alignment horizontal="center" vertical="top" wrapText="1"/>
    </xf>
    <xf numFmtId="0" fontId="71" fillId="32" borderId="11" xfId="0" applyFont="1" applyFill="1" applyBorder="1" applyAlignment="1">
      <alignment horizontal="center"/>
    </xf>
    <xf numFmtId="0" fontId="64" fillId="33" borderId="11" xfId="0" applyFont="1" applyFill="1" applyBorder="1" applyAlignment="1">
      <alignment horizontal="left" vertical="top" wrapText="1" readingOrder="2"/>
    </xf>
    <xf numFmtId="0" fontId="71" fillId="32" borderId="11" xfId="0" applyFont="1" applyFill="1" applyBorder="1" applyAlignment="1">
      <alignment horizontal="center" vertical="center"/>
    </xf>
    <xf numFmtId="0" fontId="64" fillId="33" borderId="11" xfId="0" applyFont="1" applyFill="1" applyBorder="1" applyAlignment="1">
      <alignment horizontal="center" vertical="top" wrapText="1" readingOrder="2"/>
    </xf>
    <xf numFmtId="0" fontId="71" fillId="32" borderId="11" xfId="0" applyFont="1" applyFill="1" applyBorder="1" applyAlignment="1">
      <alignment horizontal="center" vertical="top" wrapText="1"/>
    </xf>
    <xf numFmtId="0" fontId="20" fillId="4" borderId="21" xfId="0" applyNumberFormat="1" applyFont="1" applyFill="1" applyBorder="1" applyAlignment="1">
      <alignment vertical="center" wrapText="1" readingOrder="2"/>
    </xf>
    <xf numFmtId="0" fontId="20" fillId="4" borderId="20" xfId="0" applyNumberFormat="1" applyFont="1" applyFill="1" applyBorder="1" applyAlignment="1">
      <alignment vertical="center" wrapText="1" readingOrder="2"/>
    </xf>
    <xf numFmtId="0" fontId="20" fillId="4" borderId="22" xfId="0" applyNumberFormat="1" applyFont="1" applyFill="1" applyBorder="1" applyAlignment="1">
      <alignment vertical="center" wrapText="1" readingOrder="2"/>
    </xf>
    <xf numFmtId="0" fontId="20" fillId="4" borderId="21" xfId="0" quotePrefix="1" applyFont="1" applyFill="1" applyBorder="1" applyAlignment="1">
      <alignment horizontal="center" vertical="center" wrapText="1" readingOrder="2"/>
    </xf>
    <xf numFmtId="0" fontId="20" fillId="4" borderId="21" xfId="0" applyFont="1" applyFill="1" applyBorder="1" applyAlignment="1">
      <alignment vertical="center" wrapText="1" readingOrder="2"/>
    </xf>
    <xf numFmtId="0" fontId="20" fillId="4" borderId="22" xfId="0" applyFont="1" applyFill="1" applyBorder="1" applyAlignment="1">
      <alignment vertical="center" wrapText="1" readingOrder="2"/>
    </xf>
    <xf numFmtId="0" fontId="20" fillId="4" borderId="21" xfId="0" applyFont="1" applyFill="1" applyBorder="1" applyAlignment="1">
      <alignment horizontal="center" vertical="center" wrapText="1" readingOrder="2"/>
    </xf>
    <xf numFmtId="0" fontId="20" fillId="4" borderId="22" xfId="0" applyFont="1" applyFill="1" applyBorder="1" applyAlignment="1">
      <alignment horizontal="center" vertical="center" wrapText="1" readingOrder="2"/>
    </xf>
    <xf numFmtId="0" fontId="20" fillId="28" borderId="21" xfId="0" applyFont="1" applyFill="1" applyBorder="1" applyAlignment="1">
      <alignment horizontal="center" vertical="center" wrapText="1" readingOrder="2"/>
    </xf>
    <xf numFmtId="0" fontId="20" fillId="7" borderId="20" xfId="0" applyNumberFormat="1" applyFont="1" applyFill="1" applyBorder="1" applyAlignment="1">
      <alignment horizontal="center" vertical="center" wrapText="1" readingOrder="2"/>
    </xf>
    <xf numFmtId="0" fontId="20" fillId="7" borderId="22" xfId="0" applyNumberFormat="1" applyFont="1" applyFill="1" applyBorder="1" applyAlignment="1">
      <alignment horizontal="center" vertical="center" wrapText="1" readingOrder="2"/>
    </xf>
    <xf numFmtId="0" fontId="20" fillId="24" borderId="21" xfId="0" applyNumberFormat="1" applyFont="1" applyFill="1" applyBorder="1" applyAlignment="1">
      <alignment horizontal="center" vertical="center" wrapText="1" readingOrder="2"/>
    </xf>
    <xf numFmtId="0" fontId="20" fillId="7" borderId="21" xfId="0" applyNumberFormat="1" applyFont="1" applyFill="1" applyBorder="1" applyAlignment="1">
      <alignment horizontal="center" vertical="center" wrapText="1" readingOrder="2"/>
    </xf>
    <xf numFmtId="0" fontId="20" fillId="7" borderId="21" xfId="0" applyNumberFormat="1" applyFont="1" applyFill="1" applyBorder="1" applyAlignment="1">
      <alignment horizontal="centerContinuous" vertical="center" wrapText="1" readingOrder="2"/>
    </xf>
    <xf numFmtId="0" fontId="20" fillId="7" borderId="22" xfId="0" applyNumberFormat="1" applyFont="1" applyFill="1" applyBorder="1" applyAlignment="1">
      <alignment horizontal="centerContinuous" vertical="center" wrapText="1" readingOrder="2"/>
    </xf>
    <xf numFmtId="0" fontId="20" fillId="9" borderId="21" xfId="0" applyNumberFormat="1" applyFont="1" applyFill="1" applyBorder="1" applyAlignment="1">
      <alignment horizontal="centerContinuous" vertical="center" wrapText="1" readingOrder="2"/>
    </xf>
    <xf numFmtId="0" fontId="20" fillId="9" borderId="22" xfId="0" applyNumberFormat="1" applyFont="1" applyFill="1" applyBorder="1" applyAlignment="1">
      <alignment horizontal="centerContinuous" vertical="center" wrapText="1" readingOrder="2"/>
    </xf>
    <xf numFmtId="0" fontId="24" fillId="12" borderId="21" xfId="0" applyFont="1" applyFill="1" applyBorder="1" applyAlignment="1">
      <alignment horizontal="center" vertical="center"/>
    </xf>
    <xf numFmtId="0" fontId="33" fillId="13" borderId="21" xfId="0" applyFont="1" applyFill="1" applyBorder="1" applyAlignment="1">
      <alignment horizontal="center" vertical="center"/>
    </xf>
    <xf numFmtId="0" fontId="14" fillId="35" borderId="20" xfId="0" applyFont="1" applyFill="1" applyBorder="1"/>
    <xf numFmtId="0" fontId="19" fillId="4" borderId="11" xfId="0" applyFont="1" applyFill="1" applyBorder="1" applyAlignment="1">
      <alignment horizontal="center" vertical="center" wrapText="1" readingOrder="2"/>
    </xf>
    <xf numFmtId="0" fontId="19" fillId="9" borderId="11" xfId="0" applyNumberFormat="1" applyFont="1" applyFill="1" applyBorder="1" applyAlignment="1">
      <alignment horizontal="center" vertical="center" wrapText="1" readingOrder="2"/>
    </xf>
    <xf numFmtId="0" fontId="28" fillId="35" borderId="15" xfId="0" applyNumberFormat="1" applyFont="1" applyFill="1" applyBorder="1" applyAlignment="1">
      <alignment horizontal="centerContinuous" vertical="top" wrapText="1"/>
    </xf>
    <xf numFmtId="0" fontId="28" fillId="35" borderId="16" xfId="0" applyNumberFormat="1" applyFont="1" applyFill="1" applyBorder="1" applyAlignment="1">
      <alignment horizontal="centerContinuous" vertical="top" wrapText="1"/>
    </xf>
    <xf numFmtId="0" fontId="19" fillId="23" borderId="21" xfId="0" applyNumberFormat="1" applyFont="1" applyFill="1" applyBorder="1" applyAlignment="1">
      <alignment horizontal="right" vertical="center" wrapText="1" readingOrder="2"/>
    </xf>
    <xf numFmtId="0" fontId="19" fillId="23" borderId="1" xfId="0" applyNumberFormat="1" applyFont="1" applyFill="1" applyBorder="1" applyAlignment="1">
      <alignment horizontal="right" vertical="center" wrapText="1" readingOrder="2"/>
    </xf>
    <xf numFmtId="0" fontId="19" fillId="4" borderId="21" xfId="0" applyFont="1" applyFill="1" applyBorder="1" applyAlignment="1">
      <alignment horizontal="right" vertical="center" wrapText="1" readingOrder="2"/>
    </xf>
    <xf numFmtId="0" fontId="19" fillId="4" borderId="1" xfId="0" applyFont="1" applyFill="1" applyBorder="1" applyAlignment="1">
      <alignment horizontal="right" vertical="center" wrapText="1" readingOrder="2"/>
    </xf>
    <xf numFmtId="0" fontId="19" fillId="22" borderId="21" xfId="0" applyFont="1" applyFill="1" applyBorder="1" applyAlignment="1">
      <alignment horizontal="right" vertical="center" wrapText="1" readingOrder="2"/>
    </xf>
    <xf numFmtId="0" fontId="19" fillId="24" borderId="20" xfId="0" quotePrefix="1" applyNumberFormat="1" applyFont="1" applyFill="1" applyBorder="1" applyAlignment="1">
      <alignment horizontal="right" vertical="center" wrapText="1" readingOrder="2"/>
    </xf>
    <xf numFmtId="0" fontId="19" fillId="24" borderId="1" xfId="0" quotePrefix="1" applyNumberFormat="1" applyFont="1" applyFill="1" applyBorder="1" applyAlignment="1">
      <alignment horizontal="right" vertical="center" wrapText="1" readingOrder="2"/>
    </xf>
    <xf numFmtId="0" fontId="19" fillId="9" borderId="2" xfId="0" applyNumberFormat="1" applyFont="1" applyFill="1" applyBorder="1" applyAlignment="1">
      <alignment horizontal="right" vertical="center" wrapText="1" readingOrder="2"/>
    </xf>
    <xf numFmtId="0" fontId="58" fillId="0" borderId="1" xfId="0" applyNumberFormat="1" applyFont="1" applyFill="1" applyBorder="1" applyAlignment="1">
      <alignment horizontal="right" vertical="center" readingOrder="1"/>
    </xf>
    <xf numFmtId="0" fontId="2" fillId="10" borderId="21" xfId="0" applyNumberFormat="1" applyFont="1" applyFill="1" applyBorder="1" applyAlignment="1">
      <alignment horizontal="right" vertical="center" wrapText="1" readingOrder="2"/>
    </xf>
    <xf numFmtId="0" fontId="2" fillId="10" borderId="1" xfId="0" applyNumberFormat="1" applyFont="1" applyFill="1" applyBorder="1" applyAlignment="1">
      <alignment horizontal="right" vertical="center" wrapText="1" readingOrder="2"/>
    </xf>
    <xf numFmtId="0" fontId="19" fillId="11" borderId="21" xfId="0" applyNumberFormat="1" applyFont="1" applyFill="1" applyBorder="1" applyAlignment="1">
      <alignment horizontal="right" vertical="center" wrapText="1" readingOrder="2"/>
    </xf>
    <xf numFmtId="0" fontId="19" fillId="11" borderId="1" xfId="0" applyNumberFormat="1" applyFont="1" applyFill="1" applyBorder="1" applyAlignment="1">
      <alignment horizontal="right" vertical="center" wrapText="1" readingOrder="2"/>
    </xf>
    <xf numFmtId="14" fontId="92" fillId="0" borderId="0" xfId="0" applyNumberFormat="1" applyFont="1" applyAlignment="1">
      <alignment horizontal="right" readingOrder="2"/>
    </xf>
    <xf numFmtId="0" fontId="20" fillId="28" borderId="21" xfId="0" applyFont="1" applyFill="1" applyBorder="1" applyAlignment="1">
      <alignment horizontal="center" vertical="center" wrapText="1" readingOrder="2"/>
    </xf>
    <xf numFmtId="2" fontId="2" fillId="0" borderId="0" xfId="0" applyNumberFormat="1" applyFont="1" applyBorder="1" applyAlignment="1">
      <alignment horizontal="right"/>
    </xf>
    <xf numFmtId="166" fontId="0" fillId="0" borderId="0" xfId="0" applyNumberFormat="1"/>
    <xf numFmtId="0" fontId="20" fillId="4" borderId="20" xfId="0" applyFont="1" applyFill="1" applyBorder="1" applyAlignment="1">
      <alignment horizontal="center" vertical="center" wrapText="1" readingOrder="2"/>
    </xf>
    <xf numFmtId="0" fontId="20" fillId="7" borderId="24" xfId="0" applyNumberFormat="1" applyFont="1" applyFill="1" applyBorder="1" applyAlignment="1">
      <alignment horizontal="centerContinuous" vertical="center" wrapText="1" readingOrder="2"/>
    </xf>
    <xf numFmtId="0" fontId="20" fillId="7" borderId="25" xfId="0" applyNumberFormat="1" applyFont="1" applyFill="1" applyBorder="1" applyAlignment="1">
      <alignment horizontal="centerContinuous" vertical="center" wrapText="1" readingOrder="2"/>
    </xf>
    <xf numFmtId="0" fontId="20" fillId="7" borderId="26" xfId="0" applyNumberFormat="1" applyFont="1" applyFill="1" applyBorder="1" applyAlignment="1">
      <alignment horizontal="centerContinuous" vertical="center" wrapText="1" readingOrder="2"/>
    </xf>
    <xf numFmtId="167" fontId="2" fillId="0" borderId="0" xfId="0" applyNumberFormat="1" applyFont="1" applyBorder="1" applyAlignment="1">
      <alignment horizontal="right"/>
    </xf>
    <xf numFmtId="0" fontId="24" fillId="9" borderId="26" xfId="0" applyFont="1" applyFill="1" applyBorder="1" applyAlignment="1">
      <alignment horizontal="centerContinuous" vertical="center"/>
    </xf>
    <xf numFmtId="0" fontId="24" fillId="9" borderId="26" xfId="0" applyFont="1" applyFill="1" applyBorder="1" applyAlignment="1">
      <alignment horizontal="center" vertical="center"/>
    </xf>
    <xf numFmtId="0" fontId="19" fillId="9" borderId="28" xfId="0" applyNumberFormat="1" applyFont="1" applyFill="1" applyBorder="1" applyAlignment="1">
      <alignment horizontal="center" vertical="center" wrapText="1" readingOrder="2"/>
    </xf>
    <xf numFmtId="0" fontId="73" fillId="9" borderId="0" xfId="0" quotePrefix="1" applyNumberFormat="1" applyFont="1" applyFill="1" applyBorder="1" applyAlignment="1">
      <alignment horizontal="centerContinuous" vertical="top" wrapText="1" readingOrder="2"/>
    </xf>
    <xf numFmtId="0" fontId="73" fillId="9" borderId="7" xfId="0" quotePrefix="1" applyNumberFormat="1" applyFont="1" applyFill="1" applyBorder="1" applyAlignment="1">
      <alignment horizontal="centerContinuous" vertical="top" wrapText="1" readingOrder="2"/>
    </xf>
    <xf numFmtId="0" fontId="24" fillId="9" borderId="24" xfId="0" applyFont="1" applyFill="1" applyBorder="1" applyAlignment="1">
      <alignment horizontal="center" vertical="center"/>
    </xf>
    <xf numFmtId="0" fontId="24" fillId="6" borderId="0" xfId="0" quotePrefix="1" applyFont="1" applyFill="1" applyAlignment="1">
      <alignment horizontal="center" vertical="center"/>
    </xf>
    <xf numFmtId="0" fontId="19" fillId="8" borderId="7" xfId="0" applyNumberFormat="1" applyFont="1" applyFill="1" applyBorder="1" applyAlignment="1">
      <alignment horizontal="center" vertical="top" wrapText="1" readingOrder="2"/>
    </xf>
    <xf numFmtId="0" fontId="0" fillId="8" borderId="26" xfId="0" applyFill="1" applyBorder="1" applyAlignment="1">
      <alignment vertical="center"/>
    </xf>
    <xf numFmtId="0" fontId="2" fillId="8" borderId="16" xfId="0" applyNumberFormat="1" applyFont="1" applyFill="1" applyBorder="1" applyAlignment="1">
      <alignment horizontal="center" vertical="center" wrapText="1" readingOrder="2"/>
    </xf>
    <xf numFmtId="0" fontId="20" fillId="27" borderId="25" xfId="0" applyFont="1" applyFill="1" applyBorder="1" applyAlignment="1">
      <alignment horizontal="center" vertical="center" wrapText="1" readingOrder="2"/>
    </xf>
    <xf numFmtId="0" fontId="20" fillId="27" borderId="0" xfId="0" applyFont="1" applyFill="1" applyBorder="1" applyAlignment="1">
      <alignment horizontal="center" vertical="center" wrapText="1" readingOrder="2"/>
    </xf>
    <xf numFmtId="0" fontId="0" fillId="0" borderId="29" xfId="0" applyBorder="1" applyAlignment="1">
      <alignment horizontal="centerContinuous"/>
    </xf>
    <xf numFmtId="0" fontId="14" fillId="35" borderId="26" xfId="0" applyFont="1" applyFill="1" applyBorder="1"/>
    <xf numFmtId="0" fontId="14" fillId="35" borderId="25" xfId="0" applyFont="1" applyFill="1" applyBorder="1"/>
    <xf numFmtId="0" fontId="19" fillId="30" borderId="11" xfId="0" applyFont="1" applyFill="1" applyBorder="1" applyAlignment="1">
      <alignment horizontal="right" vertical="center" wrapText="1" readingOrder="2"/>
    </xf>
    <xf numFmtId="0" fontId="19" fillId="9" borderId="25" xfId="0" applyNumberFormat="1" applyFont="1" applyFill="1" applyBorder="1" applyAlignment="1">
      <alignment horizontal="right" vertical="center" wrapText="1" readingOrder="2"/>
    </xf>
    <xf numFmtId="3" fontId="3" fillId="0" borderId="25" xfId="1" applyNumberFormat="1" applyFont="1" applyFill="1" applyBorder="1" applyAlignment="1">
      <alignment horizontal="right" vertical="center" readingOrder="1"/>
    </xf>
    <xf numFmtId="3" fontId="58" fillId="0" borderId="25" xfId="1" applyNumberFormat="1" applyFont="1" applyFill="1" applyBorder="1" applyAlignment="1">
      <alignment horizontal="right" vertical="center" readingOrder="1"/>
    </xf>
    <xf numFmtId="0" fontId="19" fillId="9" borderId="14" xfId="0" applyNumberFormat="1" applyFont="1" applyFill="1" applyBorder="1" applyAlignment="1">
      <alignment horizontal="right" vertical="center" wrapText="1" readingOrder="2"/>
    </xf>
    <xf numFmtId="3" fontId="3" fillId="0" borderId="14" xfId="1" applyNumberFormat="1" applyFont="1" applyFill="1" applyBorder="1" applyAlignment="1">
      <alignment horizontal="right" vertical="center" readingOrder="1"/>
    </xf>
    <xf numFmtId="3" fontId="58" fillId="0" borderId="14" xfId="1" applyNumberFormat="1" applyFont="1" applyFill="1" applyBorder="1" applyAlignment="1">
      <alignment horizontal="right" vertical="center" readingOrder="1"/>
    </xf>
    <xf numFmtId="0" fontId="19" fillId="9" borderId="24" xfId="0" applyNumberFormat="1" applyFont="1" applyFill="1" applyBorder="1" applyAlignment="1">
      <alignment horizontal="right" vertical="center" wrapText="1" readingOrder="2"/>
    </xf>
    <xf numFmtId="0" fontId="19" fillId="9" borderId="15" xfId="0" applyNumberFormat="1" applyFont="1" applyFill="1" applyBorder="1" applyAlignment="1">
      <alignment horizontal="right" vertical="center" wrapText="1" readingOrder="2"/>
    </xf>
    <xf numFmtId="0" fontId="19" fillId="6" borderId="25" xfId="0" applyNumberFormat="1" applyFont="1" applyFill="1" applyBorder="1" applyAlignment="1">
      <alignment horizontal="right" vertical="center" wrapText="1" readingOrder="2"/>
    </xf>
    <xf numFmtId="0" fontId="19" fillId="6" borderId="14" xfId="0" applyNumberFormat="1" applyFont="1" applyFill="1" applyBorder="1" applyAlignment="1">
      <alignment horizontal="right" vertical="center" wrapText="1" readingOrder="2"/>
    </xf>
    <xf numFmtId="0" fontId="19" fillId="25" borderId="25" xfId="0" applyNumberFormat="1" applyFont="1" applyFill="1" applyBorder="1" applyAlignment="1">
      <alignment horizontal="right" vertical="center" wrapText="1" readingOrder="2"/>
    </xf>
    <xf numFmtId="0" fontId="19" fillId="25" borderId="15" xfId="0" applyNumberFormat="1" applyFont="1" applyFill="1" applyBorder="1" applyAlignment="1">
      <alignment horizontal="right" vertical="center" wrapText="1" readingOrder="2"/>
    </xf>
    <xf numFmtId="0" fontId="41" fillId="0" borderId="31" xfId="0" applyFont="1" applyFill="1" applyBorder="1" applyAlignment="1">
      <alignment horizontal="centerContinuous" vertical="center"/>
    </xf>
    <xf numFmtId="0" fontId="41" fillId="0" borderId="29" xfId="0" applyFont="1" applyFill="1" applyBorder="1" applyAlignment="1">
      <alignment horizontal="centerContinuous" vertical="center"/>
    </xf>
    <xf numFmtId="0" fontId="0" fillId="0" borderId="31" xfId="0" applyBorder="1" applyAlignment="1">
      <alignment horizontal="centerContinuous"/>
    </xf>
    <xf numFmtId="0" fontId="0" fillId="0" borderId="25" xfId="0" applyBorder="1" applyAlignment="1">
      <alignment horizontal="centerContinuous"/>
    </xf>
    <xf numFmtId="0" fontId="20" fillId="6" borderId="23" xfId="0" applyFont="1" applyFill="1" applyBorder="1" applyAlignment="1">
      <alignment vertical="center" wrapText="1" readingOrder="2"/>
    </xf>
    <xf numFmtId="0" fontId="20" fillId="6" borderId="26" xfId="0" applyFont="1" applyFill="1" applyBorder="1" applyAlignment="1">
      <alignment vertical="center" wrapText="1" readingOrder="2"/>
    </xf>
    <xf numFmtId="0" fontId="20" fillId="6" borderId="25" xfId="0" applyFont="1" applyFill="1" applyBorder="1" applyAlignment="1">
      <alignment horizontal="center" vertical="center" wrapText="1" readingOrder="2"/>
    </xf>
    <xf numFmtId="0" fontId="20" fillId="6" borderId="25" xfId="0" applyFont="1" applyFill="1" applyBorder="1" applyAlignment="1">
      <alignment vertical="center" wrapText="1" readingOrder="2"/>
    </xf>
    <xf numFmtId="0" fontId="20" fillId="6" borderId="24" xfId="0" applyFont="1" applyFill="1" applyBorder="1" applyAlignment="1">
      <alignment vertical="center" wrapText="1" readingOrder="2"/>
    </xf>
    <xf numFmtId="0" fontId="20" fillId="6" borderId="24" xfId="0" applyFont="1" applyFill="1" applyBorder="1" applyAlignment="1">
      <alignment horizontal="center" vertical="center" wrapText="1" readingOrder="2"/>
    </xf>
    <xf numFmtId="0" fontId="19" fillId="31" borderId="24" xfId="0" applyFont="1" applyFill="1" applyBorder="1" applyAlignment="1">
      <alignment horizontal="center" vertical="top" wrapText="1" readingOrder="2"/>
    </xf>
    <xf numFmtId="0" fontId="20" fillId="31" borderId="25" xfId="0" applyFont="1" applyFill="1" applyBorder="1" applyAlignment="1">
      <alignment vertical="center" wrapText="1" readingOrder="2"/>
    </xf>
    <xf numFmtId="0" fontId="20" fillId="31" borderId="26" xfId="0" applyFont="1" applyFill="1" applyBorder="1" applyAlignment="1">
      <alignment vertical="center" wrapText="1" readingOrder="2"/>
    </xf>
    <xf numFmtId="0" fontId="20" fillId="34" borderId="26" xfId="0" applyFont="1" applyFill="1" applyBorder="1" applyAlignment="1">
      <alignment horizontal="center" vertical="center" wrapText="1" readingOrder="2"/>
    </xf>
    <xf numFmtId="0" fontId="19" fillId="6" borderId="3" xfId="0" applyFont="1" applyFill="1" applyBorder="1" applyAlignment="1">
      <alignment horizontal="center" vertical="top" wrapText="1" readingOrder="2"/>
    </xf>
    <xf numFmtId="0" fontId="19" fillId="31" borderId="0" xfId="0" applyFont="1" applyFill="1" applyBorder="1" applyAlignment="1">
      <alignment horizontal="centerContinuous" vertical="top" wrapText="1"/>
    </xf>
    <xf numFmtId="0" fontId="19" fillId="31" borderId="7" xfId="0" applyFont="1" applyFill="1" applyBorder="1" applyAlignment="1">
      <alignment horizontal="centerContinuous" vertical="top" wrapText="1"/>
    </xf>
    <xf numFmtId="0" fontId="19" fillId="31" borderId="0" xfId="0" quotePrefix="1" applyFont="1" applyFill="1" applyBorder="1" applyAlignment="1">
      <alignment horizontal="centerContinuous" vertical="top" wrapText="1" readingOrder="2"/>
    </xf>
    <xf numFmtId="0" fontId="19" fillId="6" borderId="16" xfId="0" applyFont="1" applyFill="1" applyBorder="1" applyAlignment="1">
      <alignment horizontal="center" vertical="top" wrapText="1" readingOrder="2"/>
    </xf>
    <xf numFmtId="0" fontId="19" fillId="6" borderId="14" xfId="0" applyFont="1" applyFill="1" applyBorder="1" applyAlignment="1">
      <alignment horizontal="center" vertical="top" wrapText="1" readingOrder="2"/>
    </xf>
    <xf numFmtId="0" fontId="19" fillId="6" borderId="16" xfId="0" applyNumberFormat="1" applyFont="1" applyFill="1" applyBorder="1" applyAlignment="1">
      <alignment horizontal="center" vertical="top" wrapText="1" readingOrder="2"/>
    </xf>
    <xf numFmtId="0" fontId="19" fillId="6" borderId="15" xfId="0" applyFont="1" applyFill="1" applyBorder="1" applyAlignment="1">
      <alignment horizontal="center" vertical="top" wrapText="1" readingOrder="2"/>
    </xf>
    <xf numFmtId="0" fontId="19" fillId="31" borderId="15" xfId="0" applyFont="1" applyFill="1" applyBorder="1" applyAlignment="1">
      <alignment horizontal="center" vertical="top" wrapText="1" readingOrder="2"/>
    </xf>
    <xf numFmtId="0" fontId="19" fillId="31" borderId="14" xfId="0" applyFont="1" applyFill="1" applyBorder="1" applyAlignment="1">
      <alignment horizontal="center" vertical="top" wrapText="1" readingOrder="2"/>
    </xf>
    <xf numFmtId="0" fontId="19" fillId="31" borderId="14" xfId="0" quotePrefix="1" applyFont="1" applyFill="1" applyBorder="1" applyAlignment="1">
      <alignment horizontal="center" vertical="top" wrapText="1" readingOrder="2"/>
    </xf>
    <xf numFmtId="0" fontId="33" fillId="0" borderId="31" xfId="0" applyFont="1" applyBorder="1"/>
    <xf numFmtId="0" fontId="33" fillId="0" borderId="31" xfId="0" quotePrefix="1" applyFont="1" applyBorder="1" applyAlignment="1">
      <alignment horizontal="right" vertical="top" wrapText="1" readingOrder="2"/>
    </xf>
    <xf numFmtId="0" fontId="70" fillId="0" borderId="24" xfId="0" applyFont="1" applyFill="1" applyBorder="1" applyAlignment="1">
      <alignment horizontal="centerContinuous" vertical="center" wrapText="1" readingOrder="2"/>
    </xf>
    <xf numFmtId="0" fontId="93" fillId="34" borderId="30" xfId="0" applyFont="1" applyFill="1" applyBorder="1" applyAlignment="1">
      <alignment horizontal="centerContinuous" vertical="center" wrapText="1"/>
    </xf>
    <xf numFmtId="0" fontId="94" fillId="34" borderId="29" xfId="0" applyFont="1" applyFill="1" applyBorder="1" applyAlignment="1">
      <alignment horizontal="centerContinuous" vertical="center"/>
    </xf>
    <xf numFmtId="169" fontId="33" fillId="0" borderId="0" xfId="1" applyNumberFormat="1" applyFont="1" applyBorder="1" applyAlignment="1">
      <alignment horizontal="right"/>
    </xf>
    <xf numFmtId="43" fontId="33" fillId="0" borderId="0" xfId="1" applyNumberFormat="1" applyFont="1" applyFill="1" applyBorder="1" applyAlignment="1">
      <alignment horizontal="right" wrapText="1"/>
    </xf>
    <xf numFmtId="169" fontId="33" fillId="0" borderId="0" xfId="1" applyNumberFormat="1" applyFont="1" applyFill="1" applyBorder="1" applyAlignment="1">
      <alignment horizontal="right" wrapText="1"/>
    </xf>
    <xf numFmtId="169" fontId="33" fillId="0" borderId="25" xfId="1" applyNumberFormat="1" applyFont="1" applyFill="1" applyBorder="1" applyAlignment="1">
      <alignment horizontal="right" wrapText="1"/>
    </xf>
    <xf numFmtId="169" fontId="33" fillId="0" borderId="26" xfId="1" applyNumberFormat="1" applyFont="1" applyFill="1" applyBorder="1" applyAlignment="1">
      <alignment horizontal="right" wrapText="1"/>
    </xf>
    <xf numFmtId="166" fontId="17" fillId="0" borderId="0" xfId="1" applyNumberFormat="1" applyFont="1" applyBorder="1" applyAlignment="1">
      <alignment horizontal="right"/>
    </xf>
    <xf numFmtId="169" fontId="33" fillId="0" borderId="7" xfId="1" applyNumberFormat="1" applyFont="1" applyFill="1" applyBorder="1" applyAlignment="1">
      <alignment horizontal="right" wrapText="1"/>
    </xf>
    <xf numFmtId="0" fontId="0" fillId="0" borderId="0" xfId="0" applyBorder="1" applyAlignment="1">
      <alignment horizontal="right"/>
    </xf>
    <xf numFmtId="169" fontId="17" fillId="0" borderId="0" xfId="1" applyNumberFormat="1" applyFont="1" applyBorder="1" applyAlignment="1">
      <alignment horizontal="right"/>
    </xf>
    <xf numFmtId="164" fontId="18" fillId="0" borderId="0" xfId="0" applyNumberFormat="1" applyFont="1" applyBorder="1" applyAlignment="1">
      <alignment horizontal="right"/>
    </xf>
    <xf numFmtId="171" fontId="18" fillId="0" borderId="0" xfId="0" applyNumberFormat="1" applyFont="1" applyFill="1" applyBorder="1" applyAlignment="1">
      <alignment horizontal="right"/>
    </xf>
    <xf numFmtId="171" fontId="18" fillId="0" borderId="0" xfId="0" applyNumberFormat="1" applyFont="1" applyBorder="1" applyAlignment="1">
      <alignment horizontal="right"/>
    </xf>
    <xf numFmtId="169" fontId="17" fillId="0" borderId="7" xfId="1" applyNumberFormat="1" applyFont="1" applyBorder="1" applyAlignment="1">
      <alignment horizontal="right"/>
    </xf>
    <xf numFmtId="164" fontId="18" fillId="0" borderId="0" xfId="0" applyNumberFormat="1" applyFont="1" applyFill="1" applyBorder="1" applyAlignment="1">
      <alignment horizontal="right"/>
    </xf>
    <xf numFmtId="0" fontId="20" fillId="5" borderId="25" xfId="0" applyFont="1" applyFill="1" applyBorder="1" applyAlignment="1">
      <alignment horizontal="center" vertical="center" wrapText="1" readingOrder="2"/>
    </xf>
    <xf numFmtId="0" fontId="20" fillId="5" borderId="25" xfId="0" applyFont="1" applyFill="1" applyBorder="1" applyAlignment="1">
      <alignment vertical="center" wrapText="1" readingOrder="2"/>
    </xf>
    <xf numFmtId="0" fontId="19" fillId="5" borderId="25" xfId="0" applyFont="1" applyFill="1" applyBorder="1" applyAlignment="1">
      <alignment horizontal="center" vertical="top" wrapText="1" readingOrder="2"/>
    </xf>
    <xf numFmtId="0" fontId="19" fillId="5" borderId="3" xfId="0" quotePrefix="1" applyFont="1" applyFill="1" applyBorder="1" applyAlignment="1">
      <alignment horizontal="center" vertical="top" wrapText="1" readingOrder="2"/>
    </xf>
    <xf numFmtId="0" fontId="19" fillId="5" borderId="10" xfId="0" applyFont="1" applyFill="1" applyBorder="1" applyAlignment="1">
      <alignment horizontal="centerContinuous" vertical="top" wrapText="1" readingOrder="2"/>
    </xf>
    <xf numFmtId="0" fontId="2" fillId="0" borderId="0" xfId="15" applyFont="1" applyFill="1" applyBorder="1" applyAlignment="1">
      <alignment horizontal="centerContinuous" vertical="center"/>
    </xf>
    <xf numFmtId="0" fontId="2" fillId="0" borderId="25" xfId="16" applyFont="1" applyFill="1" applyBorder="1" applyAlignment="1">
      <alignment horizontal="centerContinuous" vertical="top" wrapText="1"/>
    </xf>
    <xf numFmtId="0" fontId="0" fillId="0" borderId="0" xfId="0" applyAlignment="1">
      <alignment horizontal="centerContinuous"/>
    </xf>
    <xf numFmtId="165" fontId="18" fillId="0" borderId="3" xfId="0" applyNumberFormat="1" applyFont="1" applyFill="1" applyBorder="1"/>
    <xf numFmtId="165" fontId="18" fillId="0" borderId="10" xfId="0" applyNumberFormat="1" applyFont="1" applyFill="1" applyBorder="1"/>
    <xf numFmtId="4" fontId="2" fillId="0" borderId="0" xfId="1" applyNumberFormat="1" applyFont="1" applyFill="1" applyBorder="1" applyAlignment="1">
      <alignment horizontal="right"/>
    </xf>
    <xf numFmtId="0" fontId="96" fillId="32" borderId="10" xfId="0" applyFont="1" applyFill="1" applyBorder="1" applyAlignment="1">
      <alignment horizontal="left"/>
    </xf>
    <xf numFmtId="0" fontId="71" fillId="32" borderId="10" xfId="9" quotePrefix="1" applyFont="1" applyFill="1" applyBorder="1" applyAlignment="1">
      <alignment horizontal="center" vertical="top" wrapText="1"/>
    </xf>
    <xf numFmtId="0" fontId="71" fillId="32" borderId="28" xfId="0" applyFont="1" applyFill="1" applyBorder="1" applyAlignment="1">
      <alignment horizontal="center" vertical="top" wrapText="1"/>
    </xf>
    <xf numFmtId="0" fontId="19" fillId="4" borderId="3" xfId="0" applyFont="1" applyFill="1" applyBorder="1" applyAlignment="1">
      <alignment horizontal="centerContinuous" vertical="top" readingOrder="2"/>
    </xf>
    <xf numFmtId="0" fontId="19" fillId="7" borderId="3" xfId="0" applyNumberFormat="1" applyFont="1" applyFill="1" applyBorder="1" applyAlignment="1">
      <alignment horizontal="centerContinuous" vertical="top" readingOrder="2"/>
    </xf>
    <xf numFmtId="0" fontId="20" fillId="7" borderId="20" xfId="0" applyNumberFormat="1" applyFont="1" applyFill="1" applyBorder="1" applyAlignment="1">
      <alignment horizontal="centerContinuous" vertical="center" readingOrder="2"/>
    </xf>
    <xf numFmtId="0" fontId="19" fillId="9" borderId="3" xfId="0" applyNumberFormat="1" applyFont="1" applyFill="1" applyBorder="1" applyAlignment="1">
      <alignment horizontal="centerContinuous" vertical="top" readingOrder="2"/>
    </xf>
    <xf numFmtId="0" fontId="19" fillId="30" borderId="3" xfId="0" applyFont="1" applyFill="1" applyBorder="1" applyAlignment="1">
      <alignment horizontal="centerContinuous" vertical="top" readingOrder="2"/>
    </xf>
    <xf numFmtId="0" fontId="19" fillId="30" borderId="0" xfId="0" applyFont="1" applyFill="1" applyBorder="1" applyAlignment="1">
      <alignment horizontal="centerContinuous" vertical="top" readingOrder="2"/>
    </xf>
    <xf numFmtId="0" fontId="19" fillId="30" borderId="0" xfId="0" quotePrefix="1" applyFont="1" applyFill="1" applyBorder="1" applyAlignment="1">
      <alignment horizontal="centerContinuous" vertical="top" readingOrder="2"/>
    </xf>
    <xf numFmtId="0" fontId="28" fillId="6" borderId="3" xfId="0" applyNumberFormat="1" applyFont="1" applyFill="1" applyBorder="1" applyAlignment="1">
      <alignment horizontal="centerContinuous" vertical="top" readingOrder="2"/>
    </xf>
    <xf numFmtId="0" fontId="19" fillId="29" borderId="3" xfId="0" quotePrefix="1" applyNumberFormat="1" applyFont="1" applyFill="1" applyBorder="1" applyAlignment="1">
      <alignment horizontal="centerContinuous" vertical="center" readingOrder="2"/>
    </xf>
    <xf numFmtId="0" fontId="2" fillId="10" borderId="3" xfId="0" applyNumberFormat="1" applyFont="1" applyFill="1" applyBorder="1" applyAlignment="1">
      <alignment horizontal="centerContinuous" vertical="top" readingOrder="2"/>
    </xf>
    <xf numFmtId="0" fontId="73" fillId="9" borderId="3" xfId="0" quotePrefix="1" applyNumberFormat="1" applyFont="1" applyFill="1" applyBorder="1" applyAlignment="1">
      <alignment horizontal="centerContinuous" vertical="top" readingOrder="2"/>
    </xf>
    <xf numFmtId="0" fontId="19" fillId="31" borderId="3" xfId="0" applyFont="1" applyFill="1" applyBorder="1" applyAlignment="1">
      <alignment horizontal="centerContinuous" vertical="top"/>
    </xf>
    <xf numFmtId="0" fontId="19" fillId="6" borderId="3" xfId="0" applyFont="1" applyFill="1" applyBorder="1" applyAlignment="1">
      <alignment horizontal="centerContinuous" vertical="top" readingOrder="2"/>
    </xf>
    <xf numFmtId="0" fontId="19" fillId="6" borderId="0" xfId="0" quotePrefix="1" applyFont="1" applyFill="1" applyBorder="1" applyAlignment="1">
      <alignment horizontal="centerContinuous" vertical="top" readingOrder="2"/>
    </xf>
    <xf numFmtId="0" fontId="30" fillId="12" borderId="0" xfId="0" applyNumberFormat="1" applyFont="1" applyFill="1" applyBorder="1" applyAlignment="1">
      <alignment horizontal="center" vertical="top" wrapText="1" readingOrder="2"/>
    </xf>
    <xf numFmtId="0" fontId="20" fillId="4" borderId="25" xfId="0" applyNumberFormat="1" applyFont="1" applyFill="1" applyBorder="1" applyAlignment="1">
      <alignment vertical="center" wrapText="1" readingOrder="2"/>
    </xf>
    <xf numFmtId="0" fontId="20" fillId="4" borderId="24" xfId="0" applyNumberFormat="1" applyFont="1" applyFill="1" applyBorder="1" applyAlignment="1">
      <alignment vertical="center" wrapText="1" readingOrder="2"/>
    </xf>
    <xf numFmtId="0" fontId="18" fillId="0" borderId="0" xfId="0" applyFont="1"/>
    <xf numFmtId="0" fontId="18" fillId="0" borderId="0" xfId="0" applyFont="1" applyAlignment="1"/>
    <xf numFmtId="0" fontId="20" fillId="28" borderId="21" xfId="0" applyFont="1" applyFill="1" applyBorder="1" applyAlignment="1">
      <alignment horizontal="centerContinuous" vertical="center" wrapText="1" readingOrder="2"/>
    </xf>
    <xf numFmtId="0" fontId="24" fillId="9" borderId="0" xfId="0" applyFont="1" applyFill="1" applyAlignment="1">
      <alignment horizontal="centerContinuous" vertical="center"/>
    </xf>
    <xf numFmtId="0" fontId="18" fillId="0" borderId="0" xfId="0" applyFont="1" applyAlignment="1">
      <alignment horizontal="centerContinuous"/>
    </xf>
    <xf numFmtId="2" fontId="3" fillId="0" borderId="25" xfId="0" applyNumberFormat="1" applyFont="1" applyFill="1" applyBorder="1" applyAlignment="1">
      <alignment horizontal="right" vertical="center" readingOrder="1"/>
    </xf>
    <xf numFmtId="164" fontId="58" fillId="0" borderId="25" xfId="0" applyNumberFormat="1" applyFont="1" applyFill="1" applyBorder="1" applyAlignment="1">
      <alignment horizontal="right" vertical="center" readingOrder="1"/>
    </xf>
    <xf numFmtId="0" fontId="28" fillId="35" borderId="23" xfId="0" applyNumberFormat="1" applyFont="1" applyFill="1" applyBorder="1" applyAlignment="1">
      <alignment horizontal="right" vertical="top" wrapText="1"/>
    </xf>
    <xf numFmtId="0" fontId="28" fillId="35" borderId="10" xfId="0" applyNumberFormat="1" applyFont="1" applyFill="1" applyBorder="1" applyAlignment="1">
      <alignment horizontal="right" vertical="top" wrapText="1"/>
    </xf>
    <xf numFmtId="0" fontId="28" fillId="35" borderId="11" xfId="0" applyNumberFormat="1" applyFont="1" applyFill="1" applyBorder="1" applyAlignment="1">
      <alignment horizontal="right" vertical="top" wrapText="1"/>
    </xf>
    <xf numFmtId="0" fontId="33" fillId="10" borderId="0" xfId="0" applyFont="1" applyFill="1" applyBorder="1" applyAlignment="1">
      <alignment horizontal="center" vertical="center"/>
    </xf>
    <xf numFmtId="0" fontId="2" fillId="10" borderId="11" xfId="0" applyNumberFormat="1" applyFont="1" applyFill="1" applyBorder="1" applyAlignment="1">
      <alignment horizontal="center" vertical="center" wrapText="1" readingOrder="2"/>
    </xf>
    <xf numFmtId="0" fontId="24" fillId="14" borderId="20" xfId="0" applyFont="1" applyFill="1" applyBorder="1" applyAlignment="1">
      <alignment horizontal="centerContinuous" vertical="center"/>
    </xf>
    <xf numFmtId="0" fontId="24" fillId="14" borderId="22" xfId="0" applyFont="1" applyFill="1" applyBorder="1" applyAlignment="1">
      <alignment horizontal="centerContinuous" vertical="center"/>
    </xf>
    <xf numFmtId="0" fontId="28" fillId="14" borderId="3" xfId="0" applyNumberFormat="1" applyFont="1" applyFill="1" applyBorder="1" applyAlignment="1">
      <alignment horizontal="centerContinuous" vertical="top" wrapText="1" readingOrder="2"/>
    </xf>
    <xf numFmtId="0" fontId="28" fillId="14" borderId="7" xfId="0" applyNumberFormat="1" applyFont="1" applyFill="1" applyBorder="1" applyAlignment="1">
      <alignment horizontal="centerContinuous" vertical="top" wrapText="1" readingOrder="2"/>
    </xf>
    <xf numFmtId="0" fontId="30" fillId="14" borderId="3" xfId="0" applyNumberFormat="1" applyFont="1" applyFill="1" applyBorder="1" applyAlignment="1">
      <alignment horizontal="centerContinuous" vertical="top" wrapText="1" readingOrder="2"/>
    </xf>
    <xf numFmtId="0" fontId="30" fillId="14" borderId="7" xfId="0" applyNumberFormat="1" applyFont="1" applyFill="1" applyBorder="1" applyAlignment="1">
      <alignment horizontal="centerContinuous" vertical="top" wrapText="1" readingOrder="2"/>
    </xf>
    <xf numFmtId="0" fontId="101" fillId="0" borderId="0" xfId="0" applyFont="1" applyAlignment="1">
      <alignment vertical="center"/>
    </xf>
    <xf numFmtId="0" fontId="57" fillId="0" borderId="0" xfId="0" applyFont="1"/>
    <xf numFmtId="1" fontId="0" fillId="0" borderId="0" xfId="0" applyNumberFormat="1"/>
    <xf numFmtId="1" fontId="84" fillId="0" borderId="0" xfId="0" applyNumberFormat="1" applyFont="1" applyAlignment="1">
      <alignment horizontal="right" readingOrder="2"/>
    </xf>
    <xf numFmtId="0" fontId="102" fillId="0" borderId="0" xfId="0" applyFont="1"/>
    <xf numFmtId="172" fontId="0" fillId="0" borderId="0" xfId="17" applyNumberFormat="1" applyFont="1"/>
    <xf numFmtId="0" fontId="103" fillId="0" borderId="0" xfId="0" applyFont="1"/>
    <xf numFmtId="0" fontId="104" fillId="0" borderId="0" xfId="0" applyFont="1" applyFill="1" applyBorder="1" applyAlignment="1">
      <alignment horizontal="right"/>
    </xf>
    <xf numFmtId="0" fontId="12" fillId="0" borderId="0" xfId="0" applyFont="1" applyFill="1" applyBorder="1" applyAlignment="1">
      <alignment vertical="center"/>
    </xf>
    <xf numFmtId="0" fontId="2" fillId="0" borderId="0" xfId="0" applyNumberFormat="1" applyFont="1" applyBorder="1" applyAlignment="1">
      <alignment horizontal="center" readingOrder="2"/>
    </xf>
    <xf numFmtId="0" fontId="71" fillId="0" borderId="36" xfId="9" applyFont="1" applyBorder="1" applyAlignment="1">
      <alignment horizontal="center" vertical="top" wrapText="1"/>
    </xf>
    <xf numFmtId="0" fontId="38" fillId="21" borderId="38" xfId="0" applyNumberFormat="1" applyFont="1" applyFill="1" applyBorder="1" applyAlignment="1">
      <alignment horizontal="center" vertical="center" wrapText="1" readingOrder="2"/>
    </xf>
    <xf numFmtId="0" fontId="18" fillId="0" borderId="7" xfId="0" applyFont="1" applyFill="1" applyBorder="1" applyAlignment="1">
      <alignment horizontal="right" vertical="center" readingOrder="1"/>
    </xf>
    <xf numFmtId="166" fontId="18" fillId="0" borderId="7" xfId="1" applyNumberFormat="1" applyFont="1" applyFill="1" applyBorder="1" applyAlignment="1">
      <alignment horizontal="right" vertical="center" readingOrder="1"/>
    </xf>
    <xf numFmtId="169" fontId="58" fillId="0" borderId="7" xfId="1" applyNumberFormat="1" applyFont="1" applyFill="1" applyBorder="1" applyAlignment="1">
      <alignment horizontal="right" vertical="center" readingOrder="1"/>
    </xf>
    <xf numFmtId="164" fontId="58" fillId="0" borderId="7" xfId="0" applyNumberFormat="1" applyFont="1" applyFill="1" applyBorder="1" applyAlignment="1">
      <alignment horizontal="right" vertical="center" readingOrder="1"/>
    </xf>
    <xf numFmtId="3" fontId="58" fillId="0" borderId="7" xfId="1" applyNumberFormat="1" applyFont="1" applyFill="1" applyBorder="1" applyAlignment="1">
      <alignment horizontal="right" vertical="center" readingOrder="1"/>
    </xf>
    <xf numFmtId="4" fontId="58" fillId="0" borderId="7" xfId="1" applyNumberFormat="1" applyFont="1" applyFill="1" applyBorder="1" applyAlignment="1">
      <alignment horizontal="right" vertical="center" readingOrder="1"/>
    </xf>
    <xf numFmtId="3" fontId="58" fillId="0" borderId="39" xfId="1" applyNumberFormat="1" applyFont="1" applyFill="1" applyBorder="1" applyAlignment="1">
      <alignment horizontal="right" vertical="center" readingOrder="1"/>
    </xf>
    <xf numFmtId="3" fontId="58" fillId="0" borderId="26" xfId="1" applyNumberFormat="1" applyFont="1" applyFill="1" applyBorder="1" applyAlignment="1">
      <alignment horizontal="right" vertical="center" readingOrder="1"/>
    </xf>
    <xf numFmtId="165" fontId="58" fillId="0" borderId="7" xfId="0" applyNumberFormat="1" applyFont="1" applyFill="1" applyBorder="1" applyAlignment="1">
      <alignment horizontal="right" vertical="center" readingOrder="1"/>
    </xf>
    <xf numFmtId="167" fontId="58" fillId="0" borderId="39" xfId="0" applyNumberFormat="1" applyFont="1" applyFill="1" applyBorder="1" applyAlignment="1">
      <alignment horizontal="right" vertical="center" readingOrder="1"/>
    </xf>
    <xf numFmtId="165" fontId="58" fillId="0" borderId="39" xfId="0" applyNumberFormat="1" applyFont="1" applyFill="1" applyBorder="1" applyAlignment="1">
      <alignment horizontal="right" vertical="center" readingOrder="1"/>
    </xf>
    <xf numFmtId="0" fontId="58" fillId="0" borderId="26" xfId="0" applyFont="1" applyFill="1" applyBorder="1" applyAlignment="1">
      <alignment horizontal="right" vertical="center" readingOrder="1"/>
    </xf>
    <xf numFmtId="0" fontId="0" fillId="0" borderId="7" xfId="0" applyFill="1" applyBorder="1" applyAlignment="1">
      <alignment horizontal="right" vertical="center" readingOrder="1"/>
    </xf>
    <xf numFmtId="164" fontId="0" fillId="0" borderId="7" xfId="0" applyNumberFormat="1" applyFill="1" applyBorder="1" applyAlignment="1">
      <alignment horizontal="right" vertical="center" readingOrder="1"/>
    </xf>
    <xf numFmtId="0" fontId="58" fillId="0" borderId="7" xfId="0" applyFont="1" applyFill="1" applyBorder="1" applyAlignment="1">
      <alignment horizontal="right" vertical="center" readingOrder="1"/>
    </xf>
    <xf numFmtId="1" fontId="0" fillId="0" borderId="7" xfId="0" applyNumberFormat="1" applyFill="1" applyBorder="1" applyAlignment="1">
      <alignment horizontal="right" vertical="center" readingOrder="1"/>
    </xf>
    <xf numFmtId="0" fontId="18" fillId="0" borderId="26" xfId="0" applyFont="1" applyFill="1" applyBorder="1" applyAlignment="1">
      <alignment horizontal="right" vertical="center" readingOrder="1"/>
    </xf>
    <xf numFmtId="49" fontId="2" fillId="0" borderId="0" xfId="0" applyNumberFormat="1" applyFont="1" applyBorder="1" applyAlignment="1">
      <alignment horizontal="center" readingOrder="2"/>
    </xf>
    <xf numFmtId="0" fontId="2" fillId="0" borderId="0" xfId="0" applyNumberFormat="1" applyFont="1" applyBorder="1" applyAlignment="1">
      <alignment horizontal="center"/>
    </xf>
    <xf numFmtId="0" fontId="5" fillId="0" borderId="0" xfId="3" applyNumberFormat="1" applyFont="1" applyFill="1" applyBorder="1" applyAlignment="1">
      <alignment horizontal="center"/>
    </xf>
    <xf numFmtId="0" fontId="5" fillId="0" borderId="0" xfId="3" applyFont="1" applyFill="1" applyBorder="1" applyAlignment="1">
      <alignment horizontal="center"/>
    </xf>
    <xf numFmtId="0" fontId="108" fillId="0" borderId="0" xfId="0" applyFont="1"/>
    <xf numFmtId="0" fontId="71" fillId="48" borderId="37" xfId="9" quotePrefix="1" applyFont="1" applyFill="1" applyBorder="1" applyAlignment="1">
      <alignment horizontal="center" vertical="top" wrapText="1" readingOrder="2"/>
    </xf>
    <xf numFmtId="0" fontId="71" fillId="48" borderId="10" xfId="9" applyFont="1" applyFill="1" applyBorder="1" applyAlignment="1">
      <alignment horizontal="center" vertical="top"/>
    </xf>
    <xf numFmtId="0" fontId="109" fillId="36" borderId="35" xfId="9" quotePrefix="1" applyNumberFormat="1" applyFont="1" applyFill="1" applyBorder="1" applyAlignment="1">
      <alignment vertical="top" wrapText="1" readingOrder="2"/>
    </xf>
    <xf numFmtId="0" fontId="109" fillId="37" borderId="35" xfId="9" applyNumberFormat="1" applyFont="1" applyFill="1" applyBorder="1" applyAlignment="1">
      <alignment vertical="top" wrapText="1" readingOrder="2"/>
    </xf>
    <xf numFmtId="0" fontId="109" fillId="36" borderId="35" xfId="9" applyNumberFormat="1" applyFont="1" applyFill="1" applyBorder="1" applyAlignment="1">
      <alignment vertical="top" wrapText="1" readingOrder="2"/>
    </xf>
    <xf numFmtId="0" fontId="109" fillId="47" borderId="35" xfId="9" quotePrefix="1" applyNumberFormat="1" applyFont="1" applyFill="1" applyBorder="1" applyAlignment="1">
      <alignment vertical="top" wrapText="1" readingOrder="2"/>
    </xf>
    <xf numFmtId="0" fontId="109" fillId="38" borderId="35" xfId="9" applyNumberFormat="1" applyFont="1" applyFill="1" applyBorder="1" applyAlignment="1">
      <alignment vertical="top" wrapText="1" readingOrder="2"/>
    </xf>
    <xf numFmtId="0" fontId="109" fillId="39" borderId="35" xfId="9" applyFont="1" applyFill="1" applyBorder="1" applyAlignment="1"/>
    <xf numFmtId="0" fontId="109" fillId="39" borderId="35" xfId="9" applyNumberFormat="1" applyFont="1" applyFill="1" applyBorder="1" applyAlignment="1">
      <alignment vertical="top" wrapText="1" readingOrder="2"/>
    </xf>
    <xf numFmtId="0" fontId="109" fillId="44" borderId="35" xfId="9" applyNumberFormat="1" applyFont="1" applyFill="1" applyBorder="1" applyAlignment="1">
      <alignment vertical="top" wrapText="1" readingOrder="2"/>
    </xf>
    <xf numFmtId="0" fontId="109" fillId="40" borderId="35" xfId="9" applyNumberFormat="1" applyFont="1" applyFill="1" applyBorder="1" applyAlignment="1">
      <alignment vertical="top" wrapText="1" readingOrder="2"/>
    </xf>
    <xf numFmtId="0" fontId="109" fillId="40" borderId="35" xfId="9" quotePrefix="1" applyNumberFormat="1" applyFont="1" applyFill="1" applyBorder="1" applyAlignment="1">
      <alignment vertical="top" wrapText="1" readingOrder="2"/>
    </xf>
    <xf numFmtId="0" fontId="109" fillId="45" borderId="35" xfId="9" quotePrefix="1" applyNumberFormat="1" applyFont="1" applyFill="1" applyBorder="1" applyAlignment="1">
      <alignment vertical="top" wrapText="1" readingOrder="2"/>
    </xf>
    <xf numFmtId="0" fontId="109" fillId="41" borderId="35" xfId="9" quotePrefix="1" applyNumberFormat="1" applyFont="1" applyFill="1" applyBorder="1" applyAlignment="1">
      <alignment horizontal="right" vertical="top" wrapText="1" readingOrder="2"/>
    </xf>
    <xf numFmtId="0" fontId="109" fillId="41" borderId="35" xfId="9" applyNumberFormat="1" applyFont="1" applyFill="1" applyBorder="1" applyAlignment="1">
      <alignment vertical="top" wrapText="1" readingOrder="2"/>
    </xf>
    <xf numFmtId="0" fontId="109" fillId="43" borderId="35" xfId="9" applyNumberFormat="1" applyFont="1" applyFill="1" applyBorder="1" applyAlignment="1">
      <alignment vertical="center" wrapText="1" readingOrder="2"/>
    </xf>
    <xf numFmtId="0" fontId="109" fillId="46" borderId="35" xfId="9" applyNumberFormat="1" applyFont="1" applyFill="1" applyBorder="1" applyAlignment="1">
      <alignment vertical="top" wrapText="1" readingOrder="2"/>
    </xf>
    <xf numFmtId="0" fontId="109" fillId="46" borderId="37" xfId="9" applyNumberFormat="1" applyFont="1" applyFill="1" applyBorder="1" applyAlignment="1">
      <alignment horizontal="right" vertical="top" wrapText="1" readingOrder="2"/>
    </xf>
    <xf numFmtId="0" fontId="109" fillId="39" borderId="37" xfId="9" applyNumberFormat="1" applyFont="1" applyFill="1" applyBorder="1" applyAlignment="1">
      <alignment horizontal="right" vertical="top" wrapText="1" readingOrder="2"/>
    </xf>
    <xf numFmtId="0" fontId="109" fillId="39" borderId="35" xfId="9" applyNumberFormat="1" applyFont="1" applyFill="1" applyBorder="1" applyAlignment="1">
      <alignment horizontal="right" vertical="top" wrapText="1" readingOrder="2"/>
    </xf>
    <xf numFmtId="0" fontId="18" fillId="0" borderId="0" xfId="0" applyFont="1" applyFill="1"/>
    <xf numFmtId="0" fontId="20" fillId="4" borderId="25" xfId="0" quotePrefix="1" applyNumberFormat="1" applyFont="1" applyFill="1" applyBorder="1" applyAlignment="1">
      <alignment horizontal="left" vertical="center" wrapText="1" readingOrder="2"/>
    </xf>
    <xf numFmtId="0" fontId="20" fillId="7" borderId="25" xfId="0" applyNumberFormat="1" applyFont="1" applyFill="1" applyBorder="1" applyAlignment="1">
      <alignment horizontal="center" vertical="center" wrapText="1" readingOrder="2"/>
    </xf>
    <xf numFmtId="0" fontId="2" fillId="10" borderId="10" xfId="0" applyNumberFormat="1" applyFont="1" applyFill="1" applyBorder="1" applyAlignment="1">
      <alignment horizontal="centerContinuous" vertical="top" wrapText="1" readingOrder="2"/>
    </xf>
    <xf numFmtId="0" fontId="33" fillId="10" borderId="37" xfId="0" applyFont="1" applyFill="1" applyBorder="1" applyAlignment="1">
      <alignment horizontal="center" vertical="center"/>
    </xf>
    <xf numFmtId="167" fontId="3" fillId="0" borderId="14" xfId="0" applyNumberFormat="1" applyFont="1" applyFill="1" applyBorder="1" applyAlignment="1">
      <alignment horizontal="right" vertical="center" readingOrder="1"/>
    </xf>
    <xf numFmtId="167" fontId="58" fillId="0" borderId="14" xfId="0" applyNumberFormat="1" applyFont="1" applyFill="1" applyBorder="1" applyAlignment="1">
      <alignment horizontal="right" vertical="center" readingOrder="1"/>
    </xf>
    <xf numFmtId="0" fontId="19" fillId="5" borderId="3" xfId="0" quotePrefix="1" applyFont="1" applyFill="1" applyBorder="1" applyAlignment="1">
      <alignment horizontal="centerContinuous" vertical="top" wrapText="1" readingOrder="2"/>
    </xf>
    <xf numFmtId="0" fontId="20" fillId="5" borderId="41" xfId="0" applyFont="1" applyFill="1" applyBorder="1" applyAlignment="1">
      <alignment vertical="center" wrapText="1" readingOrder="2"/>
    </xf>
    <xf numFmtId="0" fontId="19" fillId="5" borderId="39" xfId="0" applyFont="1" applyFill="1" applyBorder="1" applyAlignment="1">
      <alignment horizontal="center" vertical="top" wrapText="1" readingOrder="2"/>
    </xf>
    <xf numFmtId="0" fontId="19" fillId="5" borderId="41" xfId="0" quotePrefix="1" applyFont="1" applyFill="1" applyBorder="1" applyAlignment="1">
      <alignment horizontal="center" vertical="top" wrapText="1" readingOrder="2"/>
    </xf>
    <xf numFmtId="0" fontId="19" fillId="5" borderId="39" xfId="0" quotePrefix="1" applyFont="1" applyFill="1" applyBorder="1" applyAlignment="1">
      <alignment horizontal="center" vertical="top" wrapText="1" readingOrder="2"/>
    </xf>
    <xf numFmtId="0" fontId="19" fillId="5" borderId="41" xfId="0" quotePrefix="1" applyNumberFormat="1" applyFont="1" applyFill="1" applyBorder="1" applyAlignment="1">
      <alignment horizontal="center" vertical="top" wrapText="1" readingOrder="2"/>
    </xf>
    <xf numFmtId="0" fontId="19" fillId="5" borderId="41" xfId="0" applyFont="1" applyFill="1" applyBorder="1" applyAlignment="1">
      <alignment horizontal="center" vertical="top" wrapText="1" readingOrder="2"/>
    </xf>
    <xf numFmtId="164" fontId="18" fillId="0" borderId="0" xfId="0" applyNumberFormat="1" applyFont="1" applyFill="1" applyBorder="1"/>
    <xf numFmtId="0" fontId="18" fillId="0" borderId="7" xfId="0" applyFont="1" applyFill="1" applyBorder="1"/>
    <xf numFmtId="165" fontId="82" fillId="0" borderId="3" xfId="0" applyNumberFormat="1" applyFont="1" applyFill="1" applyBorder="1"/>
    <xf numFmtId="165" fontId="82" fillId="0" borderId="7" xfId="0" applyNumberFormat="1" applyFont="1" applyFill="1" applyBorder="1"/>
    <xf numFmtId="164" fontId="18" fillId="0" borderId="3" xfId="0" applyNumberFormat="1" applyFont="1" applyFill="1" applyBorder="1"/>
    <xf numFmtId="165" fontId="82" fillId="0" borderId="10" xfId="0" applyNumberFormat="1" applyFont="1" applyFill="1" applyBorder="1"/>
    <xf numFmtId="165" fontId="82" fillId="0" borderId="0" xfId="0" applyNumberFormat="1" applyFont="1" applyFill="1" applyBorder="1"/>
    <xf numFmtId="165" fontId="82" fillId="0" borderId="0" xfId="0" applyNumberFormat="1" applyFont="1" applyFill="1"/>
    <xf numFmtId="165" fontId="58" fillId="0" borderId="3" xfId="0" applyNumberFormat="1" applyFont="1" applyFill="1" applyBorder="1"/>
    <xf numFmtId="165" fontId="58" fillId="0" borderId="7" xfId="0" applyNumberFormat="1" applyFont="1" applyFill="1" applyBorder="1"/>
    <xf numFmtId="165" fontId="58" fillId="0" borderId="0" xfId="0" applyNumberFormat="1" applyFont="1" applyFill="1" applyBorder="1"/>
    <xf numFmtId="165" fontId="58" fillId="0" borderId="10" xfId="0" applyNumberFormat="1" applyFont="1" applyFill="1" applyBorder="1"/>
    <xf numFmtId="165" fontId="82" fillId="0" borderId="3" xfId="0" applyNumberFormat="1" applyFont="1" applyFill="1" applyBorder="1" applyAlignment="1"/>
    <xf numFmtId="165" fontId="58" fillId="0" borderId="10" xfId="0" applyNumberFormat="1" applyFont="1" applyFill="1" applyBorder="1" applyAlignment="1"/>
    <xf numFmtId="164" fontId="18" fillId="0" borderId="7" xfId="0" applyNumberFormat="1" applyFont="1" applyFill="1" applyBorder="1"/>
    <xf numFmtId="0" fontId="18" fillId="0" borderId="3" xfId="0" applyFont="1" applyFill="1" applyBorder="1"/>
    <xf numFmtId="0" fontId="19" fillId="31" borderId="39" xfId="0" applyFont="1" applyFill="1" applyBorder="1" applyAlignment="1">
      <alignment horizontal="center" vertical="top" wrapText="1" readingOrder="2"/>
    </xf>
    <xf numFmtId="0" fontId="20" fillId="49" borderId="25" xfId="0" applyFont="1" applyFill="1" applyBorder="1" applyAlignment="1">
      <alignment vertical="center" wrapText="1" readingOrder="2"/>
    </xf>
    <xf numFmtId="0" fontId="20" fillId="49" borderId="26" xfId="0" applyFont="1" applyFill="1" applyBorder="1" applyAlignment="1">
      <alignment vertical="center" wrapText="1" readingOrder="2"/>
    </xf>
    <xf numFmtId="0" fontId="19" fillId="49" borderId="0" xfId="0" applyFont="1" applyFill="1" applyBorder="1" applyAlignment="1">
      <alignment horizontal="centerContinuous" vertical="top" wrapText="1"/>
    </xf>
    <xf numFmtId="0" fontId="20" fillId="49" borderId="0" xfId="0" applyFont="1" applyFill="1" applyBorder="1" applyAlignment="1">
      <alignment horizontal="centerContinuous" vertical="center" wrapText="1" readingOrder="2"/>
    </xf>
    <xf numFmtId="0" fontId="19" fillId="49" borderId="7" xfId="0" applyFont="1" applyFill="1" applyBorder="1" applyAlignment="1">
      <alignment horizontal="centerContinuous" vertical="top" wrapText="1"/>
    </xf>
    <xf numFmtId="0" fontId="18" fillId="0" borderId="0" xfId="0" applyFont="1" applyAlignment="1">
      <alignment horizontal="center"/>
    </xf>
    <xf numFmtId="0" fontId="18" fillId="0" borderId="0" xfId="0" applyFont="1" applyFill="1" applyAlignment="1">
      <alignment horizontal="center" wrapText="1"/>
    </xf>
    <xf numFmtId="0" fontId="18" fillId="0" borderId="0" xfId="0" applyFont="1" applyFill="1" applyAlignment="1"/>
    <xf numFmtId="0" fontId="18" fillId="0" borderId="0" xfId="0" applyFont="1" applyFill="1" applyAlignment="1">
      <alignment horizontal="center"/>
    </xf>
    <xf numFmtId="0" fontId="19" fillId="49" borderId="14" xfId="0" applyFont="1" applyFill="1" applyBorder="1" applyAlignment="1">
      <alignment horizontal="center" vertical="top" wrapText="1" readingOrder="2"/>
    </xf>
    <xf numFmtId="0" fontId="19" fillId="49" borderId="39" xfId="0" applyFont="1" applyFill="1" applyBorder="1" applyAlignment="1">
      <alignment horizontal="center" vertical="top" wrapText="1" readingOrder="2"/>
    </xf>
    <xf numFmtId="0" fontId="96" fillId="0" borderId="10" xfId="0" applyFont="1" applyFill="1" applyBorder="1" applyAlignment="1">
      <alignment horizontal="left"/>
    </xf>
    <xf numFmtId="0" fontId="57" fillId="0" borderId="10" xfId="0" applyFont="1" applyBorder="1" applyAlignment="1">
      <alignment vertical="top" wrapText="1"/>
    </xf>
    <xf numFmtId="0" fontId="96" fillId="32" borderId="9" xfId="9" quotePrefix="1" applyFont="1" applyFill="1" applyBorder="1" applyAlignment="1">
      <alignment horizontal="left" vertical="top" wrapText="1"/>
    </xf>
    <xf numFmtId="0" fontId="82" fillId="10" borderId="5" xfId="9" applyNumberFormat="1" applyFont="1" applyFill="1" applyBorder="1" applyAlignment="1">
      <alignment horizontal="right" vertical="top" wrapText="1" readingOrder="2"/>
    </xf>
    <xf numFmtId="0" fontId="19" fillId="24" borderId="44" xfId="0" applyNumberFormat="1" applyFont="1" applyFill="1" applyBorder="1" applyAlignment="1">
      <alignment horizontal="right" vertical="center" wrapText="1" readingOrder="2"/>
    </xf>
    <xf numFmtId="0" fontId="2" fillId="0" borderId="0" xfId="0" applyNumberFormat="1" applyFont="1" applyFill="1" applyBorder="1" applyAlignment="1">
      <alignment horizontal="right"/>
    </xf>
    <xf numFmtId="166" fontId="2" fillId="0" borderId="0" xfId="1" applyNumberFormat="1" applyFont="1" applyFill="1" applyBorder="1" applyAlignment="1">
      <alignment horizontal="right"/>
    </xf>
    <xf numFmtId="166" fontId="5" fillId="0" borderId="0" xfId="1" applyNumberFormat="1" applyFont="1" applyFill="1" applyBorder="1" applyAlignment="1">
      <alignment horizontal="right"/>
    </xf>
    <xf numFmtId="0" fontId="105" fillId="0" borderId="0" xfId="0" applyFont="1" applyFill="1" applyBorder="1" applyAlignment="1">
      <alignment horizontal="right" vertical="top" readingOrder="2"/>
    </xf>
    <xf numFmtId="0" fontId="110" fillId="0" borderId="0" xfId="0" applyFont="1"/>
    <xf numFmtId="164" fontId="0" fillId="0" borderId="0" xfId="0" applyNumberFormat="1"/>
    <xf numFmtId="0" fontId="111" fillId="0" borderId="0" xfId="0" applyFont="1"/>
    <xf numFmtId="0" fontId="111" fillId="0" borderId="0" xfId="0" applyFont="1" applyAlignment="1"/>
    <xf numFmtId="0" fontId="114" fillId="0" borderId="0" xfId="0" applyFont="1"/>
    <xf numFmtId="0" fontId="99" fillId="0" borderId="48" xfId="0" applyFont="1" applyFill="1" applyBorder="1" applyAlignment="1">
      <alignment horizontal="center" vertical="center" wrapText="1"/>
    </xf>
    <xf numFmtId="166" fontId="18" fillId="0" borderId="45" xfId="1" applyNumberFormat="1" applyFont="1" applyFill="1" applyBorder="1" applyAlignment="1">
      <alignment horizontal="center"/>
    </xf>
    <xf numFmtId="166" fontId="18" fillId="0" borderId="46" xfId="1" applyNumberFormat="1" applyFont="1" applyFill="1" applyBorder="1" applyAlignment="1">
      <alignment horizontal="center"/>
    </xf>
    <xf numFmtId="166" fontId="33" fillId="0" borderId="0" xfId="1" applyNumberFormat="1" applyFont="1" applyFill="1" applyBorder="1" applyAlignment="1">
      <alignment horizontal="center"/>
    </xf>
    <xf numFmtId="166" fontId="18" fillId="0" borderId="0" xfId="1" applyNumberFormat="1" applyFont="1" applyFill="1" applyBorder="1" applyAlignment="1">
      <alignment horizontal="center"/>
    </xf>
    <xf numFmtId="166" fontId="18" fillId="0" borderId="7" xfId="1" applyNumberFormat="1" applyFont="1" applyFill="1" applyBorder="1" applyAlignment="1">
      <alignment horizontal="center"/>
    </xf>
    <xf numFmtId="0" fontId="117" fillId="37" borderId="7" xfId="0" applyFont="1" applyFill="1" applyBorder="1" applyAlignment="1">
      <alignment vertical="center" wrapText="1"/>
    </xf>
    <xf numFmtId="166" fontId="33" fillId="0" borderId="3" xfId="1" applyNumberFormat="1" applyFont="1" applyFill="1" applyBorder="1" applyAlignment="1">
      <alignment horizontal="center"/>
    </xf>
    <xf numFmtId="0" fontId="117" fillId="37" borderId="39" xfId="0" applyFont="1" applyFill="1" applyBorder="1" applyAlignment="1">
      <alignment vertical="center" wrapText="1"/>
    </xf>
    <xf numFmtId="166" fontId="18" fillId="0" borderId="39" xfId="1" applyNumberFormat="1" applyFont="1" applyFill="1" applyBorder="1" applyAlignment="1">
      <alignment horizontal="center"/>
    </xf>
    <xf numFmtId="0" fontId="117" fillId="38" borderId="7" xfId="0" applyFont="1" applyFill="1" applyBorder="1" applyAlignment="1">
      <alignment vertical="center" wrapText="1"/>
    </xf>
    <xf numFmtId="169" fontId="33" fillId="0" borderId="0" xfId="1" applyNumberFormat="1" applyFont="1" applyFill="1" applyBorder="1" applyAlignment="1">
      <alignment horizontal="center"/>
    </xf>
    <xf numFmtId="169" fontId="18" fillId="0" borderId="0" xfId="1" applyNumberFormat="1" applyFont="1" applyFill="1" applyBorder="1" applyAlignment="1">
      <alignment horizontal="center"/>
    </xf>
    <xf numFmtId="169" fontId="18" fillId="0" borderId="7" xfId="1" applyNumberFormat="1" applyFont="1" applyFill="1" applyBorder="1" applyAlignment="1">
      <alignment horizontal="center"/>
    </xf>
    <xf numFmtId="0" fontId="117" fillId="38" borderId="39" xfId="0" applyFont="1" applyFill="1" applyBorder="1" applyAlignment="1">
      <alignment vertical="center" wrapText="1"/>
    </xf>
    <xf numFmtId="0" fontId="117" fillId="39" borderId="7" xfId="0" applyFont="1" applyFill="1" applyBorder="1" applyAlignment="1">
      <alignment vertical="center" wrapText="1"/>
    </xf>
    <xf numFmtId="0" fontId="117" fillId="39" borderId="39" xfId="0" applyFont="1" applyFill="1" applyBorder="1" applyAlignment="1">
      <alignment vertical="center" wrapText="1"/>
    </xf>
    <xf numFmtId="0" fontId="100" fillId="0" borderId="48" xfId="0" applyFont="1" applyFill="1" applyBorder="1" applyAlignment="1">
      <alignment horizontal="centerContinuous" vertical="center" wrapText="1"/>
    </xf>
    <xf numFmtId="0" fontId="119" fillId="37" borderId="0" xfId="0" applyFont="1" applyFill="1" applyBorder="1" applyAlignment="1">
      <alignment vertical="center" wrapText="1" readingOrder="2"/>
    </xf>
    <xf numFmtId="0" fontId="117" fillId="37" borderId="7" xfId="0" applyFont="1" applyFill="1" applyBorder="1" applyAlignment="1">
      <alignment vertical="center" wrapText="1" readingOrder="2"/>
    </xf>
    <xf numFmtId="0" fontId="118" fillId="0" borderId="48" xfId="0" applyFont="1" applyBorder="1" applyAlignment="1">
      <alignment vertical="center" textRotation="90"/>
    </xf>
    <xf numFmtId="0" fontId="33" fillId="37" borderId="43" xfId="0" applyFont="1" applyFill="1" applyBorder="1" applyAlignment="1">
      <alignment vertical="center" wrapText="1"/>
    </xf>
    <xf numFmtId="166" fontId="33" fillId="0" borderId="41" xfId="1" applyNumberFormat="1" applyFont="1" applyFill="1" applyBorder="1" applyAlignment="1">
      <alignment horizontal="center"/>
    </xf>
    <xf numFmtId="0" fontId="119" fillId="39" borderId="43" xfId="0" applyFont="1" applyFill="1" applyBorder="1" applyAlignment="1">
      <alignment vertical="center" wrapText="1"/>
    </xf>
    <xf numFmtId="0" fontId="119" fillId="37" borderId="43" xfId="0" applyFont="1" applyFill="1" applyBorder="1" applyAlignment="1">
      <alignment vertical="center" wrapText="1" readingOrder="2"/>
    </xf>
    <xf numFmtId="0" fontId="18" fillId="0" borderId="0" xfId="0" applyFont="1" applyAlignment="1">
      <alignment horizontal="centerContinuous" wrapText="1"/>
    </xf>
    <xf numFmtId="164" fontId="105" fillId="0" borderId="0" xfId="0" applyNumberFormat="1" applyFont="1" applyFill="1" applyBorder="1" applyAlignment="1"/>
    <xf numFmtId="164" fontId="1" fillId="0" borderId="3" xfId="0" applyNumberFormat="1" applyFont="1" applyFill="1" applyBorder="1" applyAlignment="1"/>
    <xf numFmtId="164" fontId="1" fillId="0" borderId="0" xfId="0" applyNumberFormat="1" applyFont="1" applyFill="1" applyBorder="1" applyAlignment="1">
      <alignment horizontal="right"/>
    </xf>
    <xf numFmtId="0" fontId="1" fillId="0" borderId="3" xfId="0" applyNumberFormat="1" applyFont="1" applyFill="1" applyBorder="1" applyAlignment="1">
      <alignment horizontal="right"/>
    </xf>
    <xf numFmtId="0" fontId="1" fillId="0" borderId="0" xfId="0" applyNumberFormat="1" applyFont="1" applyFill="1" applyBorder="1" applyAlignment="1">
      <alignment horizontal="right"/>
    </xf>
    <xf numFmtId="164" fontId="1" fillId="0" borderId="3" xfId="0" applyNumberFormat="1" applyFont="1" applyFill="1" applyBorder="1" applyAlignment="1">
      <alignment horizontal="right"/>
    </xf>
    <xf numFmtId="164" fontId="18" fillId="0" borderId="7" xfId="0" applyNumberFormat="1" applyFont="1" applyFill="1" applyBorder="1" applyAlignment="1">
      <alignment horizontal="right"/>
    </xf>
    <xf numFmtId="165" fontId="82" fillId="0" borderId="7" xfId="0" applyNumberFormat="1" applyFont="1" applyFill="1" applyBorder="1" applyAlignment="1">
      <alignment horizontal="right"/>
    </xf>
    <xf numFmtId="0" fontId="0" fillId="0" borderId="0" xfId="0" applyBorder="1"/>
    <xf numFmtId="164" fontId="82" fillId="0" borderId="3" xfId="0" applyNumberFormat="1" applyFont="1" applyFill="1" applyBorder="1" applyAlignment="1">
      <alignment horizontal="right"/>
    </xf>
    <xf numFmtId="164" fontId="58" fillId="0" borderId="10" xfId="0" applyNumberFormat="1" applyFont="1" applyFill="1" applyBorder="1" applyAlignment="1">
      <alignment horizontal="right"/>
    </xf>
    <xf numFmtId="164" fontId="58" fillId="0" borderId="18" xfId="0" applyNumberFormat="1" applyFont="1" applyFill="1" applyBorder="1" applyAlignment="1">
      <alignment horizontal="right"/>
    </xf>
    <xf numFmtId="164" fontId="82" fillId="0" borderId="18" xfId="0" applyNumberFormat="1" applyFont="1" applyFill="1" applyBorder="1" applyAlignment="1">
      <alignment horizontal="right"/>
    </xf>
    <xf numFmtId="164" fontId="82" fillId="0" borderId="0" xfId="0" applyNumberFormat="1" applyFont="1" applyFill="1" applyBorder="1" applyAlignment="1">
      <alignment horizontal="right"/>
    </xf>
    <xf numFmtId="0" fontId="0" fillId="0" borderId="0" xfId="0" applyNumberFormat="1"/>
    <xf numFmtId="0" fontId="105" fillId="0" borderId="3" xfId="0" applyNumberFormat="1" applyFont="1" applyFill="1" applyBorder="1" applyAlignment="1">
      <alignment horizontal="right"/>
    </xf>
    <xf numFmtId="0" fontId="1" fillId="0" borderId="0" xfId="0" quotePrefix="1" applyNumberFormat="1" applyFont="1" applyFill="1" applyBorder="1" applyAlignment="1">
      <alignment horizontal="right"/>
    </xf>
    <xf numFmtId="166" fontId="33" fillId="0" borderId="0" xfId="1" applyNumberFormat="1" applyFont="1" applyBorder="1" applyAlignment="1">
      <alignment horizontal="right"/>
    </xf>
    <xf numFmtId="0" fontId="18" fillId="0" borderId="0" xfId="0" applyFont="1" applyBorder="1"/>
    <xf numFmtId="171" fontId="18" fillId="0" borderId="0" xfId="0" applyNumberFormat="1" applyFont="1" applyBorder="1"/>
    <xf numFmtId="0" fontId="18" fillId="0" borderId="0" xfId="0" applyFont="1" applyFill="1" applyBorder="1" applyAlignment="1">
      <alignment horizontal="right"/>
    </xf>
    <xf numFmtId="169" fontId="33" fillId="0" borderId="25" xfId="1" applyNumberFormat="1" applyFont="1" applyBorder="1" applyAlignment="1">
      <alignment horizontal="right"/>
    </xf>
    <xf numFmtId="0" fontId="18" fillId="0" borderId="0" xfId="0" applyFont="1" applyBorder="1" applyAlignment="1">
      <alignment horizontal="right"/>
    </xf>
    <xf numFmtId="0" fontId="40" fillId="0" borderId="47" xfId="0" applyFont="1" applyFill="1" applyBorder="1" applyAlignment="1">
      <alignment horizontal="centerContinuous" vertical="center" wrapText="1"/>
    </xf>
    <xf numFmtId="0" fontId="41" fillId="0" borderId="45" xfId="0" applyFont="1" applyFill="1" applyBorder="1" applyAlignment="1">
      <alignment horizontal="centerContinuous" vertical="center"/>
    </xf>
    <xf numFmtId="0" fontId="85" fillId="0" borderId="45" xfId="0" applyFont="1" applyFill="1" applyBorder="1" applyAlignment="1">
      <alignment horizontal="centerContinuous" vertical="center" readingOrder="2"/>
    </xf>
    <xf numFmtId="0" fontId="41" fillId="0" borderId="46" xfId="0" applyFont="1" applyFill="1" applyBorder="1" applyAlignment="1">
      <alignment horizontal="centerContinuous" vertical="center"/>
    </xf>
    <xf numFmtId="0" fontId="0" fillId="0" borderId="45" xfId="0" applyBorder="1" applyAlignment="1">
      <alignment horizontal="centerContinuous" vertical="center"/>
    </xf>
    <xf numFmtId="0" fontId="0" fillId="0" borderId="46" xfId="0" applyBorder="1" applyAlignment="1">
      <alignment horizontal="centerContinuous" vertical="center"/>
    </xf>
    <xf numFmtId="0" fontId="0" fillId="0" borderId="47" xfId="0" applyBorder="1" applyAlignment="1">
      <alignment horizontal="centerContinuous" vertical="center"/>
    </xf>
    <xf numFmtId="0" fontId="20" fillId="5" borderId="37" xfId="0" applyFont="1" applyFill="1" applyBorder="1" applyAlignment="1">
      <alignment vertical="center" wrapText="1" readingOrder="2"/>
    </xf>
    <xf numFmtId="0" fontId="20" fillId="5" borderId="44" xfId="0" applyFont="1" applyFill="1" applyBorder="1" applyAlignment="1">
      <alignment vertical="center" wrapText="1" readingOrder="2"/>
    </xf>
    <xf numFmtId="0" fontId="20" fillId="5" borderId="43" xfId="0" applyFont="1" applyFill="1" applyBorder="1" applyAlignment="1">
      <alignment horizontal="center" vertical="center" wrapText="1" readingOrder="2"/>
    </xf>
    <xf numFmtId="0" fontId="20" fillId="5" borderId="44" xfId="0" applyFont="1" applyFill="1" applyBorder="1" applyAlignment="1">
      <alignment horizontal="center" vertical="center" wrapText="1" readingOrder="2"/>
    </xf>
    <xf numFmtId="0" fontId="20" fillId="5" borderId="43" xfId="0" applyFont="1" applyFill="1" applyBorder="1" applyAlignment="1">
      <alignment vertical="center" wrapText="1" readingOrder="2"/>
    </xf>
    <xf numFmtId="0" fontId="19" fillId="5" borderId="44" xfId="0" applyFont="1" applyFill="1" applyBorder="1" applyAlignment="1">
      <alignment horizontal="center" vertical="top" wrapText="1" readingOrder="2"/>
    </xf>
    <xf numFmtId="0" fontId="19" fillId="5" borderId="43" xfId="0" applyFont="1" applyFill="1" applyBorder="1" applyAlignment="1">
      <alignment horizontal="center" vertical="top" wrapText="1" readingOrder="2"/>
    </xf>
    <xf numFmtId="0" fontId="19" fillId="5" borderId="37" xfId="0" applyFont="1" applyFill="1" applyBorder="1" applyAlignment="1">
      <alignment horizontal="center" vertical="top" wrapText="1" readingOrder="2"/>
    </xf>
    <xf numFmtId="0" fontId="19" fillId="5" borderId="50" xfId="0" applyFont="1" applyFill="1" applyBorder="1" applyAlignment="1">
      <alignment horizontal="center" vertical="top" wrapText="1" readingOrder="2"/>
    </xf>
    <xf numFmtId="0" fontId="19" fillId="5" borderId="50" xfId="0" quotePrefix="1" applyFont="1" applyFill="1" applyBorder="1" applyAlignment="1">
      <alignment horizontal="center" vertical="top" wrapText="1" readingOrder="2"/>
    </xf>
    <xf numFmtId="0" fontId="0" fillId="0" borderId="43" xfId="0" applyBorder="1" applyAlignment="1">
      <alignment horizontal="centerContinuous"/>
    </xf>
    <xf numFmtId="0" fontId="2" fillId="0" borderId="44" xfId="16" applyFont="1" applyFill="1" applyBorder="1" applyAlignment="1">
      <alignment horizontal="centerContinuous" vertical="top" wrapText="1"/>
    </xf>
    <xf numFmtId="0" fontId="2" fillId="0" borderId="43" xfId="16" applyFont="1" applyFill="1" applyBorder="1" applyAlignment="1">
      <alignment horizontal="centerContinuous" vertical="top" wrapText="1"/>
    </xf>
    <xf numFmtId="49" fontId="82" fillId="0" borderId="3" xfId="0" applyNumberFormat="1" applyFont="1" applyFill="1" applyBorder="1" applyAlignment="1">
      <alignment horizontal="right"/>
    </xf>
    <xf numFmtId="164" fontId="82" fillId="0" borderId="7" xfId="0" applyNumberFormat="1" applyFont="1" applyFill="1" applyBorder="1" applyAlignment="1">
      <alignment horizontal="right"/>
    </xf>
    <xf numFmtId="164" fontId="58" fillId="0" borderId="7" xfId="0" applyNumberFormat="1" applyFont="1" applyFill="1" applyBorder="1" applyAlignment="1">
      <alignment horizontal="right"/>
    </xf>
    <xf numFmtId="49" fontId="82" fillId="0" borderId="0" xfId="0" applyNumberFormat="1" applyFont="1" applyFill="1" applyBorder="1" applyAlignment="1">
      <alignment horizontal="right"/>
    </xf>
    <xf numFmtId="49" fontId="82" fillId="0" borderId="7" xfId="0" applyNumberFormat="1" applyFont="1" applyFill="1" applyBorder="1" applyAlignment="1">
      <alignment horizontal="right"/>
    </xf>
    <xf numFmtId="49" fontId="82" fillId="0" borderId="10" xfId="0" applyNumberFormat="1" applyFont="1" applyFill="1" applyBorder="1" applyAlignment="1">
      <alignment horizontal="right"/>
    </xf>
    <xf numFmtId="164" fontId="82" fillId="0" borderId="10" xfId="0" applyNumberFormat="1" applyFont="1" applyFill="1" applyBorder="1" applyAlignment="1">
      <alignment horizontal="right"/>
    </xf>
    <xf numFmtId="2" fontId="82" fillId="0" borderId="7" xfId="0" applyNumberFormat="1" applyFont="1" applyFill="1" applyBorder="1" applyAlignment="1">
      <alignment horizontal="right"/>
    </xf>
    <xf numFmtId="0" fontId="0" fillId="0" borderId="37" xfId="0" applyBorder="1"/>
    <xf numFmtId="0" fontId="0" fillId="0" borderId="10" xfId="0" applyFill="1" applyBorder="1"/>
    <xf numFmtId="49" fontId="82" fillId="0" borderId="32" xfId="0" applyNumberFormat="1" applyFont="1" applyFill="1" applyBorder="1" applyAlignment="1">
      <alignment horizontal="right"/>
    </xf>
    <xf numFmtId="49" fontId="82" fillId="0" borderId="18" xfId="0" applyNumberFormat="1" applyFont="1" applyFill="1" applyBorder="1" applyAlignment="1">
      <alignment horizontal="right"/>
    </xf>
    <xf numFmtId="0" fontId="2" fillId="0" borderId="10" xfId="0" applyNumberFormat="1" applyFont="1" applyFill="1" applyBorder="1" applyAlignment="1">
      <alignment horizontal="right"/>
    </xf>
    <xf numFmtId="0" fontId="2" fillId="0" borderId="18" xfId="0" applyNumberFormat="1" applyFont="1" applyFill="1" applyBorder="1" applyAlignment="1">
      <alignment horizontal="right"/>
    </xf>
    <xf numFmtId="164" fontId="18" fillId="0" borderId="3" xfId="0" applyNumberFormat="1" applyFont="1" applyFill="1" applyBorder="1" applyAlignment="1">
      <alignment horizontal="right"/>
    </xf>
    <xf numFmtId="165" fontId="18" fillId="0" borderId="3" xfId="0" applyNumberFormat="1" applyFont="1" applyFill="1" applyBorder="1" applyAlignment="1">
      <alignment horizontal="right"/>
    </xf>
    <xf numFmtId="165" fontId="82" fillId="0" borderId="3" xfId="0" applyNumberFormat="1" applyFont="1" applyFill="1" applyBorder="1" applyAlignment="1">
      <alignment horizontal="right"/>
    </xf>
    <xf numFmtId="165" fontId="82" fillId="0" borderId="0" xfId="0" applyNumberFormat="1" applyFont="1" applyFill="1" applyBorder="1" applyAlignment="1">
      <alignment horizontal="right"/>
    </xf>
    <xf numFmtId="164" fontId="58" fillId="0" borderId="3" xfId="0" applyNumberFormat="1" applyFont="1" applyFill="1" applyBorder="1" applyAlignment="1">
      <alignment horizontal="right"/>
    </xf>
    <xf numFmtId="164" fontId="58" fillId="0" borderId="0" xfId="0" applyNumberFormat="1" applyFont="1" applyFill="1" applyBorder="1" applyAlignment="1">
      <alignment horizontal="right"/>
    </xf>
    <xf numFmtId="164" fontId="82" fillId="0" borderId="0" xfId="0" applyNumberFormat="1" applyFont="1" applyFill="1" applyAlignment="1">
      <alignment horizontal="right"/>
    </xf>
    <xf numFmtId="0" fontId="82" fillId="0" borderId="10" xfId="0" applyNumberFormat="1" applyFont="1" applyFill="1" applyBorder="1" applyAlignment="1">
      <alignment horizontal="right"/>
    </xf>
    <xf numFmtId="164" fontId="18" fillId="0" borderId="10" xfId="0" applyNumberFormat="1" applyFont="1" applyFill="1" applyBorder="1" applyAlignment="1">
      <alignment horizontal="right"/>
    </xf>
    <xf numFmtId="0" fontId="82" fillId="0" borderId="3" xfId="0" applyNumberFormat="1" applyFont="1" applyFill="1" applyBorder="1" applyAlignment="1">
      <alignment horizontal="right"/>
    </xf>
    <xf numFmtId="0" fontId="58" fillId="0" borderId="3" xfId="0" applyNumberFormat="1" applyFont="1" applyFill="1" applyBorder="1" applyAlignment="1">
      <alignment horizontal="right"/>
    </xf>
    <xf numFmtId="164" fontId="18" fillId="0" borderId="19" xfId="0" applyNumberFormat="1" applyFont="1" applyFill="1" applyBorder="1" applyAlignment="1">
      <alignment horizontal="right"/>
    </xf>
    <xf numFmtId="165" fontId="18" fillId="0" borderId="19" xfId="0" applyNumberFormat="1" applyFont="1" applyFill="1" applyBorder="1" applyAlignment="1">
      <alignment horizontal="right"/>
    </xf>
    <xf numFmtId="164" fontId="82" fillId="0" borderId="17" xfId="0" applyNumberFormat="1" applyFont="1" applyFill="1" applyBorder="1" applyAlignment="1">
      <alignment horizontal="right"/>
    </xf>
    <xf numFmtId="164" fontId="18" fillId="0" borderId="32" xfId="0" applyNumberFormat="1" applyFont="1" applyFill="1" applyBorder="1" applyAlignment="1">
      <alignment horizontal="right"/>
    </xf>
    <xf numFmtId="0" fontId="18" fillId="0" borderId="19" xfId="0" applyNumberFormat="1" applyFont="1" applyFill="1" applyBorder="1" applyAlignment="1">
      <alignment horizontal="right"/>
    </xf>
    <xf numFmtId="165" fontId="82" fillId="0" borderId="32" xfId="0" applyNumberFormat="1" applyFont="1" applyFill="1" applyBorder="1" applyAlignment="1">
      <alignment horizontal="right"/>
    </xf>
    <xf numFmtId="165" fontId="82" fillId="0" borderId="19" xfId="0" applyNumberFormat="1" applyFont="1" applyFill="1" applyBorder="1" applyAlignment="1">
      <alignment horizontal="right"/>
    </xf>
    <xf numFmtId="2" fontId="82" fillId="0" borderId="32" xfId="0" applyNumberFormat="1" applyFont="1" applyFill="1" applyBorder="1" applyAlignment="1">
      <alignment horizontal="right"/>
    </xf>
    <xf numFmtId="164" fontId="82" fillId="0" borderId="19" xfId="0" applyNumberFormat="1" applyFont="1" applyFill="1" applyBorder="1" applyAlignment="1">
      <alignment horizontal="right"/>
    </xf>
    <xf numFmtId="164" fontId="82" fillId="0" borderId="32" xfId="0" applyNumberFormat="1" applyFont="1" applyFill="1" applyBorder="1" applyAlignment="1">
      <alignment horizontal="right"/>
    </xf>
    <xf numFmtId="165" fontId="82" fillId="0" borderId="17" xfId="0" applyNumberFormat="1" applyFont="1" applyFill="1" applyBorder="1" applyAlignment="1">
      <alignment horizontal="right"/>
    </xf>
    <xf numFmtId="164" fontId="58" fillId="0" borderId="19" xfId="0" applyNumberFormat="1" applyFont="1" applyFill="1" applyBorder="1" applyAlignment="1">
      <alignment horizontal="right"/>
    </xf>
    <xf numFmtId="164" fontId="58" fillId="0" borderId="32" xfId="0" applyNumberFormat="1" applyFont="1" applyFill="1" applyBorder="1" applyAlignment="1">
      <alignment horizontal="right"/>
    </xf>
    <xf numFmtId="164" fontId="58" fillId="0" borderId="17" xfId="0" applyNumberFormat="1" applyFont="1" applyFill="1" applyBorder="1" applyAlignment="1">
      <alignment horizontal="right"/>
    </xf>
    <xf numFmtId="0" fontId="58" fillId="0" borderId="19" xfId="0" applyNumberFormat="1" applyFont="1" applyFill="1" applyBorder="1" applyAlignment="1">
      <alignment horizontal="right"/>
    </xf>
    <xf numFmtId="164" fontId="18" fillId="0" borderId="18" xfId="0" applyNumberFormat="1" applyFont="1" applyFill="1" applyBorder="1" applyAlignment="1">
      <alignment horizontal="right"/>
    </xf>
    <xf numFmtId="0" fontId="0" fillId="0" borderId="45" xfId="0" applyFill="1" applyBorder="1" applyAlignment="1">
      <alignment vertical="center"/>
    </xf>
    <xf numFmtId="0" fontId="24" fillId="9" borderId="26" xfId="0" applyFont="1" applyFill="1" applyBorder="1" applyAlignment="1">
      <alignment horizontal="centerContinuous" vertical="center" wrapText="1"/>
    </xf>
    <xf numFmtId="171" fontId="2" fillId="0" borderId="0" xfId="0" applyNumberFormat="1" applyFont="1" applyFill="1" applyBorder="1" applyAlignment="1">
      <alignment horizontal="right"/>
    </xf>
    <xf numFmtId="0" fontId="28" fillId="35" borderId="50" xfId="0" applyNumberFormat="1" applyFont="1" applyFill="1" applyBorder="1" applyAlignment="1">
      <alignment horizontal="centerContinuous" vertical="top" wrapText="1"/>
    </xf>
    <xf numFmtId="0" fontId="5" fillId="0" borderId="51" xfId="6" applyFont="1" applyFill="1" applyBorder="1" applyAlignment="1">
      <alignment horizontal="right"/>
    </xf>
    <xf numFmtId="164" fontId="2" fillId="0" borderId="51" xfId="5" applyNumberFormat="1" applyFont="1" applyFill="1" applyBorder="1" applyAlignment="1">
      <alignment horizontal="right"/>
    </xf>
    <xf numFmtId="0" fontId="19" fillId="20" borderId="25" xfId="0" quotePrefix="1" applyNumberFormat="1" applyFont="1" applyFill="1" applyBorder="1" applyAlignment="1">
      <alignment horizontal="right" vertical="top"/>
    </xf>
    <xf numFmtId="0" fontId="5" fillId="0" borderId="25" xfId="3" applyFont="1" applyFill="1" applyBorder="1" applyAlignment="1">
      <alignment horizontal="right"/>
    </xf>
    <xf numFmtId="0" fontId="5" fillId="0" borderId="25" xfId="3" applyNumberFormat="1" applyFont="1" applyFill="1" applyBorder="1" applyAlignment="1">
      <alignment horizontal="right"/>
    </xf>
    <xf numFmtId="164" fontId="5" fillId="0" borderId="25" xfId="3" applyNumberFormat="1" applyFont="1" applyFill="1" applyBorder="1" applyAlignment="1">
      <alignment horizontal="right"/>
    </xf>
    <xf numFmtId="0" fontId="2" fillId="0" borderId="25" xfId="0" applyNumberFormat="1" applyFont="1" applyBorder="1" applyAlignment="1">
      <alignment horizontal="right"/>
    </xf>
    <xf numFmtId="43" fontId="2" fillId="0" borderId="25" xfId="1" applyFont="1" applyBorder="1" applyAlignment="1">
      <alignment horizontal="right" readingOrder="2"/>
    </xf>
    <xf numFmtId="169" fontId="2" fillId="0" borderId="25" xfId="1" applyNumberFormat="1" applyFont="1" applyBorder="1" applyAlignment="1">
      <alignment horizontal="right" readingOrder="2"/>
    </xf>
    <xf numFmtId="166" fontId="2" fillId="0" borderId="25" xfId="1" applyNumberFormat="1" applyFont="1" applyBorder="1" applyAlignment="1">
      <alignment horizontal="right"/>
    </xf>
    <xf numFmtId="164" fontId="2" fillId="0" borderId="25" xfId="0" applyNumberFormat="1" applyFont="1" applyBorder="1" applyAlignment="1">
      <alignment horizontal="right"/>
    </xf>
    <xf numFmtId="169" fontId="2" fillId="0" borderId="25" xfId="1" applyNumberFormat="1" applyFont="1" applyBorder="1" applyAlignment="1">
      <alignment horizontal="right"/>
    </xf>
    <xf numFmtId="2" fontId="2" fillId="0" borderId="25" xfId="0" applyNumberFormat="1" applyFont="1" applyBorder="1" applyAlignment="1">
      <alignment horizontal="right"/>
    </xf>
    <xf numFmtId="3" fontId="2" fillId="0" borderId="25" xfId="1" applyNumberFormat="1" applyFont="1" applyBorder="1" applyAlignment="1">
      <alignment horizontal="right"/>
    </xf>
    <xf numFmtId="165" fontId="2" fillId="0" borderId="25" xfId="1" applyNumberFormat="1" applyFont="1" applyBorder="1" applyAlignment="1">
      <alignment horizontal="right"/>
    </xf>
    <xf numFmtId="164" fontId="2" fillId="0" borderId="25" xfId="1" applyNumberFormat="1" applyFont="1" applyBorder="1" applyAlignment="1">
      <alignment horizontal="right"/>
    </xf>
    <xf numFmtId="1" fontId="2" fillId="0" borderId="25" xfId="1" applyNumberFormat="1" applyFont="1" applyBorder="1" applyAlignment="1">
      <alignment horizontal="right"/>
    </xf>
    <xf numFmtId="0" fontId="2" fillId="0" borderId="25" xfId="1" applyNumberFormat="1" applyFont="1" applyBorder="1" applyAlignment="1">
      <alignment horizontal="right"/>
    </xf>
    <xf numFmtId="3" fontId="2" fillId="0" borderId="25" xfId="0" applyNumberFormat="1" applyFont="1" applyBorder="1" applyAlignment="1">
      <alignment horizontal="right"/>
    </xf>
    <xf numFmtId="167" fontId="2" fillId="0" borderId="25" xfId="0" applyNumberFormat="1" applyFont="1" applyBorder="1" applyAlignment="1">
      <alignment horizontal="right"/>
    </xf>
    <xf numFmtId="3" fontId="2" fillId="0" borderId="25" xfId="1" applyNumberFormat="1" applyFont="1" applyFill="1" applyBorder="1" applyAlignment="1">
      <alignment horizontal="right"/>
    </xf>
    <xf numFmtId="4" fontId="2" fillId="0" borderId="25" xfId="1" applyNumberFormat="1" applyFont="1" applyFill="1" applyBorder="1" applyAlignment="1">
      <alignment horizontal="right"/>
    </xf>
    <xf numFmtId="164" fontId="2" fillId="0" borderId="25" xfId="0" applyNumberFormat="1" applyFont="1" applyFill="1" applyBorder="1" applyAlignment="1">
      <alignment horizontal="right"/>
    </xf>
    <xf numFmtId="0" fontId="2" fillId="0" borderId="25" xfId="3" applyNumberFormat="1" applyFont="1" applyFill="1" applyBorder="1" applyAlignment="1">
      <alignment horizontal="right"/>
    </xf>
    <xf numFmtId="164" fontId="2" fillId="0" borderId="52" xfId="5" applyNumberFormat="1" applyFont="1" applyFill="1" applyBorder="1" applyAlignment="1">
      <alignment horizontal="right"/>
    </xf>
    <xf numFmtId="164" fontId="2" fillId="0" borderId="25" xfId="2" applyNumberFormat="1" applyFont="1" applyFill="1" applyBorder="1" applyAlignment="1">
      <alignment horizontal="right"/>
    </xf>
    <xf numFmtId="1" fontId="2" fillId="0" borderId="25" xfId="2" applyNumberFormat="1" applyFont="1" applyFill="1" applyBorder="1" applyAlignment="1">
      <alignment horizontal="right"/>
    </xf>
    <xf numFmtId="168" fontId="17" fillId="0" borderId="25" xfId="0" applyNumberFormat="1" applyFont="1" applyBorder="1" applyAlignment="1">
      <alignment horizontal="right"/>
    </xf>
    <xf numFmtId="0" fontId="5" fillId="0" borderId="25" xfId="2" applyFont="1" applyFill="1" applyBorder="1" applyAlignment="1">
      <alignment horizontal="right"/>
    </xf>
    <xf numFmtId="0" fontId="5" fillId="0" borderId="25" xfId="2" applyNumberFormat="1" applyFont="1" applyFill="1" applyBorder="1" applyAlignment="1">
      <alignment horizontal="right"/>
    </xf>
    <xf numFmtId="168" fontId="2" fillId="0" borderId="25" xfId="0" applyNumberFormat="1" applyFont="1" applyBorder="1" applyAlignment="1">
      <alignment horizontal="right"/>
    </xf>
    <xf numFmtId="2" fontId="5" fillId="0" borderId="25" xfId="7" applyNumberFormat="1" applyFont="1" applyFill="1" applyBorder="1" applyAlignment="1">
      <alignment horizontal="right"/>
    </xf>
    <xf numFmtId="165" fontId="5" fillId="0" borderId="25" xfId="7" applyNumberFormat="1" applyFont="1" applyFill="1" applyBorder="1" applyAlignment="1">
      <alignment horizontal="right"/>
    </xf>
    <xf numFmtId="3" fontId="5" fillId="0" borderId="25" xfId="7" applyNumberFormat="1" applyFont="1" applyFill="1" applyBorder="1" applyAlignment="1">
      <alignment horizontal="right"/>
    </xf>
    <xf numFmtId="1" fontId="5" fillId="0" borderId="25" xfId="3" applyNumberFormat="1" applyFont="1" applyFill="1" applyBorder="1" applyAlignment="1">
      <alignment horizontal="right"/>
    </xf>
    <xf numFmtId="0" fontId="19" fillId="21" borderId="25" xfId="0" applyNumberFormat="1" applyFont="1" applyFill="1" applyBorder="1" applyAlignment="1">
      <alignment horizontal="right" readingOrder="2"/>
    </xf>
    <xf numFmtId="0" fontId="2" fillId="0" borderId="44" xfId="0" applyNumberFormat="1" applyFont="1" applyBorder="1" applyAlignment="1">
      <alignment horizontal="right"/>
    </xf>
    <xf numFmtId="0" fontId="5" fillId="0" borderId="52" xfId="6" applyFont="1" applyFill="1" applyBorder="1" applyAlignment="1">
      <alignment horizontal="right"/>
    </xf>
    <xf numFmtId="0" fontId="2" fillId="0" borderId="25" xfId="0" applyNumberFormat="1" applyFont="1" applyFill="1" applyBorder="1" applyAlignment="1">
      <alignment horizontal="right"/>
    </xf>
    <xf numFmtId="3" fontId="2" fillId="0" borderId="25" xfId="4" applyNumberFormat="1" applyFont="1" applyFill="1" applyBorder="1" applyAlignment="1">
      <alignment horizontal="right"/>
    </xf>
    <xf numFmtId="0" fontId="5" fillId="0" borderId="25" xfId="8" applyNumberFormat="1" applyFont="1" applyFill="1" applyBorder="1" applyAlignment="1">
      <alignment horizontal="right"/>
    </xf>
    <xf numFmtId="168" fontId="5" fillId="0" borderId="25" xfId="8" applyNumberFormat="1" applyFont="1" applyFill="1" applyBorder="1" applyAlignment="1">
      <alignment horizontal="right"/>
    </xf>
    <xf numFmtId="165" fontId="2" fillId="0" borderId="25" xfId="0" applyNumberFormat="1" applyFont="1" applyBorder="1" applyAlignment="1">
      <alignment horizontal="right"/>
    </xf>
    <xf numFmtId="2" fontId="3" fillId="0" borderId="3" xfId="0" applyNumberFormat="1" applyFont="1" applyFill="1" applyBorder="1" applyAlignment="1">
      <alignment horizontal="right" vertical="center" readingOrder="1"/>
    </xf>
    <xf numFmtId="0" fontId="22" fillId="0" borderId="4" xfId="0" applyFont="1" applyFill="1" applyBorder="1" applyAlignment="1">
      <alignment horizontal="centerContinuous" vertical="center"/>
    </xf>
    <xf numFmtId="0" fontId="21" fillId="0" borderId="12" xfId="0" applyFont="1" applyFill="1" applyBorder="1" applyAlignment="1">
      <alignment horizontal="centerContinuous" vertical="center"/>
    </xf>
    <xf numFmtId="0" fontId="0" fillId="0" borderId="12" xfId="0" applyFill="1" applyBorder="1" applyAlignment="1">
      <alignment horizontal="centerContinuous" vertical="center"/>
    </xf>
    <xf numFmtId="0" fontId="0" fillId="0" borderId="31" xfId="0" applyFill="1" applyBorder="1" applyAlignment="1">
      <alignment horizontal="centerContinuous"/>
    </xf>
    <xf numFmtId="0" fontId="68" fillId="0" borderId="6" xfId="0" applyFont="1" applyFill="1" applyBorder="1" applyAlignment="1">
      <alignment horizontal="centerContinuous" vertical="center"/>
    </xf>
    <xf numFmtId="0" fontId="23" fillId="0" borderId="40" xfId="0" applyFont="1" applyFill="1" applyBorder="1" applyAlignment="1">
      <alignment horizontal="centerContinuous" vertical="center"/>
    </xf>
    <xf numFmtId="0" fontId="0" fillId="0" borderId="42" xfId="0" applyFill="1" applyBorder="1" applyAlignment="1">
      <alignment horizontal="centerContinuous"/>
    </xf>
    <xf numFmtId="0" fontId="23" fillId="0" borderId="12" xfId="0" applyFont="1" applyFill="1" applyBorder="1" applyAlignment="1">
      <alignment horizontal="centerContinuous" vertical="center"/>
    </xf>
    <xf numFmtId="0" fontId="23" fillId="0" borderId="42" xfId="0" applyFont="1" applyFill="1" applyBorder="1" applyAlignment="1">
      <alignment horizontal="centerContinuous" vertical="center"/>
    </xf>
    <xf numFmtId="0" fontId="23" fillId="0" borderId="4" xfId="0" applyFont="1" applyFill="1" applyBorder="1" applyAlignment="1">
      <alignment horizontal="centerContinuous" vertical="center"/>
    </xf>
    <xf numFmtId="0" fontId="25" fillId="0" borderId="6" xfId="0" applyFont="1" applyFill="1" applyBorder="1" applyAlignment="1">
      <alignment horizontal="centerContinuous" vertical="center"/>
    </xf>
    <xf numFmtId="0" fontId="25" fillId="0" borderId="12" xfId="0" applyFont="1" applyFill="1" applyBorder="1" applyAlignment="1">
      <alignment horizontal="centerContinuous" vertical="center"/>
    </xf>
    <xf numFmtId="0" fontId="25" fillId="0" borderId="4" xfId="0" applyFont="1" applyFill="1" applyBorder="1" applyAlignment="1">
      <alignment horizontal="centerContinuous" vertical="center"/>
    </xf>
    <xf numFmtId="0" fontId="27" fillId="0" borderId="6" xfId="0" applyFont="1" applyFill="1" applyBorder="1" applyAlignment="1">
      <alignment horizontal="centerContinuous" vertical="center"/>
    </xf>
    <xf numFmtId="0" fontId="26" fillId="0" borderId="12" xfId="0" applyFont="1" applyFill="1" applyBorder="1" applyAlignment="1">
      <alignment horizontal="centerContinuous" vertical="center"/>
    </xf>
    <xf numFmtId="0" fontId="26" fillId="0" borderId="4" xfId="0" applyFont="1" applyFill="1" applyBorder="1" applyAlignment="1">
      <alignment horizontal="centerContinuous" vertical="center"/>
    </xf>
    <xf numFmtId="0" fontId="26" fillId="0" borderId="31" xfId="0" applyFont="1" applyFill="1" applyBorder="1" applyAlignment="1">
      <alignment horizontal="centerContinuous" vertical="center"/>
    </xf>
    <xf numFmtId="0" fontId="29" fillId="0" borderId="6" xfId="0" applyFont="1" applyFill="1" applyBorder="1" applyAlignment="1">
      <alignment horizontal="centerContinuous" vertical="center"/>
    </xf>
    <xf numFmtId="0" fontId="29" fillId="0" borderId="12" xfId="0" applyFont="1" applyFill="1" applyBorder="1" applyAlignment="1">
      <alignment horizontal="centerContinuous" vertical="center"/>
    </xf>
    <xf numFmtId="0" fontId="29" fillId="0" borderId="4" xfId="0" applyFont="1" applyFill="1" applyBorder="1" applyAlignment="1">
      <alignment horizontal="centerContinuous" vertical="center"/>
    </xf>
    <xf numFmtId="0" fontId="56" fillId="0" borderId="6" xfId="0" applyFont="1" applyFill="1" applyBorder="1" applyAlignment="1">
      <alignment horizontal="centerContinuous" vertical="center" wrapText="1" readingOrder="2"/>
    </xf>
    <xf numFmtId="0" fontId="56" fillId="0" borderId="4" xfId="0" applyFont="1" applyFill="1" applyBorder="1" applyAlignment="1">
      <alignment horizontal="centerContinuous" vertical="center"/>
    </xf>
    <xf numFmtId="0" fontId="22" fillId="0" borderId="6" xfId="0" applyFont="1" applyFill="1" applyBorder="1" applyAlignment="1">
      <alignment horizontal="centerContinuous" vertical="center"/>
    </xf>
    <xf numFmtId="0" fontId="22" fillId="0" borderId="12" xfId="0" applyFont="1" applyFill="1" applyBorder="1" applyAlignment="1">
      <alignment horizontal="centerContinuous" vertical="center"/>
    </xf>
    <xf numFmtId="0" fontId="22" fillId="0" borderId="6" xfId="0" applyFont="1" applyFill="1" applyBorder="1" applyAlignment="1">
      <alignment horizontal="centerContinuous" vertical="center" wrapText="1" readingOrder="2"/>
    </xf>
    <xf numFmtId="0" fontId="69" fillId="0" borderId="12" xfId="0" applyFont="1" applyFill="1" applyBorder="1" applyAlignment="1">
      <alignment horizontal="centerContinuous" vertical="center"/>
    </xf>
    <xf numFmtId="0" fontId="63" fillId="0" borderId="6" xfId="0" applyFont="1" applyFill="1" applyBorder="1" applyAlignment="1">
      <alignment horizontal="centerContinuous" vertical="center"/>
    </xf>
    <xf numFmtId="0" fontId="31" fillId="0" borderId="6" xfId="0" applyFont="1" applyFill="1" applyBorder="1" applyAlignment="1">
      <alignment horizontal="centerContinuous" vertical="center" wrapText="1" readingOrder="2"/>
    </xf>
    <xf numFmtId="0" fontId="31" fillId="0" borderId="4" xfId="0" applyFont="1" applyFill="1" applyBorder="1" applyAlignment="1">
      <alignment horizontal="centerContinuous" vertical="center"/>
    </xf>
    <xf numFmtId="0" fontId="31" fillId="0" borderId="12" xfId="0" applyFont="1" applyFill="1" applyBorder="1" applyAlignment="1">
      <alignment horizontal="centerContinuous" vertical="center"/>
    </xf>
    <xf numFmtId="0" fontId="32" fillId="0" borderId="6" xfId="0" applyFont="1" applyFill="1" applyBorder="1" applyAlignment="1">
      <alignment horizontal="centerContinuous" vertical="center"/>
    </xf>
    <xf numFmtId="0" fontId="32" fillId="0" borderId="12" xfId="0" applyFont="1" applyFill="1" applyBorder="1" applyAlignment="1">
      <alignment horizontal="centerContinuous" vertical="center"/>
    </xf>
    <xf numFmtId="0" fontId="32" fillId="0" borderId="4" xfId="0" applyFont="1" applyFill="1" applyBorder="1" applyAlignment="1">
      <alignment horizontal="centerContinuous" vertical="center"/>
    </xf>
    <xf numFmtId="0" fontId="34" fillId="0" borderId="6" xfId="0" applyFont="1" applyFill="1" applyBorder="1" applyAlignment="1">
      <alignment horizontal="centerContinuous" vertical="center"/>
    </xf>
    <xf numFmtId="0" fontId="34" fillId="0" borderId="12" xfId="0" applyFont="1" applyFill="1" applyBorder="1" applyAlignment="1">
      <alignment horizontal="centerContinuous" vertical="center"/>
    </xf>
    <xf numFmtId="0" fontId="34" fillId="0" borderId="4" xfId="0" applyFont="1" applyFill="1" applyBorder="1" applyAlignment="1">
      <alignment horizontal="centerContinuous" vertical="center"/>
    </xf>
    <xf numFmtId="0" fontId="37" fillId="0" borderId="6" xfId="0" applyFont="1" applyFill="1" applyBorder="1" applyAlignment="1">
      <alignment horizontal="centerContinuous" vertical="center" wrapText="1" readingOrder="2"/>
    </xf>
    <xf numFmtId="0" fontId="37" fillId="0" borderId="4" xfId="0" applyFont="1" applyFill="1" applyBorder="1" applyAlignment="1">
      <alignment horizontal="centerContinuous" vertical="center"/>
    </xf>
    <xf numFmtId="0" fontId="36" fillId="0" borderId="6" xfId="0" applyFont="1" applyFill="1" applyBorder="1" applyAlignment="1">
      <alignment horizontal="centerContinuous" vertical="center" readingOrder="2"/>
    </xf>
    <xf numFmtId="0" fontId="36" fillId="0" borderId="31" xfId="0" applyFont="1" applyFill="1" applyBorder="1" applyAlignment="1">
      <alignment horizontal="centerContinuous" vertical="center" wrapText="1"/>
    </xf>
    <xf numFmtId="0" fontId="36" fillId="0" borderId="12" xfId="0" applyFont="1" applyFill="1" applyBorder="1" applyAlignment="1">
      <alignment horizontal="centerContinuous" vertical="center"/>
    </xf>
    <xf numFmtId="0" fontId="36" fillId="0" borderId="4" xfId="0" applyFont="1" applyFill="1" applyBorder="1" applyAlignment="1">
      <alignment horizontal="centerContinuous" vertical="center"/>
    </xf>
    <xf numFmtId="0" fontId="87" fillId="0" borderId="6" xfId="0" applyFont="1" applyFill="1" applyBorder="1" applyAlignment="1">
      <alignment horizontal="centerContinuous" vertical="center" readingOrder="2"/>
    </xf>
    <xf numFmtId="0" fontId="86" fillId="0" borderId="12" xfId="0" applyFont="1" applyFill="1" applyBorder="1" applyAlignment="1">
      <alignment horizontal="centerContinuous"/>
    </xf>
    <xf numFmtId="0" fontId="0" fillId="0" borderId="12" xfId="0" applyFill="1" applyBorder="1" applyAlignment="1">
      <alignment horizontal="centerContinuous"/>
    </xf>
    <xf numFmtId="0" fontId="0" fillId="0" borderId="4" xfId="0" applyFill="1" applyBorder="1" applyAlignment="1">
      <alignment horizontal="centerContinuous"/>
    </xf>
    <xf numFmtId="0" fontId="0" fillId="0" borderId="29" xfId="0" applyFill="1" applyBorder="1" applyAlignment="1">
      <alignment horizontal="centerContinuous"/>
    </xf>
    <xf numFmtId="0" fontId="3" fillId="0" borderId="0" xfId="0" applyNumberFormat="1" applyFont="1" applyFill="1" applyBorder="1" applyAlignment="1">
      <alignment horizontal="right" vertical="center" readingOrder="1"/>
    </xf>
    <xf numFmtId="0" fontId="3" fillId="0" borderId="0" xfId="0" applyFont="1" applyFill="1" applyBorder="1" applyAlignment="1">
      <alignment horizontal="right" vertical="center" readingOrder="1"/>
    </xf>
    <xf numFmtId="3" fontId="3" fillId="0" borderId="0" xfId="0" applyNumberFormat="1" applyFont="1" applyFill="1" applyBorder="1" applyAlignment="1">
      <alignment horizontal="right" vertical="center" readingOrder="1"/>
    </xf>
    <xf numFmtId="3" fontId="3" fillId="0" borderId="21" xfId="0" applyNumberFormat="1" applyFont="1" applyFill="1" applyBorder="1" applyAlignment="1">
      <alignment horizontal="right" vertical="center" readingOrder="1"/>
    </xf>
    <xf numFmtId="3" fontId="58" fillId="0" borderId="21" xfId="0" applyNumberFormat="1" applyFont="1" applyFill="1" applyBorder="1" applyAlignment="1">
      <alignment horizontal="right" vertical="center" readingOrder="1"/>
    </xf>
    <xf numFmtId="3" fontId="58" fillId="0" borderId="26" xfId="0" applyNumberFormat="1" applyFont="1" applyFill="1" applyBorder="1" applyAlignment="1">
      <alignment horizontal="right" vertical="center" readingOrder="1"/>
    </xf>
    <xf numFmtId="164" fontId="58" fillId="0" borderId="1" xfId="0" applyNumberFormat="1" applyFont="1" applyFill="1" applyBorder="1" applyAlignment="1">
      <alignment horizontal="right" vertical="center" readingOrder="1"/>
    </xf>
    <xf numFmtId="164" fontId="58" fillId="0" borderId="39" xfId="0" applyNumberFormat="1" applyFont="1" applyFill="1" applyBorder="1" applyAlignment="1">
      <alignment horizontal="right" vertical="center" readingOrder="1"/>
    </xf>
    <xf numFmtId="3" fontId="58" fillId="0" borderId="0" xfId="0" applyNumberFormat="1" applyFont="1" applyFill="1" applyBorder="1" applyAlignment="1">
      <alignment horizontal="right" vertical="center" readingOrder="1"/>
    </xf>
    <xf numFmtId="3" fontId="58" fillId="0" borderId="7" xfId="0" applyNumberFormat="1" applyFont="1" applyFill="1" applyBorder="1" applyAlignment="1">
      <alignment horizontal="right" vertical="center" readingOrder="1"/>
    </xf>
    <xf numFmtId="1" fontId="3" fillId="0" borderId="0" xfId="0" applyNumberFormat="1" applyFont="1" applyFill="1" applyBorder="1" applyAlignment="1">
      <alignment horizontal="right" vertical="center" readingOrder="1"/>
    </xf>
    <xf numFmtId="1" fontId="58" fillId="0" borderId="0" xfId="0" applyNumberFormat="1" applyFont="1" applyFill="1" applyBorder="1" applyAlignment="1">
      <alignment horizontal="right" vertical="center" readingOrder="1"/>
    </xf>
    <xf numFmtId="166" fontId="58" fillId="0" borderId="7" xfId="1" applyNumberFormat="1" applyFont="1" applyFill="1" applyBorder="1" applyAlignment="1">
      <alignment horizontal="right" vertical="center" readingOrder="1"/>
    </xf>
    <xf numFmtId="164" fontId="18" fillId="0" borderId="0" xfId="0" applyNumberFormat="1" applyFont="1" applyFill="1" applyAlignment="1">
      <alignment horizontal="right" vertical="center" readingOrder="1"/>
    </xf>
    <xf numFmtId="0" fontId="58" fillId="0" borderId="0" xfId="1" applyNumberFormat="1" applyFont="1" applyFill="1" applyBorder="1" applyAlignment="1">
      <alignment horizontal="right" vertical="center" readingOrder="1"/>
    </xf>
    <xf numFmtId="0" fontId="58" fillId="0" borderId="7" xfId="1" applyNumberFormat="1" applyFont="1" applyFill="1" applyBorder="1" applyAlignment="1">
      <alignment horizontal="right" vertical="center" readingOrder="1"/>
    </xf>
    <xf numFmtId="165" fontId="58" fillId="0" borderId="0" xfId="1" applyNumberFormat="1" applyFont="1" applyFill="1" applyBorder="1" applyAlignment="1">
      <alignment horizontal="right" vertical="center" readingOrder="1"/>
    </xf>
    <xf numFmtId="165" fontId="58" fillId="0" borderId="7" xfId="1" applyNumberFormat="1" applyFont="1" applyFill="1" applyBorder="1" applyAlignment="1">
      <alignment horizontal="right" vertical="center" readingOrder="1"/>
    </xf>
    <xf numFmtId="1" fontId="58" fillId="0" borderId="7" xfId="0" applyNumberFormat="1" applyFont="1" applyFill="1" applyBorder="1" applyAlignment="1">
      <alignment horizontal="right" vertical="center" readingOrder="1"/>
    </xf>
    <xf numFmtId="0" fontId="58" fillId="0" borderId="7" xfId="0" applyNumberFormat="1" applyFont="1" applyFill="1" applyBorder="1" applyAlignment="1">
      <alignment horizontal="right" vertical="center" readingOrder="1"/>
    </xf>
    <xf numFmtId="3" fontId="3" fillId="0" borderId="21" xfId="1" applyNumberFormat="1" applyFont="1" applyFill="1" applyBorder="1" applyAlignment="1">
      <alignment horizontal="right" vertical="center" readingOrder="1"/>
    </xf>
    <xf numFmtId="3" fontId="2" fillId="0" borderId="21" xfId="1" applyNumberFormat="1" applyFont="1" applyFill="1" applyBorder="1" applyAlignment="1">
      <alignment horizontal="right" vertical="center" readingOrder="1"/>
    </xf>
    <xf numFmtId="3" fontId="2" fillId="0" borderId="26" xfId="1" applyNumberFormat="1" applyFont="1" applyFill="1" applyBorder="1" applyAlignment="1">
      <alignment horizontal="right" vertical="center" readingOrder="1"/>
    </xf>
    <xf numFmtId="3" fontId="2" fillId="0" borderId="0" xfId="1" applyNumberFormat="1" applyFont="1" applyFill="1" applyBorder="1" applyAlignment="1">
      <alignment horizontal="right" vertical="center" readingOrder="1"/>
    </xf>
    <xf numFmtId="3" fontId="2" fillId="0" borderId="7" xfId="1" applyNumberFormat="1" applyFont="1" applyFill="1" applyBorder="1" applyAlignment="1">
      <alignment horizontal="right" vertical="center" readingOrder="1"/>
    </xf>
    <xf numFmtId="3" fontId="3" fillId="0" borderId="1" xfId="1" applyNumberFormat="1" applyFont="1" applyFill="1" applyBorder="1" applyAlignment="1">
      <alignment horizontal="right" vertical="center" readingOrder="1"/>
    </xf>
    <xf numFmtId="3" fontId="58" fillId="0" borderId="1" xfId="1" applyNumberFormat="1" applyFont="1" applyFill="1" applyBorder="1" applyAlignment="1">
      <alignment horizontal="right" vertical="center" readingOrder="1"/>
    </xf>
    <xf numFmtId="165" fontId="3" fillId="0" borderId="15" xfId="1" applyNumberFormat="1" applyFont="1" applyFill="1" applyBorder="1" applyAlignment="1">
      <alignment horizontal="right" vertical="center" readingOrder="1"/>
    </xf>
    <xf numFmtId="165" fontId="58" fillId="0" borderId="14" xfId="1" applyNumberFormat="1" applyFont="1" applyFill="1" applyBorder="1" applyAlignment="1">
      <alignment horizontal="right" vertical="center" readingOrder="1"/>
    </xf>
    <xf numFmtId="165" fontId="58" fillId="0" borderId="39" xfId="1" applyNumberFormat="1" applyFont="1" applyFill="1" applyBorder="1" applyAlignment="1">
      <alignment horizontal="right" vertical="center" readingOrder="1"/>
    </xf>
    <xf numFmtId="165" fontId="3" fillId="0" borderId="25" xfId="1" applyNumberFormat="1" applyFont="1" applyFill="1" applyBorder="1" applyAlignment="1">
      <alignment horizontal="right" vertical="center" readingOrder="1"/>
    </xf>
    <xf numFmtId="3" fontId="58" fillId="0" borderId="43" xfId="1" applyNumberFormat="1" applyFont="1" applyFill="1" applyBorder="1" applyAlignment="1">
      <alignment horizontal="right" vertical="center" readingOrder="1"/>
    </xf>
    <xf numFmtId="2" fontId="58" fillId="0" borderId="0" xfId="0" applyNumberFormat="1" applyFont="1" applyFill="1" applyBorder="1" applyAlignment="1">
      <alignment horizontal="right" vertical="center" readingOrder="1"/>
    </xf>
    <xf numFmtId="164" fontId="3" fillId="0" borderId="14" xfId="0" applyNumberFormat="1" applyFont="1" applyFill="1" applyBorder="1" applyAlignment="1">
      <alignment horizontal="right" vertical="center" readingOrder="1"/>
    </xf>
    <xf numFmtId="164" fontId="58" fillId="0" borderId="14" xfId="0" applyNumberFormat="1" applyFont="1" applyFill="1" applyBorder="1" applyAlignment="1">
      <alignment horizontal="right" vertical="center" readingOrder="1"/>
    </xf>
    <xf numFmtId="3" fontId="58" fillId="0" borderId="21" xfId="1" applyNumberFormat="1" applyFont="1" applyFill="1" applyBorder="1" applyAlignment="1">
      <alignment horizontal="right" vertical="center" readingOrder="1"/>
    </xf>
    <xf numFmtId="165" fontId="3" fillId="0" borderId="1" xfId="0" applyNumberFormat="1" applyFont="1" applyFill="1" applyBorder="1" applyAlignment="1">
      <alignment horizontal="right" vertical="center" readingOrder="1"/>
    </xf>
    <xf numFmtId="4" fontId="3" fillId="0" borderId="0" xfId="0" applyNumberFormat="1" applyFont="1" applyFill="1" applyBorder="1" applyAlignment="1">
      <alignment horizontal="right" vertical="center" readingOrder="1"/>
    </xf>
    <xf numFmtId="4" fontId="58" fillId="0" borderId="0" xfId="0" applyNumberFormat="1" applyFont="1" applyFill="1" applyBorder="1" applyAlignment="1">
      <alignment horizontal="right" vertical="center" readingOrder="1"/>
    </xf>
    <xf numFmtId="4" fontId="58" fillId="0" borderId="7" xfId="0" applyNumberFormat="1" applyFont="1" applyFill="1" applyBorder="1" applyAlignment="1">
      <alignment horizontal="right" vertical="center" readingOrder="1"/>
    </xf>
    <xf numFmtId="165" fontId="3" fillId="0" borderId="25" xfId="0" applyNumberFormat="1" applyFont="1" applyFill="1" applyBorder="1" applyAlignment="1">
      <alignment horizontal="right" vertical="center" readingOrder="1"/>
    </xf>
    <xf numFmtId="165" fontId="58" fillId="0" borderId="25" xfId="0" applyNumberFormat="1" applyFont="1" applyFill="1" applyBorder="1" applyAlignment="1">
      <alignment horizontal="right" vertical="center" readingOrder="1"/>
    </xf>
    <xf numFmtId="165" fontId="58" fillId="0" borderId="26" xfId="0" applyNumberFormat="1" applyFont="1" applyFill="1" applyBorder="1" applyAlignment="1">
      <alignment horizontal="right" vertical="center" readingOrder="1"/>
    </xf>
    <xf numFmtId="165" fontId="3" fillId="0" borderId="14" xfId="1" applyNumberFormat="1" applyFont="1" applyFill="1" applyBorder="1" applyAlignment="1">
      <alignment horizontal="right" vertical="center" readingOrder="1"/>
    </xf>
    <xf numFmtId="166" fontId="58" fillId="0" borderId="39" xfId="1" applyNumberFormat="1" applyFont="1" applyFill="1" applyBorder="1" applyAlignment="1">
      <alignment horizontal="right" vertical="center" readingOrder="1"/>
    </xf>
    <xf numFmtId="165" fontId="3" fillId="0" borderId="14" xfId="0" applyNumberFormat="1" applyFont="1" applyFill="1" applyBorder="1" applyAlignment="1">
      <alignment horizontal="right" vertical="center" readingOrder="1"/>
    </xf>
    <xf numFmtId="165" fontId="58" fillId="0" borderId="14" xfId="0" applyNumberFormat="1" applyFont="1" applyFill="1" applyBorder="1" applyAlignment="1">
      <alignment horizontal="right" vertical="center" readingOrder="1"/>
    </xf>
    <xf numFmtId="3" fontId="18" fillId="0" borderId="0" xfId="0" applyNumberFormat="1" applyFont="1" applyFill="1" applyAlignment="1">
      <alignment horizontal="right" vertical="center" readingOrder="1"/>
    </xf>
    <xf numFmtId="3" fontId="3" fillId="0" borderId="14" xfId="0" applyNumberFormat="1" applyFont="1" applyFill="1" applyBorder="1" applyAlignment="1">
      <alignment horizontal="right" vertical="center" readingOrder="1"/>
    </xf>
    <xf numFmtId="3" fontId="58" fillId="0" borderId="14" xfId="0" applyNumberFormat="1" applyFont="1" applyFill="1" applyBorder="1" applyAlignment="1">
      <alignment horizontal="right" vertical="center" readingOrder="1"/>
    </xf>
    <xf numFmtId="3" fontId="58" fillId="0" borderId="39" xfId="0" applyNumberFormat="1" applyFont="1" applyFill="1" applyBorder="1" applyAlignment="1">
      <alignment horizontal="right" vertical="center" readingOrder="1"/>
    </xf>
    <xf numFmtId="2" fontId="3" fillId="0" borderId="41" xfId="0" applyNumberFormat="1" applyFont="1" applyFill="1" applyBorder="1" applyAlignment="1">
      <alignment horizontal="right" vertical="center" readingOrder="1"/>
    </xf>
    <xf numFmtId="0" fontId="0" fillId="0" borderId="14" xfId="0" applyFill="1" applyBorder="1" applyAlignment="1">
      <alignment vertical="center"/>
    </xf>
    <xf numFmtId="0" fontId="0" fillId="0" borderId="39" xfId="0" applyFill="1" applyBorder="1" applyAlignment="1">
      <alignment vertical="center"/>
    </xf>
    <xf numFmtId="0" fontId="55" fillId="0" borderId="0" xfId="0" applyFont="1" applyFill="1" applyBorder="1" applyAlignment="1">
      <alignment horizontal="center"/>
    </xf>
    <xf numFmtId="0" fontId="84" fillId="0" borderId="0" xfId="0" applyFont="1" applyAlignment="1">
      <alignment wrapText="1"/>
    </xf>
    <xf numFmtId="166" fontId="33" fillId="0" borderId="47" xfId="1" applyNumberFormat="1" applyFont="1" applyFill="1" applyBorder="1" applyAlignment="1">
      <alignment horizontal="center"/>
    </xf>
    <xf numFmtId="166" fontId="18" fillId="0" borderId="50" xfId="1" applyNumberFormat="1" applyFont="1" applyFill="1" applyBorder="1" applyAlignment="1">
      <alignment horizontal="center"/>
    </xf>
    <xf numFmtId="0" fontId="119" fillId="38" borderId="43" xfId="0" applyFont="1" applyFill="1" applyBorder="1" applyAlignment="1">
      <alignment vertical="center" wrapText="1"/>
    </xf>
    <xf numFmtId="0" fontId="119" fillId="40" borderId="37" xfId="0" applyFont="1" applyFill="1" applyBorder="1" applyAlignment="1">
      <alignment vertical="center" wrapText="1"/>
    </xf>
    <xf numFmtId="166" fontId="17" fillId="0" borderId="0" xfId="1" applyNumberFormat="1" applyFont="1" applyFill="1" applyBorder="1" applyAlignment="1">
      <alignment horizontal="center"/>
    </xf>
    <xf numFmtId="166" fontId="17" fillId="0" borderId="7" xfId="1" applyNumberFormat="1" applyFont="1" applyFill="1" applyBorder="1" applyAlignment="1">
      <alignment horizontal="center"/>
    </xf>
    <xf numFmtId="0" fontId="117" fillId="40" borderId="10" xfId="0" applyFont="1" applyFill="1" applyBorder="1" applyAlignment="1">
      <alignment vertical="center" wrapText="1"/>
    </xf>
    <xf numFmtId="166" fontId="33" fillId="0" borderId="50" xfId="1" applyNumberFormat="1" applyFont="1" applyFill="1" applyBorder="1" applyAlignment="1">
      <alignment horizontal="center"/>
    </xf>
    <xf numFmtId="0" fontId="119" fillId="50" borderId="37" xfId="0" applyFont="1" applyFill="1" applyBorder="1" applyAlignment="1">
      <alignment vertical="center" wrapText="1"/>
    </xf>
    <xf numFmtId="0" fontId="117" fillId="50" borderId="10" xfId="0" applyFont="1" applyFill="1" applyBorder="1" applyAlignment="1">
      <alignment vertical="center" wrapText="1"/>
    </xf>
    <xf numFmtId="0" fontId="117" fillId="50" borderId="28" xfId="0" applyFont="1" applyFill="1" applyBorder="1" applyAlignment="1">
      <alignment vertical="center" wrapText="1"/>
    </xf>
    <xf numFmtId="0" fontId="117" fillId="41" borderId="37" xfId="0" applyFont="1" applyFill="1" applyBorder="1" applyAlignment="1">
      <alignment vertical="center" wrapText="1"/>
    </xf>
    <xf numFmtId="0" fontId="117" fillId="41" borderId="10" xfId="0" applyFont="1" applyFill="1" applyBorder="1" applyAlignment="1">
      <alignment vertical="center" wrapText="1"/>
    </xf>
    <xf numFmtId="0" fontId="117" fillId="41" borderId="28" xfId="0" applyFont="1" applyFill="1" applyBorder="1" applyAlignment="1">
      <alignment vertical="center" wrapText="1"/>
    </xf>
    <xf numFmtId="0" fontId="117" fillId="51" borderId="28" xfId="0" applyFont="1" applyFill="1" applyBorder="1" applyAlignment="1">
      <alignment vertical="center" wrapText="1"/>
    </xf>
    <xf numFmtId="0" fontId="33" fillId="36" borderId="53" xfId="0" applyFont="1" applyFill="1" applyBorder="1" applyAlignment="1">
      <alignment vertical="center" wrapText="1"/>
    </xf>
    <xf numFmtId="0" fontId="104" fillId="0" borderId="50" xfId="0" applyFont="1" applyFill="1" applyBorder="1" applyAlignment="1">
      <alignment horizontal="right"/>
    </xf>
    <xf numFmtId="0" fontId="3" fillId="0" borderId="45" xfId="0" applyNumberFormat="1" applyFont="1" applyFill="1" applyBorder="1" applyAlignment="1">
      <alignment horizontal="center" vertical="center"/>
    </xf>
    <xf numFmtId="0" fontId="3" fillId="0" borderId="46" xfId="0" applyNumberFormat="1" applyFont="1" applyFill="1" applyBorder="1" applyAlignment="1">
      <alignment horizontal="center" vertical="center"/>
    </xf>
    <xf numFmtId="0" fontId="105" fillId="42" borderId="48" xfId="0" applyFont="1" applyFill="1" applyBorder="1" applyAlignment="1">
      <alignment horizontal="center" vertical="center" readingOrder="2"/>
    </xf>
    <xf numFmtId="0" fontId="3" fillId="37" borderId="45" xfId="0" applyNumberFormat="1" applyFont="1" applyFill="1" applyBorder="1" applyAlignment="1">
      <alignment vertical="center" wrapText="1" readingOrder="2"/>
    </xf>
    <xf numFmtId="0" fontId="3" fillId="37" borderId="45" xfId="0" applyNumberFormat="1" applyFont="1" applyFill="1" applyBorder="1" applyAlignment="1">
      <alignment vertical="center" readingOrder="2"/>
    </xf>
    <xf numFmtId="0" fontId="3" fillId="37" borderId="46" xfId="0" applyNumberFormat="1" applyFont="1" applyFill="1" applyBorder="1" applyAlignment="1">
      <alignment vertical="center" wrapText="1" readingOrder="2"/>
    </xf>
    <xf numFmtId="0" fontId="3" fillId="36" borderId="47" xfId="0" applyNumberFormat="1" applyFont="1" applyFill="1" applyBorder="1" applyAlignment="1">
      <alignment vertical="center" wrapText="1" readingOrder="2"/>
    </xf>
    <xf numFmtId="0" fontId="3" fillId="36" borderId="45" xfId="0" applyNumberFormat="1" applyFont="1" applyFill="1" applyBorder="1" applyAlignment="1">
      <alignment vertical="center" wrapText="1" readingOrder="2"/>
    </xf>
    <xf numFmtId="0" fontId="3" fillId="36" borderId="45" xfId="0" applyNumberFormat="1" applyFont="1" applyFill="1" applyBorder="1" applyAlignment="1">
      <alignment vertical="center" readingOrder="2"/>
    </xf>
    <xf numFmtId="0" fontId="3" fillId="36" borderId="46" xfId="0" applyNumberFormat="1" applyFont="1" applyFill="1" applyBorder="1" applyAlignment="1">
      <alignment vertical="center" wrapText="1" readingOrder="2"/>
    </xf>
    <xf numFmtId="0" fontId="3" fillId="39" borderId="47" xfId="0" applyNumberFormat="1" applyFont="1" applyFill="1" applyBorder="1" applyAlignment="1">
      <alignment vertical="center" wrapText="1" readingOrder="2"/>
    </xf>
    <xf numFmtId="0" fontId="3" fillId="39" borderId="47" xfId="0" applyNumberFormat="1" applyFont="1" applyFill="1" applyBorder="1" applyAlignment="1">
      <alignment horizontal="center" vertical="center" readingOrder="2"/>
    </xf>
    <xf numFmtId="0" fontId="3" fillId="39" borderId="45" xfId="0" applyNumberFormat="1" applyFont="1" applyFill="1" applyBorder="1" applyAlignment="1">
      <alignment vertical="center" wrapText="1" readingOrder="2"/>
    </xf>
    <xf numFmtId="0" fontId="3" fillId="39" borderId="46" xfId="0" applyNumberFormat="1" applyFont="1" applyFill="1" applyBorder="1" applyAlignment="1">
      <alignment vertical="center" wrapText="1" readingOrder="2"/>
    </xf>
    <xf numFmtId="0" fontId="3" fillId="37" borderId="47" xfId="0" applyNumberFormat="1" applyFont="1" applyFill="1" applyBorder="1" applyAlignment="1">
      <alignment vertical="center" wrapText="1" readingOrder="2"/>
    </xf>
    <xf numFmtId="0" fontId="3" fillId="37" borderId="45" xfId="0" applyNumberFormat="1" applyFont="1" applyFill="1" applyBorder="1" applyAlignment="1">
      <alignment horizontal="center" vertical="center" readingOrder="2"/>
    </xf>
    <xf numFmtId="0" fontId="3" fillId="44" borderId="47" xfId="0" applyNumberFormat="1" applyFont="1" applyFill="1" applyBorder="1" applyAlignment="1">
      <alignment vertical="center" wrapText="1" readingOrder="2"/>
    </xf>
    <xf numFmtId="0" fontId="3" fillId="44" borderId="45" xfId="0" applyNumberFormat="1" applyFont="1" applyFill="1" applyBorder="1" applyAlignment="1">
      <alignment vertical="center" wrapText="1" readingOrder="2"/>
    </xf>
    <xf numFmtId="0" fontId="105" fillId="44" borderId="45" xfId="0" applyNumberFormat="1" applyFont="1" applyFill="1" applyBorder="1" applyAlignment="1">
      <alignment horizontal="center" vertical="center" readingOrder="2"/>
    </xf>
    <xf numFmtId="0" fontId="3" fillId="44" borderId="46" xfId="0" applyNumberFormat="1" applyFont="1" applyFill="1" applyBorder="1" applyAlignment="1">
      <alignment vertical="center" wrapText="1" readingOrder="2"/>
    </xf>
    <xf numFmtId="0" fontId="3" fillId="45" borderId="47" xfId="0" applyNumberFormat="1" applyFont="1" applyFill="1" applyBorder="1" applyAlignment="1">
      <alignment vertical="center" readingOrder="2"/>
    </xf>
    <xf numFmtId="0" fontId="105" fillId="45" borderId="45" xfId="0" applyNumberFormat="1" applyFont="1" applyFill="1" applyBorder="1" applyAlignment="1">
      <alignment horizontal="right" vertical="center" readingOrder="2"/>
    </xf>
    <xf numFmtId="0" fontId="3" fillId="45" borderId="45" xfId="0" applyNumberFormat="1" applyFont="1" applyFill="1" applyBorder="1" applyAlignment="1">
      <alignment vertical="center" wrapText="1" readingOrder="2"/>
    </xf>
    <xf numFmtId="0" fontId="3" fillId="45" borderId="46" xfId="0" applyNumberFormat="1" applyFont="1" applyFill="1" applyBorder="1" applyAlignment="1">
      <alignment vertical="center" wrapText="1" readingOrder="2"/>
    </xf>
    <xf numFmtId="0" fontId="122" fillId="41" borderId="47" xfId="0" applyFont="1" applyFill="1" applyBorder="1" applyAlignment="1">
      <alignment vertical="center"/>
    </xf>
    <xf numFmtId="0" fontId="122" fillId="41" borderId="45" xfId="0" applyFont="1" applyFill="1" applyBorder="1" applyAlignment="1">
      <alignment horizontal="left" vertical="center"/>
    </xf>
    <xf numFmtId="0" fontId="122" fillId="41" borderId="45" xfId="0" applyFont="1" applyFill="1" applyBorder="1" applyAlignment="1">
      <alignment vertical="center"/>
    </xf>
    <xf numFmtId="0" fontId="122" fillId="41" borderId="46" xfId="0" applyFont="1" applyFill="1" applyBorder="1" applyAlignment="1">
      <alignment vertical="center"/>
    </xf>
    <xf numFmtId="0" fontId="105" fillId="46" borderId="47" xfId="0" applyNumberFormat="1" applyFont="1" applyFill="1" applyBorder="1" applyAlignment="1">
      <alignment vertical="center" wrapText="1" readingOrder="2"/>
    </xf>
    <xf numFmtId="0" fontId="105" fillId="46" borderId="45" xfId="0" applyNumberFormat="1" applyFont="1" applyFill="1" applyBorder="1" applyAlignment="1">
      <alignment vertical="center" wrapText="1" readingOrder="2"/>
    </xf>
    <xf numFmtId="0" fontId="105" fillId="46" borderId="45" xfId="0" applyNumberFormat="1" applyFont="1" applyFill="1" applyBorder="1" applyAlignment="1">
      <alignment horizontal="center" vertical="center" readingOrder="2"/>
    </xf>
    <xf numFmtId="0" fontId="105" fillId="46" borderId="46" xfId="0" applyNumberFormat="1" applyFont="1" applyFill="1" applyBorder="1" applyAlignment="1">
      <alignment vertical="center" wrapText="1" readingOrder="2"/>
    </xf>
    <xf numFmtId="0" fontId="105" fillId="39" borderId="47" xfId="0" applyNumberFormat="1" applyFont="1" applyFill="1" applyBorder="1" applyAlignment="1">
      <alignment vertical="center" wrapText="1" readingOrder="2"/>
    </xf>
    <xf numFmtId="0" fontId="105" fillId="39" borderId="45" xfId="0" applyNumberFormat="1" applyFont="1" applyFill="1" applyBorder="1" applyAlignment="1">
      <alignment vertical="center" wrapText="1" readingOrder="2"/>
    </xf>
    <xf numFmtId="0" fontId="105" fillId="39" borderId="45" xfId="0" applyNumberFormat="1" applyFont="1" applyFill="1" applyBorder="1" applyAlignment="1">
      <alignment horizontal="center" vertical="center" readingOrder="2"/>
    </xf>
    <xf numFmtId="0" fontId="105" fillId="39" borderId="46" xfId="0" applyNumberFormat="1" applyFont="1" applyFill="1" applyBorder="1" applyAlignment="1">
      <alignment vertical="center" wrapText="1" readingOrder="2"/>
    </xf>
    <xf numFmtId="0" fontId="3" fillId="0" borderId="48" xfId="0" applyNumberFormat="1" applyFont="1" applyFill="1" applyBorder="1" applyAlignment="1">
      <alignment horizontal="center" vertical="center"/>
    </xf>
    <xf numFmtId="0" fontId="3" fillId="0" borderId="48" xfId="0" applyFont="1" applyFill="1" applyBorder="1" applyAlignment="1">
      <alignment horizontal="center" vertical="center" wrapText="1" readingOrder="2"/>
    </xf>
    <xf numFmtId="0" fontId="105" fillId="53" borderId="48" xfId="0" applyNumberFormat="1" applyFont="1" applyFill="1" applyBorder="1" applyAlignment="1">
      <alignment horizontal="center" vertical="center" wrapText="1" readingOrder="2"/>
    </xf>
    <xf numFmtId="0" fontId="3" fillId="36" borderId="48" xfId="0" applyNumberFormat="1" applyFont="1" applyFill="1" applyBorder="1" applyAlignment="1">
      <alignment horizontal="center" vertical="center" wrapText="1" readingOrder="2"/>
    </xf>
    <xf numFmtId="0" fontId="2" fillId="37" borderId="48" xfId="0" applyNumberFormat="1" applyFont="1" applyFill="1" applyBorder="1" applyAlignment="1">
      <alignment horizontal="center" vertical="center" wrapText="1" readingOrder="2"/>
    </xf>
    <xf numFmtId="0" fontId="3" fillId="38" borderId="48" xfId="0" applyNumberFormat="1" applyFont="1" applyFill="1" applyBorder="1" applyAlignment="1">
      <alignment horizontal="center" vertical="center" wrapText="1" readingOrder="2"/>
    </xf>
    <xf numFmtId="0" fontId="2" fillId="38" borderId="48" xfId="0" applyNumberFormat="1" applyFont="1" applyFill="1" applyBorder="1" applyAlignment="1">
      <alignment horizontal="center" vertical="center" wrapText="1" readingOrder="2"/>
    </xf>
    <xf numFmtId="0" fontId="3" fillId="39" borderId="48" xfId="0" applyNumberFormat="1" applyFont="1" applyFill="1" applyBorder="1" applyAlignment="1">
      <alignment horizontal="center" vertical="center" wrapText="1" readingOrder="2"/>
    </xf>
    <xf numFmtId="0" fontId="2" fillId="39" borderId="48" xfId="0" applyNumberFormat="1" applyFont="1" applyFill="1" applyBorder="1" applyAlignment="1">
      <alignment horizontal="center" vertical="center" wrapText="1" readingOrder="2"/>
    </xf>
    <xf numFmtId="0" fontId="3" fillId="44" borderId="48" xfId="0" applyNumberFormat="1" applyFont="1" applyFill="1" applyBorder="1" applyAlignment="1">
      <alignment horizontal="center" vertical="center" wrapText="1" readingOrder="2"/>
    </xf>
    <xf numFmtId="0" fontId="58" fillId="37" borderId="48" xfId="0" applyNumberFormat="1" applyFont="1" applyFill="1" applyBorder="1" applyAlignment="1">
      <alignment horizontal="center" vertical="center" wrapText="1" readingOrder="2"/>
    </xf>
    <xf numFmtId="0" fontId="2" fillId="40" borderId="48" xfId="0" applyNumberFormat="1" applyFont="1" applyFill="1" applyBorder="1" applyAlignment="1">
      <alignment horizontal="center" vertical="center" wrapText="1" readingOrder="2"/>
    </xf>
    <xf numFmtId="0" fontId="2" fillId="40" borderId="48" xfId="0" quotePrefix="1" applyNumberFormat="1" applyFont="1" applyFill="1" applyBorder="1" applyAlignment="1">
      <alignment horizontal="center" vertical="center" wrapText="1" readingOrder="2"/>
    </xf>
    <xf numFmtId="0" fontId="3" fillId="45" borderId="48" xfId="0" applyNumberFormat="1" applyFont="1" applyFill="1" applyBorder="1" applyAlignment="1">
      <alignment horizontal="center" vertical="center" wrapText="1" readingOrder="2"/>
    </xf>
    <xf numFmtId="0" fontId="2" fillId="45" borderId="48" xfId="0" quotePrefix="1" applyNumberFormat="1" applyFont="1" applyFill="1" applyBorder="1" applyAlignment="1">
      <alignment horizontal="center" vertical="center" wrapText="1" readingOrder="2"/>
    </xf>
    <xf numFmtId="0" fontId="2" fillId="41" borderId="48" xfId="0" quotePrefix="1" applyNumberFormat="1" applyFont="1" applyFill="1" applyBorder="1" applyAlignment="1">
      <alignment horizontal="center" vertical="center" wrapText="1" readingOrder="2"/>
    </xf>
    <xf numFmtId="0" fontId="2" fillId="41" borderId="48" xfId="0" applyNumberFormat="1" applyFont="1" applyFill="1" applyBorder="1" applyAlignment="1">
      <alignment horizontal="center" vertical="center" wrapText="1" readingOrder="2"/>
    </xf>
    <xf numFmtId="0" fontId="3" fillId="43" borderId="48" xfId="0" applyNumberFormat="1" applyFont="1" applyFill="1" applyBorder="1" applyAlignment="1">
      <alignment horizontal="center" vertical="center" wrapText="1" readingOrder="2"/>
    </xf>
    <xf numFmtId="0" fontId="105" fillId="46" borderId="48" xfId="0" applyNumberFormat="1" applyFont="1" applyFill="1" applyBorder="1" applyAlignment="1">
      <alignment horizontal="center" vertical="center" wrapText="1" readingOrder="2"/>
    </xf>
    <xf numFmtId="0" fontId="2" fillId="46" borderId="48" xfId="0" applyNumberFormat="1" applyFont="1" applyFill="1" applyBorder="1" applyAlignment="1">
      <alignment horizontal="center" vertical="center" wrapText="1" readingOrder="2"/>
    </xf>
    <xf numFmtId="0" fontId="105" fillId="39" borderId="48" xfId="0" applyNumberFormat="1" applyFont="1" applyFill="1" applyBorder="1" applyAlignment="1">
      <alignment horizontal="center" vertical="center" wrapText="1" readingOrder="2"/>
    </xf>
    <xf numFmtId="166" fontId="10" fillId="0" borderId="0" xfId="1" applyNumberFormat="1" applyFont="1" applyFill="1" applyBorder="1" applyAlignment="1">
      <alignment horizontal="right"/>
    </xf>
    <xf numFmtId="166" fontId="3" fillId="0" borderId="0" xfId="1" applyNumberFormat="1" applyFont="1" applyFill="1" applyBorder="1" applyAlignment="1">
      <alignment horizontal="right"/>
    </xf>
    <xf numFmtId="166" fontId="2" fillId="0" borderId="0" xfId="1" applyNumberFormat="1" applyFont="1" applyFill="1" applyBorder="1" applyAlignment="1">
      <alignment horizontal="right" readingOrder="1"/>
    </xf>
    <xf numFmtId="166" fontId="2" fillId="0" borderId="54" xfId="1" applyNumberFormat="1" applyFont="1" applyFill="1" applyBorder="1" applyAlignment="1">
      <alignment wrapText="1"/>
    </xf>
    <xf numFmtId="166" fontId="2" fillId="0" borderId="33" xfId="1" applyNumberFormat="1" applyFont="1" applyFill="1" applyBorder="1" applyAlignment="1">
      <alignment horizontal="right"/>
    </xf>
    <xf numFmtId="166" fontId="106" fillId="0" borderId="0" xfId="1" applyNumberFormat="1" applyFont="1" applyFill="1" applyBorder="1" applyAlignment="1">
      <alignment horizontal="right"/>
    </xf>
    <xf numFmtId="166" fontId="5" fillId="0" borderId="7" xfId="1" applyNumberFormat="1" applyFont="1" applyFill="1" applyBorder="1" applyAlignment="1">
      <alignment horizontal="right"/>
    </xf>
    <xf numFmtId="166" fontId="2" fillId="0" borderId="34" xfId="1" applyNumberFormat="1" applyFont="1" applyFill="1" applyBorder="1" applyAlignment="1">
      <alignment wrapText="1"/>
    </xf>
    <xf numFmtId="166" fontId="2" fillId="0" borderId="55" xfId="1" applyNumberFormat="1" applyFont="1" applyFill="1" applyBorder="1" applyAlignment="1">
      <alignment wrapText="1"/>
    </xf>
    <xf numFmtId="166" fontId="2" fillId="0" borderId="0" xfId="1" applyNumberFormat="1" applyFont="1" applyFill="1" applyBorder="1" applyAlignment="1">
      <alignment wrapText="1"/>
    </xf>
    <xf numFmtId="166" fontId="107" fillId="0" borderId="0" xfId="1" applyNumberFormat="1" applyFont="1" applyFill="1" applyBorder="1" applyAlignment="1">
      <alignment horizontal="right"/>
    </xf>
    <xf numFmtId="166" fontId="5" fillId="0" borderId="34" xfId="1" applyNumberFormat="1" applyFont="1" applyFill="1" applyBorder="1" applyAlignment="1">
      <alignment wrapText="1"/>
    </xf>
    <xf numFmtId="166" fontId="5" fillId="0" borderId="33" xfId="1" applyNumberFormat="1" applyFont="1" applyFill="1" applyBorder="1" applyAlignment="1">
      <alignment horizontal="right"/>
    </xf>
    <xf numFmtId="49" fontId="2" fillId="0" borderId="50" xfId="0" applyNumberFormat="1" applyFont="1" applyBorder="1" applyAlignment="1">
      <alignment horizontal="center" readingOrder="2"/>
    </xf>
    <xf numFmtId="0" fontId="5" fillId="0" borderId="50" xfId="3" applyNumberFormat="1" applyFont="1" applyFill="1" applyBorder="1" applyAlignment="1">
      <alignment horizontal="center"/>
    </xf>
    <xf numFmtId="0" fontId="2" fillId="0" borderId="50" xfId="0" applyNumberFormat="1" applyFont="1" applyBorder="1" applyAlignment="1">
      <alignment horizontal="center" readingOrder="2"/>
    </xf>
    <xf numFmtId="166" fontId="10" fillId="0" borderId="50" xfId="1" applyNumberFormat="1" applyFont="1" applyFill="1" applyBorder="1" applyAlignment="1">
      <alignment horizontal="right"/>
    </xf>
    <xf numFmtId="166" fontId="3" fillId="0" borderId="50" xfId="1" applyNumberFormat="1" applyFont="1" applyFill="1" applyBorder="1" applyAlignment="1">
      <alignment horizontal="right"/>
    </xf>
    <xf numFmtId="166" fontId="2" fillId="0" borderId="50" xfId="1" applyNumberFormat="1" applyFont="1" applyFill="1" applyBorder="1" applyAlignment="1">
      <alignment horizontal="right"/>
    </xf>
    <xf numFmtId="166" fontId="2" fillId="0" borderId="50" xfId="1" applyNumberFormat="1" applyFont="1" applyFill="1" applyBorder="1" applyAlignment="1">
      <alignment horizontal="right" readingOrder="1"/>
    </xf>
    <xf numFmtId="166" fontId="2" fillId="0" borderId="56" xfId="1" applyNumberFormat="1" applyFont="1" applyFill="1" applyBorder="1" applyAlignment="1">
      <alignment wrapText="1"/>
    </xf>
    <xf numFmtId="166" fontId="2" fillId="0" borderId="49" xfId="1" applyNumberFormat="1" applyFont="1" applyFill="1" applyBorder="1" applyAlignment="1">
      <alignment horizontal="right"/>
    </xf>
    <xf numFmtId="166" fontId="5" fillId="0" borderId="50" xfId="1" applyNumberFormat="1" applyFont="1" applyFill="1" applyBorder="1" applyAlignment="1">
      <alignment horizontal="right"/>
    </xf>
    <xf numFmtId="166" fontId="5" fillId="0" borderId="39" xfId="1" applyNumberFormat="1" applyFont="1" applyFill="1" applyBorder="1" applyAlignment="1">
      <alignment horizontal="right"/>
    </xf>
    <xf numFmtId="172" fontId="10" fillId="0" borderId="0" xfId="17" applyNumberFormat="1" applyFont="1" applyFill="1" applyBorder="1" applyAlignment="1">
      <alignment horizontal="right"/>
    </xf>
    <xf numFmtId="0" fontId="73" fillId="9" borderId="50" xfId="0" quotePrefix="1" applyNumberFormat="1" applyFont="1" applyFill="1" applyBorder="1" applyAlignment="1">
      <alignment horizontal="center" vertical="top" wrapText="1" readingOrder="2"/>
    </xf>
    <xf numFmtId="164" fontId="2" fillId="0" borderId="50" xfId="0" applyNumberFormat="1" applyFont="1" applyBorder="1" applyAlignment="1">
      <alignment horizontal="right"/>
    </xf>
    <xf numFmtId="0" fontId="2" fillId="10" borderId="50" xfId="0" applyNumberFormat="1" applyFont="1" applyFill="1" applyBorder="1" applyAlignment="1">
      <alignment horizontal="center" vertical="center" wrapText="1" readingOrder="2"/>
    </xf>
    <xf numFmtId="0" fontId="18" fillId="0" borderId="0" xfId="0" applyFont="1" applyAlignment="1">
      <alignment horizontal="right"/>
    </xf>
    <xf numFmtId="0" fontId="18" fillId="52" borderId="0" xfId="0" applyFont="1" applyFill="1"/>
    <xf numFmtId="0" fontId="123" fillId="0" borderId="0" xfId="0" applyFont="1" applyFill="1" applyBorder="1" applyAlignment="1">
      <alignment vertical="center"/>
    </xf>
    <xf numFmtId="0" fontId="124" fillId="0" borderId="0" xfId="0" applyFont="1"/>
    <xf numFmtId="0" fontId="3" fillId="0" borderId="47" xfId="0" applyNumberFormat="1" applyFont="1" applyFill="1" applyBorder="1" applyAlignment="1">
      <alignment vertical="center"/>
    </xf>
    <xf numFmtId="0" fontId="3" fillId="0" borderId="57" xfId="0" applyNumberFormat="1" applyFont="1" applyFill="1" applyBorder="1" applyAlignment="1">
      <alignment horizontal="center" vertical="center"/>
    </xf>
    <xf numFmtId="0" fontId="3" fillId="53" borderId="0" xfId="0" applyNumberFormat="1" applyFont="1" applyFill="1" applyBorder="1" applyAlignment="1">
      <alignment horizontal="center" readingOrder="2"/>
    </xf>
    <xf numFmtId="0" fontId="3" fillId="54" borderId="0" xfId="0" applyNumberFormat="1" applyFont="1" applyFill="1" applyBorder="1" applyAlignment="1">
      <alignment horizontal="center" readingOrder="2"/>
    </xf>
    <xf numFmtId="0" fontId="3" fillId="2" borderId="0" xfId="0" quotePrefix="1" applyNumberFormat="1" applyFont="1" applyFill="1" applyBorder="1" applyAlignment="1">
      <alignment horizontal="center" vertical="top"/>
    </xf>
    <xf numFmtId="0" fontId="3" fillId="2" borderId="50" xfId="0" quotePrefix="1" applyNumberFormat="1" applyFont="1" applyFill="1" applyBorder="1" applyAlignment="1">
      <alignment horizontal="center" vertical="top"/>
    </xf>
    <xf numFmtId="0" fontId="3" fillId="54" borderId="25" xfId="0" applyNumberFormat="1" applyFont="1" applyFill="1" applyBorder="1" applyAlignment="1">
      <alignment horizontal="center" readingOrder="2"/>
    </xf>
    <xf numFmtId="0" fontId="3" fillId="2" borderId="25" xfId="0" quotePrefix="1" applyNumberFormat="1" applyFont="1" applyFill="1" applyBorder="1" applyAlignment="1">
      <alignment horizontal="center" vertical="top"/>
    </xf>
    <xf numFmtId="0" fontId="109" fillId="0" borderId="0" xfId="0" applyFont="1"/>
    <xf numFmtId="0" fontId="2" fillId="55" borderId="48" xfId="0" quotePrefix="1" applyNumberFormat="1" applyFont="1" applyFill="1" applyBorder="1" applyAlignment="1">
      <alignment horizontal="center" vertical="center" wrapText="1"/>
    </xf>
    <xf numFmtId="0" fontId="2" fillId="55" borderId="48" xfId="0" quotePrefix="1" applyNumberFormat="1" applyFont="1" applyFill="1" applyBorder="1" applyAlignment="1">
      <alignment horizontal="center" vertical="center" wrapText="1" readingOrder="2"/>
    </xf>
    <xf numFmtId="0" fontId="109" fillId="53" borderId="35" xfId="9" applyNumberFormat="1" applyFont="1" applyFill="1" applyBorder="1" applyAlignment="1">
      <alignment vertical="top" wrapText="1" readingOrder="2"/>
    </xf>
    <xf numFmtId="0" fontId="82" fillId="0" borderId="11" xfId="9" quotePrefix="1" applyFont="1" applyFill="1" applyBorder="1" applyAlignment="1">
      <alignment horizontal="right" vertical="top" wrapText="1" readingOrder="2"/>
    </xf>
    <xf numFmtId="0" fontId="0" fillId="0" borderId="25" xfId="0" applyFont="1" applyFill="1" applyBorder="1" applyAlignment="1">
      <alignment horizontal="right" vertical="top" wrapText="1"/>
    </xf>
    <xf numFmtId="0" fontId="71" fillId="48" borderId="23" xfId="9" quotePrefix="1" applyFont="1" applyFill="1" applyBorder="1" applyAlignment="1">
      <alignment horizontal="center" vertical="top" wrapText="1" readingOrder="2"/>
    </xf>
    <xf numFmtId="0" fontId="71" fillId="48" borderId="10" xfId="9" quotePrefix="1" applyFont="1" applyFill="1" applyBorder="1" applyAlignment="1">
      <alignment horizontal="center" vertical="top" wrapText="1" readingOrder="2"/>
    </xf>
    <xf numFmtId="0" fontId="71" fillId="48" borderId="11" xfId="9" quotePrefix="1" applyFont="1" applyFill="1" applyBorder="1" applyAlignment="1">
      <alignment horizontal="center" vertical="top" wrapText="1" readingOrder="2"/>
    </xf>
    <xf numFmtId="0" fontId="71" fillId="0" borderId="9" xfId="9" quotePrefix="1" applyFont="1" applyFill="1" applyBorder="1" applyAlignment="1">
      <alignment horizontal="center" vertical="top" wrapText="1"/>
    </xf>
    <xf numFmtId="0" fontId="71" fillId="0" borderId="10" xfId="9" quotePrefix="1" applyFont="1" applyFill="1" applyBorder="1" applyAlignment="1">
      <alignment horizontal="center" vertical="top" wrapText="1"/>
    </xf>
    <xf numFmtId="0" fontId="71" fillId="0" borderId="11" xfId="9" quotePrefix="1" applyFont="1" applyFill="1" applyBorder="1" applyAlignment="1">
      <alignment horizontal="center" vertical="top" wrapText="1"/>
    </xf>
    <xf numFmtId="0" fontId="71" fillId="0" borderId="23" xfId="9" applyFont="1" applyFill="1" applyBorder="1" applyAlignment="1">
      <alignment horizontal="center" vertical="top" wrapText="1"/>
    </xf>
    <xf numFmtId="0" fontId="71" fillId="0" borderId="10" xfId="9" applyFont="1" applyFill="1" applyBorder="1" applyAlignment="1">
      <alignment horizontal="center" vertical="top" wrapText="1"/>
    </xf>
    <xf numFmtId="0" fontId="71" fillId="0" borderId="11" xfId="9" applyFont="1" applyFill="1" applyBorder="1" applyAlignment="1">
      <alignment horizontal="center" vertical="top" wrapText="1"/>
    </xf>
    <xf numFmtId="0" fontId="71" fillId="0" borderId="23" xfId="9" applyFont="1" applyBorder="1" applyAlignment="1">
      <alignment horizontal="center" vertical="top" wrapText="1"/>
    </xf>
    <xf numFmtId="0" fontId="71" fillId="0" borderId="10" xfId="9" applyFont="1" applyBorder="1" applyAlignment="1">
      <alignment horizontal="center" vertical="top" wrapText="1"/>
    </xf>
    <xf numFmtId="0" fontId="71" fillId="0" borderId="11" xfId="9" applyFont="1" applyBorder="1" applyAlignment="1">
      <alignment horizontal="center" vertical="top" wrapText="1"/>
    </xf>
    <xf numFmtId="0" fontId="116" fillId="0" borderId="37" xfId="0" applyFont="1" applyBorder="1" applyAlignment="1">
      <alignment horizontal="center" vertical="center" textRotation="90"/>
    </xf>
    <xf numFmtId="0" fontId="116" fillId="0" borderId="10" xfId="0" applyFont="1" applyBorder="1" applyAlignment="1">
      <alignment horizontal="center" vertical="center" textRotation="90"/>
    </xf>
    <xf numFmtId="0" fontId="0" fillId="0" borderId="10" xfId="0" applyBorder="1" applyAlignment="1">
      <alignment horizontal="center" vertical="center" textRotation="90"/>
    </xf>
    <xf numFmtId="0" fontId="0" fillId="0" borderId="28" xfId="0" applyBorder="1" applyAlignment="1">
      <alignment horizontal="center" vertical="center" textRotation="90"/>
    </xf>
    <xf numFmtId="0" fontId="118" fillId="0" borderId="48" xfId="0" applyFont="1" applyFill="1" applyBorder="1" applyAlignment="1">
      <alignment horizontal="center" vertical="center" wrapText="1"/>
    </xf>
    <xf numFmtId="0" fontId="118" fillId="0" borderId="48" xfId="0" applyFont="1" applyBorder="1" applyAlignment="1">
      <alignment horizontal="center" vertical="center" textRotation="90"/>
    </xf>
    <xf numFmtId="0" fontId="46" fillId="0" borderId="37" xfId="0" applyNumberFormat="1" applyFont="1" applyFill="1" applyBorder="1" applyAlignment="1">
      <alignment horizontal="center" vertical="center" textRotation="90"/>
    </xf>
    <xf numFmtId="0" fontId="0" fillId="0" borderId="10" xfId="0" applyBorder="1" applyAlignment="1">
      <alignment horizontal="center" vertical="center"/>
    </xf>
    <xf numFmtId="0" fontId="0" fillId="0" borderId="11" xfId="0" applyBorder="1" applyAlignment="1">
      <alignment horizontal="center" vertical="center"/>
    </xf>
    <xf numFmtId="0" fontId="77" fillId="0" borderId="27" xfId="0" quotePrefix="1" applyFont="1" applyFill="1" applyBorder="1" applyAlignment="1">
      <alignment horizontal="center" vertical="center" wrapText="1"/>
    </xf>
    <xf numFmtId="0" fontId="79" fillId="0" borderId="27" xfId="0" applyFont="1" applyFill="1" applyBorder="1" applyAlignment="1">
      <alignment horizontal="center" vertical="center" wrapText="1"/>
    </xf>
    <xf numFmtId="0" fontId="42" fillId="0" borderId="5" xfId="0" applyFont="1" applyFill="1" applyBorder="1" applyAlignment="1">
      <alignment horizontal="center" vertical="center" textRotation="90"/>
    </xf>
    <xf numFmtId="0" fontId="43" fillId="0" borderId="5" xfId="0" applyFont="1" applyFill="1" applyBorder="1" applyAlignment="1">
      <alignment horizontal="center" vertical="center" textRotation="90" wrapText="1"/>
    </xf>
    <xf numFmtId="0" fontId="45" fillId="0" borderId="5" xfId="0" applyFont="1" applyFill="1" applyBorder="1" applyAlignment="1">
      <alignment horizontal="center" vertical="center" textRotation="90"/>
    </xf>
    <xf numFmtId="0" fontId="80" fillId="0" borderId="23" xfId="0" quotePrefix="1" applyNumberFormat="1" applyFont="1" applyFill="1" applyBorder="1" applyAlignment="1">
      <alignment horizontal="center" vertical="center" wrapText="1"/>
    </xf>
    <xf numFmtId="0" fontId="80" fillId="0" borderId="10" xfId="0" quotePrefix="1" applyNumberFormat="1" applyFont="1" applyFill="1" applyBorder="1" applyAlignment="1">
      <alignment horizontal="center" vertical="center" wrapText="1"/>
    </xf>
    <xf numFmtId="0" fontId="80" fillId="0" borderId="11" xfId="0" quotePrefix="1" applyNumberFormat="1" applyFont="1" applyFill="1" applyBorder="1" applyAlignment="1">
      <alignment horizontal="center" vertical="center" wrapText="1"/>
    </xf>
    <xf numFmtId="0" fontId="44" fillId="0" borderId="23" xfId="0" applyFont="1" applyFill="1" applyBorder="1" applyAlignment="1">
      <alignment horizontal="center" vertical="center" textRotation="90"/>
    </xf>
    <xf numFmtId="0" fontId="44" fillId="0" borderId="10" xfId="0" applyFont="1" applyFill="1" applyBorder="1" applyAlignment="1">
      <alignment horizontal="center" vertical="center" textRotation="90"/>
    </xf>
    <xf numFmtId="0" fontId="44" fillId="0" borderId="11" xfId="0" applyFont="1" applyFill="1" applyBorder="1" applyAlignment="1">
      <alignment horizontal="center" vertical="center" textRotation="90"/>
    </xf>
    <xf numFmtId="0" fontId="88" fillId="0" borderId="23" xfId="0" applyFont="1" applyFill="1" applyBorder="1" applyAlignment="1">
      <alignment horizontal="center" vertical="center" wrapText="1"/>
    </xf>
    <xf numFmtId="0" fontId="88" fillId="0" borderId="10" xfId="0" applyFont="1" applyFill="1" applyBorder="1" applyAlignment="1">
      <alignment horizontal="center" vertical="center" wrapText="1"/>
    </xf>
    <xf numFmtId="0" fontId="88" fillId="0" borderId="11" xfId="0" applyFont="1" applyFill="1" applyBorder="1" applyAlignment="1">
      <alignment horizontal="center" vertical="center" wrapText="1"/>
    </xf>
    <xf numFmtId="0" fontId="47" fillId="0" borderId="27" xfId="0" quotePrefix="1" applyNumberFormat="1" applyFont="1" applyFill="1" applyBorder="1" applyAlignment="1">
      <alignment horizontal="center" vertical="center" textRotation="90" wrapText="1"/>
    </xf>
    <xf numFmtId="0" fontId="47" fillId="0" borderId="27" xfId="0" applyNumberFormat="1" applyFont="1" applyFill="1" applyBorder="1" applyAlignment="1">
      <alignment horizontal="center" vertical="center" textRotation="90"/>
    </xf>
    <xf numFmtId="0" fontId="47" fillId="0" borderId="27" xfId="0" applyFont="1" applyFill="1" applyBorder="1" applyAlignment="1"/>
    <xf numFmtId="0" fontId="47" fillId="0" borderId="5" xfId="0" applyFont="1" applyFill="1" applyBorder="1" applyAlignment="1"/>
    <xf numFmtId="0" fontId="52" fillId="0" borderId="9" xfId="0" applyFont="1" applyFill="1" applyBorder="1" applyAlignment="1">
      <alignment horizontal="center" vertical="center"/>
    </xf>
    <xf numFmtId="0" fontId="52" fillId="0" borderId="10" xfId="0" applyFont="1" applyFill="1" applyBorder="1" applyAlignment="1">
      <alignment horizontal="center" vertical="center"/>
    </xf>
    <xf numFmtId="0" fontId="52" fillId="0" borderId="11" xfId="0" applyFont="1" applyFill="1" applyBorder="1" applyAlignment="1">
      <alignment horizontal="center" vertical="center"/>
    </xf>
    <xf numFmtId="0" fontId="81" fillId="0" borderId="9" xfId="0" quotePrefix="1" applyFont="1" applyFill="1" applyBorder="1" applyAlignment="1">
      <alignment horizontal="center" vertical="center" wrapText="1"/>
    </xf>
    <xf numFmtId="0" fontId="81" fillId="0" borderId="10" xfId="0" quotePrefix="1" applyFont="1" applyFill="1" applyBorder="1" applyAlignment="1">
      <alignment horizontal="center" vertical="center" wrapText="1"/>
    </xf>
    <xf numFmtId="0" fontId="81" fillId="0" borderId="11" xfId="0" quotePrefix="1" applyFont="1" applyFill="1" applyBorder="1" applyAlignment="1">
      <alignment horizontal="center" vertical="center" wrapText="1"/>
    </xf>
    <xf numFmtId="0" fontId="47" fillId="0" borderId="48" xfId="0" quotePrefix="1" applyNumberFormat="1" applyFont="1" applyFill="1" applyBorder="1" applyAlignment="1">
      <alignment horizontal="center" vertical="center" wrapText="1"/>
    </xf>
    <xf numFmtId="0" fontId="47" fillId="0" borderId="48" xfId="0" applyNumberFormat="1" applyFont="1" applyFill="1" applyBorder="1" applyAlignment="1">
      <alignment horizontal="center" vertical="center"/>
    </xf>
    <xf numFmtId="0" fontId="49" fillId="0" borderId="5" xfId="0" applyNumberFormat="1" applyFont="1" applyFill="1" applyBorder="1" applyAlignment="1">
      <alignment horizontal="center" vertical="center"/>
    </xf>
    <xf numFmtId="0" fontId="50" fillId="0" borderId="5" xfId="0" applyNumberFormat="1" applyFont="1" applyFill="1" applyBorder="1" applyAlignment="1">
      <alignment horizontal="center" vertical="center" wrapText="1" readingOrder="2"/>
    </xf>
    <xf numFmtId="0" fontId="51" fillId="0" borderId="5" xfId="0" applyFont="1" applyFill="1" applyBorder="1" applyAlignment="1">
      <alignment horizontal="center" vertical="center" wrapText="1" readingOrder="2"/>
    </xf>
    <xf numFmtId="0" fontId="47" fillId="0" borderId="9" xfId="0" applyNumberFormat="1" applyFont="1" applyFill="1" applyBorder="1" applyAlignment="1">
      <alignment horizontal="center" vertical="center" wrapText="1"/>
    </xf>
    <xf numFmtId="0" fontId="47" fillId="0" borderId="10" xfId="0" applyNumberFormat="1" applyFont="1" applyFill="1" applyBorder="1" applyAlignment="1">
      <alignment horizontal="center" vertical="center"/>
    </xf>
    <xf numFmtId="0" fontId="47" fillId="0" borderId="11" xfId="0" applyNumberFormat="1" applyFont="1" applyFill="1" applyBorder="1" applyAlignment="1">
      <alignment horizontal="center" vertical="center"/>
    </xf>
    <xf numFmtId="0" fontId="48" fillId="0" borderId="23" xfId="0" applyNumberFormat="1" applyFont="1" applyFill="1" applyBorder="1" applyAlignment="1">
      <alignment horizontal="center" vertical="center"/>
    </xf>
    <xf numFmtId="0" fontId="48" fillId="0" borderId="10" xfId="0" applyNumberFormat="1" applyFont="1" applyFill="1" applyBorder="1" applyAlignment="1">
      <alignment horizontal="center" vertical="center"/>
    </xf>
    <xf numFmtId="0" fontId="48" fillId="0" borderId="11" xfId="0" applyNumberFormat="1" applyFont="1" applyFill="1" applyBorder="1" applyAlignment="1">
      <alignment horizontal="center" vertical="center"/>
    </xf>
  </cellXfs>
  <cellStyles count="19">
    <cellStyle name="Comma" xfId="1" builtinId="3"/>
    <cellStyle name="Comma 2" xfId="11"/>
    <cellStyle name="Hyperlink" xfId="9" builtinId="8"/>
    <cellStyle name="Normal" xfId="0" builtinId="0"/>
    <cellStyle name="Normal 2" xfId="12"/>
    <cellStyle name="Normal 3" xfId="10"/>
    <cellStyle name="Normal 4" xfId="18"/>
    <cellStyle name="Normal_a_t03" xfId="15"/>
    <cellStyle name="Normal_גיליון1" xfId="2"/>
    <cellStyle name="Normal_מ.אזורית2_14" xfId="3"/>
    <cellStyle name="Normal_מקומיות 2" xfId="4"/>
    <cellStyle name="Normal_מתחלף-לוח6" xfId="16"/>
    <cellStyle name="Normal_עיריה_מק_14_1_1" xfId="5"/>
    <cellStyle name="Normal_עיריה_מק_14_1_2" xfId="6"/>
    <cellStyle name="Normal_עיריה_מק_14_ממויין_1" xfId="7"/>
    <cellStyle name="Normal_עיריה3_07" xfId="8"/>
    <cellStyle name="Percent" xfId="17" builtinId="5"/>
    <cellStyle name="Percent 2" xfId="14"/>
    <cellStyle name="Text" xfId="13"/>
  </cellStyles>
  <dxfs count="24">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numFmt numFmtId="171" formatCode="\(0.0\)"/>
    </dxf>
    <dxf>
      <numFmt numFmtId="171" formatCode="\(0.0\)"/>
    </dxf>
  </dxfs>
  <tableStyles count="0" defaultTableStyle="TableStyleMedium2" defaultPivotStyle="PivotStyleLight16"/>
  <colors>
    <mruColors>
      <color rgb="FF002060"/>
      <color rgb="FFE8F5F8"/>
      <color rgb="FF8C74AC"/>
      <color rgb="FF6D548E"/>
      <color rgb="FF9984B6"/>
      <color rgb="FF07BD6B"/>
      <color rgb="FF990033"/>
      <color rgb="FF33CCFF"/>
      <color rgb="FF8B3331"/>
      <color rgb="FF215A6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825500</xdr:colOff>
      <xdr:row>2</xdr:row>
      <xdr:rowOff>6350</xdr:rowOff>
    </xdr:to>
    <xdr:pic>
      <xdr:nvPicPr>
        <xdr:cNvPr id="3" name="תמונה_x0020_2" descr="תיאור: cid:image001.jpg@01CF7A67.E71559B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4724350" y="0"/>
          <a:ext cx="825500" cy="806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60960</xdr:colOff>
      <xdr:row>0</xdr:row>
      <xdr:rowOff>0</xdr:rowOff>
    </xdr:from>
    <xdr:to>
      <xdr:col>0</xdr:col>
      <xdr:colOff>641350</xdr:colOff>
      <xdr:row>2</xdr:row>
      <xdr:rowOff>0</xdr:rowOff>
    </xdr:to>
    <xdr:pic>
      <xdr:nvPicPr>
        <xdr:cNvPr id="19" name="תמונה_x0020_2" descr="תיאור: cid:image001.jpg@01CF7A67.E71559B0">
          <a:extLst>
            <a:ext uri="{FF2B5EF4-FFF2-40B4-BE49-F238E27FC236}">
              <a16:creationId xmlns:a16="http://schemas.microsoft.com/office/drawing/2014/main" id="{00000000-0008-0000-0200-00001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94203310" y="0"/>
          <a:ext cx="58039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0</xdr:rowOff>
    </xdr:to>
    <xdr:pic>
      <xdr:nvPicPr>
        <xdr:cNvPr id="20" name="תמונה_x0020_2" descr="תיאור: cid:image001.jpg@01CF7A67.E71559B0">
          <a:extLst>
            <a:ext uri="{FF2B5EF4-FFF2-40B4-BE49-F238E27FC236}">
              <a16:creationId xmlns:a16="http://schemas.microsoft.com/office/drawing/2014/main" id="{00000000-0008-0000-0200-00001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93739760" y="0"/>
          <a:ext cx="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60960</xdr:colOff>
      <xdr:row>0</xdr:row>
      <xdr:rowOff>0</xdr:rowOff>
    </xdr:from>
    <xdr:to>
      <xdr:col>0</xdr:col>
      <xdr:colOff>641350</xdr:colOff>
      <xdr:row>2</xdr:row>
      <xdr:rowOff>0</xdr:rowOff>
    </xdr:to>
    <xdr:pic>
      <xdr:nvPicPr>
        <xdr:cNvPr id="21" name="תמונה_x0020_2" descr="תיאור: cid:image001.jpg@01CF7A67.E71559B0">
          <a:extLst>
            <a:ext uri="{FF2B5EF4-FFF2-40B4-BE49-F238E27FC236}">
              <a16:creationId xmlns:a16="http://schemas.microsoft.com/office/drawing/2014/main" id="{00000000-0008-0000-0200-00001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94203310" y="0"/>
          <a:ext cx="58039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0</xdr:rowOff>
    </xdr:to>
    <xdr:pic>
      <xdr:nvPicPr>
        <xdr:cNvPr id="22" name="תמונה_x0020_2" descr="תיאור: cid:image001.jpg@01CF7A67.E71559B0">
          <a:extLst>
            <a:ext uri="{FF2B5EF4-FFF2-40B4-BE49-F238E27FC236}">
              <a16:creationId xmlns:a16="http://schemas.microsoft.com/office/drawing/2014/main" id="{00000000-0008-0000-0200-00001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93739760" y="0"/>
          <a:ext cx="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60960</xdr:colOff>
      <xdr:row>0</xdr:row>
      <xdr:rowOff>0</xdr:rowOff>
    </xdr:from>
    <xdr:to>
      <xdr:col>0</xdr:col>
      <xdr:colOff>641350</xdr:colOff>
      <xdr:row>2</xdr:row>
      <xdr:rowOff>0</xdr:rowOff>
    </xdr:to>
    <xdr:pic>
      <xdr:nvPicPr>
        <xdr:cNvPr id="23" name="תמונה_x0020_2" descr="תיאור: cid:image001.jpg@01CF7A67.E71559B0">
          <a:extLst>
            <a:ext uri="{FF2B5EF4-FFF2-40B4-BE49-F238E27FC236}">
              <a16:creationId xmlns:a16="http://schemas.microsoft.com/office/drawing/2014/main" id="{00000000-0008-0000-0200-00001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94203310" y="0"/>
          <a:ext cx="58039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0</xdr:rowOff>
    </xdr:to>
    <xdr:pic>
      <xdr:nvPicPr>
        <xdr:cNvPr id="24" name="תמונה_x0020_2" descr="תיאור: cid:image001.jpg@01CF7A67.E71559B0">
          <a:extLst>
            <a:ext uri="{FF2B5EF4-FFF2-40B4-BE49-F238E27FC236}">
              <a16:creationId xmlns:a16="http://schemas.microsoft.com/office/drawing/2014/main" id="{00000000-0008-0000-0200-00001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93739760" y="0"/>
          <a:ext cx="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xdr:colOff>
      <xdr:row>0</xdr:row>
      <xdr:rowOff>45720</xdr:rowOff>
    </xdr:from>
    <xdr:to>
      <xdr:col>0</xdr:col>
      <xdr:colOff>793750</xdr:colOff>
      <xdr:row>2</xdr:row>
      <xdr:rowOff>0</xdr:rowOff>
    </xdr:to>
    <xdr:pic>
      <xdr:nvPicPr>
        <xdr:cNvPr id="1157" name="תמונה_x0020_2" descr="תיאור: cid:image001.jpg@01CF7A67.E71559B0">
          <a:extLst>
            <a:ext uri="{FF2B5EF4-FFF2-40B4-BE49-F238E27FC236}">
              <a16:creationId xmlns:a16="http://schemas.microsoft.com/office/drawing/2014/main" id="{00000000-0008-0000-0300-000085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3232100" y="45720"/>
          <a:ext cx="740410" cy="74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53340</xdr:colOff>
      <xdr:row>0</xdr:row>
      <xdr:rowOff>45720</xdr:rowOff>
    </xdr:from>
    <xdr:to>
      <xdr:col>0</xdr:col>
      <xdr:colOff>793750</xdr:colOff>
      <xdr:row>2</xdr:row>
      <xdr:rowOff>0</xdr:rowOff>
    </xdr:to>
    <xdr:pic>
      <xdr:nvPicPr>
        <xdr:cNvPr id="3" name="תמונה_x0020_2" descr="תיאור: cid:image001.jpg@01CF7A67.E71559B0">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2920950" y="45720"/>
          <a:ext cx="740410" cy="74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66040</xdr:colOff>
      <xdr:row>0</xdr:row>
      <xdr:rowOff>6350</xdr:rowOff>
    </xdr:from>
    <xdr:to>
      <xdr:col>0</xdr:col>
      <xdr:colOff>755650</xdr:colOff>
      <xdr:row>2</xdr:row>
      <xdr:rowOff>0</xdr:rowOff>
    </xdr:to>
    <xdr:pic>
      <xdr:nvPicPr>
        <xdr:cNvPr id="2" name="תמונה_x0020_2" descr="תיאור: cid:image001.jpg@01CF7A67.E71559B0">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19555450" y="6350"/>
          <a:ext cx="68961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129540</xdr:colOff>
      <xdr:row>0</xdr:row>
      <xdr:rowOff>0</xdr:rowOff>
    </xdr:from>
    <xdr:to>
      <xdr:col>0</xdr:col>
      <xdr:colOff>647700</xdr:colOff>
      <xdr:row>2</xdr:row>
      <xdr:rowOff>0</xdr:rowOff>
    </xdr:to>
    <xdr:pic>
      <xdr:nvPicPr>
        <xdr:cNvPr id="5" name="תמונה_x0020_2" descr="תיאור: cid:image001.jpg@01CF7A67.E71559B0">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501600" y="0"/>
          <a:ext cx="518160" cy="59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3" name="תמונה_x0020_2" descr="תיאור: cid:image001.jpg@01CF7A67.E71559B0">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08250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4" name="תמונה_x0020_2" descr="תיאור: cid:image001.jpg@01CF7A67.E71559B0">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08250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6" name="תמונה_x0020_2" descr="תיאור: cid:image001.jpg@01CF7A67.E71559B0">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08250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7" name="תמונה_x0020_2" descr="תיאור: cid:image001.jpg@01CF7A67.E71559B0">
          <a:extLst>
            <a:ext uri="{FF2B5EF4-FFF2-40B4-BE49-F238E27FC236}">
              <a16:creationId xmlns:a16="http://schemas.microsoft.com/office/drawing/2014/main" id="{00000000-0008-0000-05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08250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508;&#1512;&#1505;&#1493;&#1501;%20&#1512;&#1513;&#1493;&#1497;&#1493;&#1514;%20&#1502;&#1511;&#1493;&#1502;&#1497;&#1493;&#1514;/Pirsum%202021/&#1500;&#1488;&#1511;&#1505;&#1505;%20&#1493;&#1502;&#1490;&#1494;&#1512;&#1497;/&#1489;&#1495;&#1497;&#1512;&#1493;&#1514;/&#1489;&#1495;&#1497;&#1512;&#1493;&#1514;%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מקור+יישובים"/>
      <sheetName val="סיכום אזוריות"/>
      <sheetName val="הכנה בחירות"/>
      <sheetName val="בחירות שלם"/>
      <sheetName val="לאקסס 18"/>
      <sheetName val="לאקסס 19"/>
      <sheetName val="בחירות שלם 21"/>
    </sheetNames>
    <sheetDataSet>
      <sheetData sheetId="0"/>
      <sheetData sheetId="1"/>
      <sheetData sheetId="2"/>
      <sheetData sheetId="3"/>
      <sheetData sheetId="4"/>
      <sheetData sheetId="5"/>
      <sheetData sheetId="6">
        <row r="2">
          <cell r="A2" t="str">
            <v>2710</v>
          </cell>
          <cell r="B2" t="str">
            <v>אום אל-פחם</v>
          </cell>
          <cell r="C2" t="str">
            <v>0</v>
          </cell>
          <cell r="D2">
            <v>38.285535182573263</v>
          </cell>
        </row>
        <row r="3">
          <cell r="A3" t="str">
            <v>0031</v>
          </cell>
          <cell r="B3" t="str">
            <v>אופקים</v>
          </cell>
          <cell r="C3" t="str">
            <v>0</v>
          </cell>
          <cell r="D3">
            <v>68.598427830740931</v>
          </cell>
        </row>
        <row r="4">
          <cell r="A4" t="str">
            <v>2400</v>
          </cell>
          <cell r="B4" t="str">
            <v>אור יהודה</v>
          </cell>
          <cell r="C4" t="str">
            <v>0</v>
          </cell>
          <cell r="D4">
            <v>72.438494934876985</v>
          </cell>
        </row>
        <row r="5">
          <cell r="A5" t="str">
            <v>1020</v>
          </cell>
          <cell r="B5" t="str">
            <v>אור עקיבא</v>
          </cell>
          <cell r="C5" t="str">
            <v>0</v>
          </cell>
          <cell r="D5">
            <v>63.940932702970876</v>
          </cell>
        </row>
        <row r="6">
          <cell r="A6" t="str">
            <v>2600</v>
          </cell>
          <cell r="B6" t="str">
            <v>אילת</v>
          </cell>
          <cell r="C6" t="str">
            <v>0</v>
          </cell>
          <cell r="D6">
            <v>43.023434794320238</v>
          </cell>
        </row>
        <row r="7">
          <cell r="A7" t="str">
            <v>1309</v>
          </cell>
          <cell r="B7" t="str">
            <v>אלעד</v>
          </cell>
          <cell r="C7" t="str">
            <v>0</v>
          </cell>
          <cell r="D7">
            <v>84.364180380423164</v>
          </cell>
        </row>
        <row r="8">
          <cell r="A8" t="str">
            <v>3570</v>
          </cell>
          <cell r="B8" t="str">
            <v>אריאל</v>
          </cell>
          <cell r="C8" t="str">
            <v>0</v>
          </cell>
          <cell r="D8">
            <v>61.808261886204207</v>
          </cell>
        </row>
        <row r="9">
          <cell r="A9" t="str">
            <v>0070</v>
          </cell>
          <cell r="B9" t="str">
            <v>אשדוד</v>
          </cell>
          <cell r="C9" t="str">
            <v>0</v>
          </cell>
          <cell r="D9">
            <v>64.387954935527887</v>
          </cell>
        </row>
        <row r="10">
          <cell r="A10" t="str">
            <v>7100</v>
          </cell>
          <cell r="B10" t="str">
            <v>אשקלון</v>
          </cell>
          <cell r="C10" t="str">
            <v>0</v>
          </cell>
          <cell r="D10">
            <v>61.901940824057547</v>
          </cell>
        </row>
        <row r="11">
          <cell r="A11" t="str">
            <v>6000</v>
          </cell>
          <cell r="B11" t="str">
            <v>באקה אל-גרביה</v>
          </cell>
          <cell r="C11" t="str">
            <v>0</v>
          </cell>
          <cell r="D11">
            <v>47.546383762050084</v>
          </cell>
        </row>
        <row r="12">
          <cell r="A12" t="str">
            <v>2530</v>
          </cell>
          <cell r="B12" t="str">
            <v>באר יעקב</v>
          </cell>
          <cell r="C12" t="str">
            <v>0</v>
          </cell>
          <cell r="D12">
            <v>77.752672765347725</v>
          </cell>
        </row>
        <row r="13">
          <cell r="A13" t="str">
            <v>9000</v>
          </cell>
          <cell r="B13" t="str">
            <v>באר שבע</v>
          </cell>
          <cell r="C13" t="str">
            <v>0</v>
          </cell>
          <cell r="D13">
            <v>61.314409207906365</v>
          </cell>
        </row>
        <row r="14">
          <cell r="A14" t="str">
            <v>9200</v>
          </cell>
          <cell r="B14" t="str">
            <v>בית שאן</v>
          </cell>
          <cell r="C14" t="str">
            <v>0</v>
          </cell>
          <cell r="D14">
            <v>70.660262481396302</v>
          </cell>
        </row>
        <row r="15">
          <cell r="A15" t="str">
            <v>2610</v>
          </cell>
          <cell r="B15" t="str">
            <v>בית שמש</v>
          </cell>
          <cell r="C15" t="str">
            <v>0</v>
          </cell>
          <cell r="D15">
            <v>66.127792580446808</v>
          </cell>
        </row>
        <row r="16">
          <cell r="A16" t="str">
            <v>3780</v>
          </cell>
          <cell r="B16" t="str">
            <v>ביתר עילית</v>
          </cell>
          <cell r="C16" t="str">
            <v>0</v>
          </cell>
          <cell r="D16">
            <v>81.339109079746237</v>
          </cell>
        </row>
        <row r="17">
          <cell r="A17" t="str">
            <v>6100</v>
          </cell>
          <cell r="B17" t="str">
            <v>בני ברק</v>
          </cell>
          <cell r="C17" t="str">
            <v>0</v>
          </cell>
          <cell r="D17">
            <v>76.526568961638958</v>
          </cell>
        </row>
        <row r="18">
          <cell r="A18" t="str">
            <v>6200</v>
          </cell>
          <cell r="B18" t="str">
            <v>בת ים</v>
          </cell>
          <cell r="C18" t="str">
            <v>0</v>
          </cell>
          <cell r="D18">
            <v>50.758365265908836</v>
          </cell>
        </row>
        <row r="19">
          <cell r="A19" t="str">
            <v>0681</v>
          </cell>
          <cell r="B19" t="str">
            <v>גבעת שמואל</v>
          </cell>
          <cell r="C19" t="str">
            <v>0</v>
          </cell>
          <cell r="D19">
            <v>74.92307692307692</v>
          </cell>
        </row>
        <row r="20">
          <cell r="A20" t="str">
            <v>6300</v>
          </cell>
          <cell r="B20" t="str">
            <v>גבעתיים</v>
          </cell>
          <cell r="C20" t="str">
            <v>0</v>
          </cell>
          <cell r="D20">
            <v>68.973064996655935</v>
          </cell>
        </row>
        <row r="21">
          <cell r="A21" t="str">
            <v>2200</v>
          </cell>
          <cell r="B21" t="str">
            <v>דימונה</v>
          </cell>
          <cell r="C21" t="str">
            <v>0</v>
          </cell>
          <cell r="D21">
            <v>63.573062088268429</v>
          </cell>
        </row>
        <row r="22">
          <cell r="A22" t="str">
            <v>9700</v>
          </cell>
          <cell r="B22" t="str">
            <v>הוד השרון</v>
          </cell>
          <cell r="C22" t="str">
            <v>0</v>
          </cell>
          <cell r="D22">
            <v>74.357079818566191</v>
          </cell>
        </row>
        <row r="23">
          <cell r="A23" t="str">
            <v>6400</v>
          </cell>
          <cell r="B23" t="str">
            <v>הרצלייה</v>
          </cell>
          <cell r="C23" t="str">
            <v>0</v>
          </cell>
          <cell r="D23">
            <v>65.638915126163809</v>
          </cell>
        </row>
        <row r="24">
          <cell r="A24" t="str">
            <v>6500</v>
          </cell>
          <cell r="B24" t="str">
            <v>חדרה</v>
          </cell>
          <cell r="C24" t="str">
            <v>0</v>
          </cell>
          <cell r="D24">
            <v>62.748156374390142</v>
          </cell>
        </row>
        <row r="25">
          <cell r="A25" t="str">
            <v>6600</v>
          </cell>
          <cell r="B25" t="str">
            <v>חולון</v>
          </cell>
          <cell r="C25" t="str">
            <v>0</v>
          </cell>
          <cell r="D25">
            <v>64.082687338501287</v>
          </cell>
        </row>
        <row r="26">
          <cell r="A26" t="str">
            <v>4000</v>
          </cell>
          <cell r="B26" t="str">
            <v>חיפה</v>
          </cell>
          <cell r="C26" t="str">
            <v>0</v>
          </cell>
          <cell r="D26">
            <v>55.528796803689019</v>
          </cell>
        </row>
        <row r="27">
          <cell r="A27" t="str">
            <v>6700</v>
          </cell>
          <cell r="B27" t="str">
            <v>טבריה</v>
          </cell>
          <cell r="C27" t="str">
            <v>0</v>
          </cell>
          <cell r="D27">
            <v>61.737779957495512</v>
          </cell>
        </row>
        <row r="28">
          <cell r="A28" t="str">
            <v>2730</v>
          </cell>
          <cell r="B28" t="str">
            <v>טייבה</v>
          </cell>
          <cell r="C28" t="str">
            <v>0</v>
          </cell>
          <cell r="D28">
            <v>57.713141393913524</v>
          </cell>
        </row>
        <row r="29">
          <cell r="A29" t="str">
            <v>2720</v>
          </cell>
          <cell r="B29" t="str">
            <v>טירה</v>
          </cell>
          <cell r="C29" t="str">
            <v>0</v>
          </cell>
          <cell r="D29">
            <v>62.270303845954757</v>
          </cell>
        </row>
        <row r="30">
          <cell r="A30" t="str">
            <v>2100</v>
          </cell>
          <cell r="B30" t="str">
            <v>טירת כרמל</v>
          </cell>
          <cell r="C30" t="str">
            <v>0</v>
          </cell>
          <cell r="D30">
            <v>68.51692419230595</v>
          </cell>
        </row>
        <row r="31">
          <cell r="A31" t="str">
            <v>8900</v>
          </cell>
          <cell r="B31" t="str">
            <v>טמרה</v>
          </cell>
          <cell r="C31" t="str">
            <v>0</v>
          </cell>
          <cell r="D31">
            <v>63.51467167285638</v>
          </cell>
        </row>
        <row r="32">
          <cell r="A32" t="str">
            <v>2660</v>
          </cell>
          <cell r="B32" t="str">
            <v>יבנה</v>
          </cell>
          <cell r="C32" t="str">
            <v>0</v>
          </cell>
          <cell r="D32">
            <v>75.612404332512384</v>
          </cell>
        </row>
        <row r="33">
          <cell r="A33" t="str">
            <v>9400</v>
          </cell>
          <cell r="B33" t="str">
            <v>יהוד-מונוסון</v>
          </cell>
          <cell r="C33" t="str">
            <v>0</v>
          </cell>
          <cell r="D33">
            <v>74.271824661146127</v>
          </cell>
        </row>
        <row r="34">
          <cell r="A34" t="str">
            <v>0240</v>
          </cell>
          <cell r="B34" t="str">
            <v>יקנעם עילית</v>
          </cell>
          <cell r="C34" t="str">
            <v>0</v>
          </cell>
          <cell r="D34">
            <v>67.554006232504094</v>
          </cell>
        </row>
        <row r="35">
          <cell r="A35" t="str">
            <v>3000</v>
          </cell>
          <cell r="B35" t="str">
            <v>ירושלים</v>
          </cell>
          <cell r="C35" t="str">
            <v>0</v>
          </cell>
          <cell r="D35">
            <v>61.601619901648832</v>
          </cell>
        </row>
        <row r="36">
          <cell r="A36" t="str">
            <v>0168</v>
          </cell>
          <cell r="B36" t="str">
            <v>כפר יונה</v>
          </cell>
          <cell r="C36" t="str">
            <v>0</v>
          </cell>
          <cell r="D36">
            <v>73.766596063439579</v>
          </cell>
        </row>
        <row r="37">
          <cell r="A37" t="str">
            <v>6900</v>
          </cell>
          <cell r="B37" t="str">
            <v>כפר סבא</v>
          </cell>
          <cell r="C37" t="str">
            <v>0</v>
          </cell>
          <cell r="D37">
            <v>69.885119346195722</v>
          </cell>
        </row>
        <row r="38">
          <cell r="A38" t="str">
            <v>0634</v>
          </cell>
          <cell r="B38" t="str">
            <v>כפר קאסם</v>
          </cell>
          <cell r="C38" t="str">
            <v>0</v>
          </cell>
          <cell r="D38">
            <v>66.879445559000544</v>
          </cell>
        </row>
        <row r="39">
          <cell r="A39" t="str">
            <v>1139</v>
          </cell>
          <cell r="B39" t="str">
            <v>כרמיאל</v>
          </cell>
          <cell r="C39" t="str">
            <v>0</v>
          </cell>
          <cell r="D39">
            <v>57.125876619517413</v>
          </cell>
        </row>
        <row r="40">
          <cell r="A40" t="str">
            <v>7000</v>
          </cell>
          <cell r="B40" t="str">
            <v>לוד</v>
          </cell>
          <cell r="C40" t="str">
            <v>0</v>
          </cell>
          <cell r="D40">
            <v>60.682991441380253</v>
          </cell>
        </row>
        <row r="41">
          <cell r="A41" t="str">
            <v>0481</v>
          </cell>
          <cell r="B41" t="str">
            <v>מגאר</v>
          </cell>
          <cell r="C41" t="str">
            <v>0</v>
          </cell>
          <cell r="D41">
            <v>44.032220131702729</v>
          </cell>
        </row>
        <row r="42">
          <cell r="A42" t="str">
            <v>0874</v>
          </cell>
          <cell r="B42" t="str">
            <v>מגדל העמק</v>
          </cell>
          <cell r="C42" t="str">
            <v>0</v>
          </cell>
          <cell r="D42">
            <v>63.973491897780399</v>
          </cell>
        </row>
        <row r="43">
          <cell r="A43" t="str">
            <v>1200</v>
          </cell>
          <cell r="B43" t="str">
            <v>מודיעין-מכבים-רעות*</v>
          </cell>
          <cell r="C43" t="str">
            <v>0</v>
          </cell>
          <cell r="D43">
            <v>74.690805062705891</v>
          </cell>
        </row>
        <row r="44">
          <cell r="A44" t="str">
            <v>3797</v>
          </cell>
          <cell r="B44" t="str">
            <v>מודיעין עילית</v>
          </cell>
          <cell r="C44" t="str">
            <v>0</v>
          </cell>
          <cell r="D44">
            <v>82.033218959706062</v>
          </cell>
        </row>
        <row r="45">
          <cell r="A45" t="str">
            <v>3616</v>
          </cell>
          <cell r="B45" t="str">
            <v>מעלה אדומים</v>
          </cell>
          <cell r="C45" t="str">
            <v>0</v>
          </cell>
          <cell r="D45">
            <v>70.037666121810815</v>
          </cell>
        </row>
        <row r="46">
          <cell r="A46" t="str">
            <v>1063</v>
          </cell>
          <cell r="B46" t="str">
            <v>מעלות-תרשיחא</v>
          </cell>
          <cell r="C46" t="str">
            <v>0</v>
          </cell>
          <cell r="D46">
            <v>60.70730031188878</v>
          </cell>
        </row>
        <row r="47">
          <cell r="A47" t="str">
            <v>9100</v>
          </cell>
          <cell r="B47" t="str">
            <v>נהרייה</v>
          </cell>
          <cell r="C47" t="str">
            <v>0</v>
          </cell>
          <cell r="D47">
            <v>60.801292524416375</v>
          </cell>
        </row>
        <row r="48">
          <cell r="A48" t="str">
            <v>1061</v>
          </cell>
          <cell r="B48" t="str">
            <v>נוף הגליל</v>
          </cell>
          <cell r="C48" t="str">
            <v>0</v>
          </cell>
          <cell r="D48">
            <v>52.798576617985027</v>
          </cell>
        </row>
        <row r="49">
          <cell r="A49" t="str">
            <v>7200</v>
          </cell>
          <cell r="B49" t="str">
            <v>נס ציונה</v>
          </cell>
          <cell r="C49" t="str">
            <v>0</v>
          </cell>
          <cell r="D49">
            <v>74.702988809941601</v>
          </cell>
        </row>
        <row r="50">
          <cell r="A50" t="str">
            <v>7300</v>
          </cell>
          <cell r="B50" t="str">
            <v>נצרת</v>
          </cell>
          <cell r="C50" t="str">
            <v>0</v>
          </cell>
          <cell r="D50">
            <v>48.285421462054131</v>
          </cell>
        </row>
        <row r="51">
          <cell r="A51" t="str">
            <v>2500</v>
          </cell>
          <cell r="B51" t="str">
            <v>נשר</v>
          </cell>
          <cell r="C51" t="str">
            <v>0</v>
          </cell>
          <cell r="D51">
            <v>62.16656485440847</v>
          </cell>
        </row>
        <row r="52">
          <cell r="A52" t="str">
            <v>0246</v>
          </cell>
          <cell r="B52" t="str">
            <v>נתיבות</v>
          </cell>
          <cell r="C52" t="str">
            <v>0</v>
          </cell>
          <cell r="D52">
            <v>75.548533693105156</v>
          </cell>
        </row>
        <row r="53">
          <cell r="A53" t="str">
            <v>7400</v>
          </cell>
          <cell r="B53" t="str">
            <v>נתניה</v>
          </cell>
          <cell r="C53" t="str">
            <v>0</v>
          </cell>
          <cell r="D53">
            <v>58.286036266775945</v>
          </cell>
        </row>
        <row r="54">
          <cell r="A54" t="str">
            <v>7500</v>
          </cell>
          <cell r="B54" t="str">
            <v>סח'נין</v>
          </cell>
          <cell r="C54" t="str">
            <v>0</v>
          </cell>
          <cell r="D54">
            <v>68.414702460464511</v>
          </cell>
        </row>
        <row r="55">
          <cell r="A55" t="str">
            <v>7600</v>
          </cell>
          <cell r="B55" t="str">
            <v>עכו</v>
          </cell>
          <cell r="C55" t="str">
            <v>0</v>
          </cell>
          <cell r="D55">
            <v>58.887425177378731</v>
          </cell>
        </row>
        <row r="56">
          <cell r="A56" t="str">
            <v>7700</v>
          </cell>
          <cell r="B56" t="str">
            <v>עפולה</v>
          </cell>
          <cell r="C56" t="str">
            <v>0</v>
          </cell>
          <cell r="D56">
            <v>63.270111183780251</v>
          </cell>
        </row>
        <row r="57">
          <cell r="A57" t="str">
            <v>0531</v>
          </cell>
          <cell r="B57" t="str">
            <v>עראבה</v>
          </cell>
          <cell r="C57" t="str">
            <v>0</v>
          </cell>
          <cell r="D57">
            <v>56.869746745042029</v>
          </cell>
        </row>
        <row r="58">
          <cell r="A58" t="str">
            <v>2560</v>
          </cell>
          <cell r="B58" t="str">
            <v>ערד</v>
          </cell>
          <cell r="C58" t="str">
            <v>0</v>
          </cell>
          <cell r="D58">
            <v>57.049572335142095</v>
          </cell>
        </row>
        <row r="59">
          <cell r="A59" t="str">
            <v>7900</v>
          </cell>
          <cell r="B59" t="str">
            <v>פתח תקווה</v>
          </cell>
          <cell r="C59" t="str">
            <v>0</v>
          </cell>
          <cell r="D59">
            <v>67.80476708035286</v>
          </cell>
        </row>
        <row r="60">
          <cell r="A60" t="str">
            <v>8000</v>
          </cell>
          <cell r="B60" t="str">
            <v>צפת</v>
          </cell>
          <cell r="C60" t="str">
            <v>0</v>
          </cell>
          <cell r="D60">
            <v>60.253437137651154</v>
          </cell>
        </row>
        <row r="61">
          <cell r="A61" t="str">
            <v>0638</v>
          </cell>
          <cell r="B61" t="str">
            <v>קלנסווה</v>
          </cell>
          <cell r="C61" t="str">
            <v>0</v>
          </cell>
          <cell r="D61">
            <v>54.273670557717246</v>
          </cell>
        </row>
        <row r="62">
          <cell r="A62" t="str">
            <v>2620</v>
          </cell>
          <cell r="B62" t="str">
            <v>קריית אונו</v>
          </cell>
          <cell r="C62" t="str">
            <v>0</v>
          </cell>
          <cell r="D62">
            <v>73.268408703757274</v>
          </cell>
        </row>
        <row r="63">
          <cell r="A63" t="str">
            <v>6800</v>
          </cell>
          <cell r="B63" t="str">
            <v>קריית אתא</v>
          </cell>
          <cell r="C63" t="str">
            <v>0</v>
          </cell>
          <cell r="D63">
            <v>64.970762642068848</v>
          </cell>
        </row>
        <row r="64">
          <cell r="A64" t="str">
            <v>9500</v>
          </cell>
          <cell r="B64" t="str">
            <v>קריית ביאליק</v>
          </cell>
          <cell r="C64" t="str">
            <v>0</v>
          </cell>
          <cell r="D64">
            <v>62.646570721223171</v>
          </cell>
        </row>
        <row r="65">
          <cell r="A65" t="str">
            <v>2630</v>
          </cell>
          <cell r="B65" t="str">
            <v>קריית גת</v>
          </cell>
          <cell r="C65" t="str">
            <v>0</v>
          </cell>
          <cell r="D65">
            <v>68.513704062747863</v>
          </cell>
        </row>
        <row r="66">
          <cell r="A66" t="str">
            <v>9600</v>
          </cell>
          <cell r="B66" t="str">
            <v>קריית ים</v>
          </cell>
          <cell r="C66" t="str">
            <v>0</v>
          </cell>
          <cell r="D66">
            <v>55.630667318238579</v>
          </cell>
        </row>
        <row r="67">
          <cell r="A67" t="str">
            <v>8200</v>
          </cell>
          <cell r="B67" t="str">
            <v>קריית מוצקין</v>
          </cell>
          <cell r="C67" t="str">
            <v>0</v>
          </cell>
          <cell r="D67">
            <v>63.347167968749993</v>
          </cell>
        </row>
        <row r="68">
          <cell r="A68" t="str">
            <v>1034</v>
          </cell>
          <cell r="B68" t="str">
            <v>קריית מלאכי</v>
          </cell>
          <cell r="C68" t="str">
            <v>0</v>
          </cell>
          <cell r="D68">
            <v>70.50604019373155</v>
          </cell>
        </row>
        <row r="69">
          <cell r="A69" t="str">
            <v>2800</v>
          </cell>
          <cell r="B69" t="str">
            <v>קריית שמונה</v>
          </cell>
          <cell r="C69" t="str">
            <v>0</v>
          </cell>
          <cell r="D69">
            <v>61.107523409751373</v>
          </cell>
        </row>
        <row r="70">
          <cell r="A70" t="str">
            <v>2640</v>
          </cell>
          <cell r="B70" t="str">
            <v>ראש העין</v>
          </cell>
          <cell r="C70" t="str">
            <v>0</v>
          </cell>
          <cell r="D70">
            <v>77.577927891267194</v>
          </cell>
        </row>
        <row r="71">
          <cell r="A71" t="str">
            <v>8300</v>
          </cell>
          <cell r="B71" t="str">
            <v>ראשון לציון</v>
          </cell>
          <cell r="C71" t="str">
            <v>0</v>
          </cell>
          <cell r="D71">
            <v>66.197927730180083</v>
          </cell>
        </row>
        <row r="72">
          <cell r="A72" t="str">
            <v>1161</v>
          </cell>
          <cell r="B72" t="str">
            <v>רהט</v>
          </cell>
          <cell r="C72" t="str">
            <v>0</v>
          </cell>
          <cell r="D72">
            <v>60.608668439993743</v>
          </cell>
        </row>
        <row r="73">
          <cell r="A73" t="str">
            <v>8400</v>
          </cell>
          <cell r="B73" t="str">
            <v>רחובות</v>
          </cell>
          <cell r="C73" t="str">
            <v>0</v>
          </cell>
          <cell r="D73">
            <v>68.868847310091084</v>
          </cell>
        </row>
        <row r="74">
          <cell r="A74" t="str">
            <v>8500</v>
          </cell>
          <cell r="B74" t="str">
            <v>רמלה</v>
          </cell>
          <cell r="C74" t="str">
            <v>0</v>
          </cell>
          <cell r="D74">
            <v>63.829008591394668</v>
          </cell>
        </row>
        <row r="75">
          <cell r="A75" t="str">
            <v>8600</v>
          </cell>
          <cell r="B75" t="str">
            <v>רמת גן</v>
          </cell>
          <cell r="C75" t="str">
            <v>0</v>
          </cell>
          <cell r="D75">
            <v>65.232461975477335</v>
          </cell>
        </row>
        <row r="76">
          <cell r="A76" t="str">
            <v>2650</v>
          </cell>
          <cell r="B76" t="str">
            <v>רמת השרון</v>
          </cell>
          <cell r="C76" t="str">
            <v>0</v>
          </cell>
          <cell r="D76">
            <v>71.422600700067918</v>
          </cell>
        </row>
        <row r="77">
          <cell r="A77" t="str">
            <v>8700</v>
          </cell>
          <cell r="B77" t="str">
            <v>רעננה</v>
          </cell>
          <cell r="C77" t="str">
            <v>0</v>
          </cell>
          <cell r="D77">
            <v>66.605409751335216</v>
          </cell>
        </row>
        <row r="78">
          <cell r="A78" t="str">
            <v>1031</v>
          </cell>
          <cell r="B78" t="str">
            <v>שדרות</v>
          </cell>
          <cell r="C78" t="str">
            <v>0</v>
          </cell>
          <cell r="D78">
            <v>65.555697987437512</v>
          </cell>
        </row>
        <row r="79">
          <cell r="A79" t="str">
            <v>8800</v>
          </cell>
          <cell r="B79" t="str">
            <v>שפרעם</v>
          </cell>
          <cell r="C79" t="str">
            <v>0</v>
          </cell>
          <cell r="D79">
            <v>51.465587044534409</v>
          </cell>
        </row>
        <row r="80">
          <cell r="A80" t="str">
            <v>5000</v>
          </cell>
          <cell r="B80" t="str">
            <v>תל אביב -יפו</v>
          </cell>
          <cell r="C80" t="str">
            <v>0</v>
          </cell>
          <cell r="D80">
            <v>59.61825477684237</v>
          </cell>
        </row>
        <row r="81">
          <cell r="A81" t="str">
            <v>0472</v>
          </cell>
          <cell r="B81" t="str">
            <v>אבו גוש</v>
          </cell>
          <cell r="C81" t="str">
            <v>99</v>
          </cell>
          <cell r="D81">
            <v>55.14330585001963</v>
          </cell>
        </row>
        <row r="82">
          <cell r="A82" t="str">
            <v>0473</v>
          </cell>
          <cell r="B82" t="str">
            <v>אבו סנאן</v>
          </cell>
          <cell r="C82" t="str">
            <v>99</v>
          </cell>
          <cell r="D82">
            <v>54.509138120443424</v>
          </cell>
        </row>
        <row r="83">
          <cell r="A83" t="str">
            <v>0182</v>
          </cell>
          <cell r="B83" t="str">
            <v>אבן יהודה</v>
          </cell>
          <cell r="C83" t="str">
            <v>99</v>
          </cell>
          <cell r="D83">
            <v>73.784921546115584</v>
          </cell>
        </row>
        <row r="84">
          <cell r="A84" t="str">
            <v>3760</v>
          </cell>
          <cell r="B84" t="str">
            <v>אורנית</v>
          </cell>
          <cell r="C84" t="str">
            <v>99</v>
          </cell>
          <cell r="D84">
            <v>75.326215895610915</v>
          </cell>
        </row>
        <row r="85">
          <cell r="A85" t="str">
            <v>0565</v>
          </cell>
          <cell r="B85" t="str">
            <v>אזור</v>
          </cell>
          <cell r="C85" t="str">
            <v>99</v>
          </cell>
          <cell r="D85">
            <v>68.271334792122545</v>
          </cell>
        </row>
        <row r="86">
          <cell r="A86" t="str">
            <v>0478</v>
          </cell>
          <cell r="B86" t="str">
            <v>אכסאל</v>
          </cell>
          <cell r="C86" t="str">
            <v>99</v>
          </cell>
          <cell r="D86">
            <v>50.83156062657126</v>
          </cell>
        </row>
        <row r="87">
          <cell r="A87" t="str">
            <v>0041</v>
          </cell>
          <cell r="B87" t="str">
            <v>אליכין</v>
          </cell>
          <cell r="C87" t="str">
            <v>99</v>
          </cell>
          <cell r="D87">
            <v>75.779196395043186</v>
          </cell>
        </row>
        <row r="88">
          <cell r="A88" t="str">
            <v>3750</v>
          </cell>
          <cell r="B88" t="str">
            <v>אלפי מנשה</v>
          </cell>
          <cell r="C88" t="str">
            <v>99</v>
          </cell>
          <cell r="D88">
            <v>73.508392886820673</v>
          </cell>
        </row>
        <row r="89">
          <cell r="A89" t="str">
            <v>3560</v>
          </cell>
          <cell r="B89" t="str">
            <v>אלקנה</v>
          </cell>
          <cell r="C89" t="str">
            <v>99</v>
          </cell>
          <cell r="D89">
            <v>80.622095101894885</v>
          </cell>
        </row>
        <row r="90">
          <cell r="A90" t="str">
            <v>0529</v>
          </cell>
          <cell r="B90" t="str">
            <v>אעבלין</v>
          </cell>
          <cell r="C90" t="str">
            <v>99</v>
          </cell>
          <cell r="D90">
            <v>59.306910147333468</v>
          </cell>
        </row>
        <row r="91">
          <cell r="A91" t="str">
            <v>3650</v>
          </cell>
          <cell r="B91" t="str">
            <v>אפרת</v>
          </cell>
          <cell r="C91" t="str">
            <v>99</v>
          </cell>
          <cell r="D91">
            <v>72.976714915040901</v>
          </cell>
        </row>
        <row r="92">
          <cell r="A92" t="str">
            <v>0482</v>
          </cell>
          <cell r="B92" t="str">
            <v>בועיינה-נוג'ידאת</v>
          </cell>
          <cell r="C92" t="str">
            <v>99</v>
          </cell>
          <cell r="D92">
            <v>56.529112492933862</v>
          </cell>
        </row>
        <row r="93">
          <cell r="A93" t="str">
            <v>4001</v>
          </cell>
          <cell r="B93" t="str">
            <v>בוקעאתא</v>
          </cell>
          <cell r="C93" t="str">
            <v>99</v>
          </cell>
          <cell r="D93">
            <v>25.367156208277702</v>
          </cell>
        </row>
        <row r="94">
          <cell r="A94" t="str">
            <v>0998</v>
          </cell>
          <cell r="B94" t="str">
            <v>ביר אל-מכסור</v>
          </cell>
          <cell r="C94" t="str">
            <v>99</v>
          </cell>
          <cell r="D94">
            <v>61.493348591045624</v>
          </cell>
        </row>
        <row r="95">
          <cell r="A95" t="str">
            <v>3574</v>
          </cell>
          <cell r="B95" t="str">
            <v>בית אל</v>
          </cell>
          <cell r="C95" t="str">
            <v>99</v>
          </cell>
          <cell r="D95">
            <v>77.19097916071938</v>
          </cell>
        </row>
        <row r="96">
          <cell r="A96" t="str">
            <v>3652</v>
          </cell>
          <cell r="B96" t="str">
            <v>בית אריה-עופרים</v>
          </cell>
          <cell r="C96" t="str">
            <v>99</v>
          </cell>
          <cell r="D96">
            <v>70.889003083247687</v>
          </cell>
        </row>
        <row r="97">
          <cell r="A97" t="str">
            <v>0480</v>
          </cell>
          <cell r="B97" t="str">
            <v>בית ג'ן</v>
          </cell>
          <cell r="C97" t="str">
            <v>99</v>
          </cell>
          <cell r="D97">
            <v>53.034760815081185</v>
          </cell>
        </row>
        <row r="98">
          <cell r="A98" t="str">
            <v>0466</v>
          </cell>
          <cell r="B98" t="str">
            <v>בית דגן</v>
          </cell>
          <cell r="C98" t="str">
            <v>99</v>
          </cell>
          <cell r="D98">
            <v>75.804701627486438</v>
          </cell>
        </row>
        <row r="99">
          <cell r="A99" t="str">
            <v>1066</v>
          </cell>
          <cell r="B99" t="str">
            <v>בני עי"ש</v>
          </cell>
          <cell r="C99" t="str">
            <v>99</v>
          </cell>
          <cell r="D99">
            <v>62.633889376646181</v>
          </cell>
        </row>
        <row r="100">
          <cell r="A100" t="str">
            <v>9800</v>
          </cell>
          <cell r="B100" t="str">
            <v>בנימינה-גבעת עדה*</v>
          </cell>
          <cell r="C100" t="str">
            <v>99</v>
          </cell>
          <cell r="D100">
            <v>72.182936908807051</v>
          </cell>
        </row>
        <row r="101">
          <cell r="A101" t="str">
            <v>1326</v>
          </cell>
          <cell r="B101" t="str">
            <v>בסמ"ה</v>
          </cell>
          <cell r="C101" t="str">
            <v>99</v>
          </cell>
          <cell r="D101">
            <v>45.660273216503384</v>
          </cell>
        </row>
        <row r="102">
          <cell r="A102" t="str">
            <v>0944</v>
          </cell>
          <cell r="B102" t="str">
            <v>בסמת טבעון</v>
          </cell>
          <cell r="C102" t="str">
            <v>99</v>
          </cell>
          <cell r="D102">
            <v>43.021608218207582</v>
          </cell>
        </row>
        <row r="103">
          <cell r="A103" t="str">
            <v>0483</v>
          </cell>
          <cell r="B103" t="str">
            <v>בענה</v>
          </cell>
          <cell r="C103" t="str">
            <v>99</v>
          </cell>
          <cell r="D103">
            <v>63.174550299800138</v>
          </cell>
        </row>
        <row r="104">
          <cell r="A104" t="str">
            <v>1292</v>
          </cell>
          <cell r="B104" t="str">
            <v>ג'דיידה-מכר</v>
          </cell>
          <cell r="C104" t="str">
            <v>99</v>
          </cell>
          <cell r="D104">
            <v>53.634873811864956</v>
          </cell>
        </row>
        <row r="105">
          <cell r="A105" t="str">
            <v>0485</v>
          </cell>
          <cell r="B105" t="str">
            <v>ג'ולס</v>
          </cell>
          <cell r="C105" t="str">
            <v>99</v>
          </cell>
          <cell r="D105">
            <v>53.75954965822276</v>
          </cell>
        </row>
        <row r="106">
          <cell r="A106" t="str">
            <v>0627</v>
          </cell>
          <cell r="B106" t="str">
            <v>ג'לג'וליה</v>
          </cell>
          <cell r="C106" t="str">
            <v>99</v>
          </cell>
          <cell r="D106">
            <v>69.502617801047123</v>
          </cell>
        </row>
        <row r="107">
          <cell r="A107" t="str">
            <v>0541</v>
          </cell>
          <cell r="B107" t="str">
            <v>ג'סר א-זרקא</v>
          </cell>
          <cell r="C107" t="str">
            <v>99</v>
          </cell>
          <cell r="D107">
            <v>43.378661087866114</v>
          </cell>
        </row>
        <row r="108">
          <cell r="A108" t="str">
            <v>0487</v>
          </cell>
          <cell r="B108" t="str">
            <v>ג'ש (גוש חלב)</v>
          </cell>
          <cell r="C108" t="str">
            <v>99</v>
          </cell>
          <cell r="D108">
            <v>49.590323839250878</v>
          </cell>
        </row>
        <row r="109">
          <cell r="A109" t="str">
            <v>0628</v>
          </cell>
          <cell r="B109" t="str">
            <v>ג'ת</v>
          </cell>
          <cell r="C109" t="str">
            <v>99</v>
          </cell>
          <cell r="D109">
            <v>39.832068092937654</v>
          </cell>
        </row>
        <row r="110">
          <cell r="A110" t="str">
            <v>3730</v>
          </cell>
          <cell r="B110" t="str">
            <v>גבעת זאב</v>
          </cell>
          <cell r="C110" t="str">
            <v>99</v>
          </cell>
          <cell r="D110">
            <v>76.928565765480059</v>
          </cell>
        </row>
        <row r="111">
          <cell r="A111" t="str">
            <v>2550</v>
          </cell>
          <cell r="B111" t="str">
            <v>גדרה</v>
          </cell>
          <cell r="C111" t="str">
            <v>99</v>
          </cell>
          <cell r="D111">
            <v>72.431828568526896</v>
          </cell>
        </row>
        <row r="112">
          <cell r="A112" t="str">
            <v>0166</v>
          </cell>
          <cell r="B112" t="str">
            <v>גן יבנה</v>
          </cell>
          <cell r="C112" t="str">
            <v>99</v>
          </cell>
          <cell r="D112">
            <v>73.973945123357154</v>
          </cell>
        </row>
        <row r="113">
          <cell r="A113" t="str">
            <v>0229</v>
          </cell>
          <cell r="B113" t="str">
            <v>גני תקווה</v>
          </cell>
          <cell r="C113" t="str">
            <v>99</v>
          </cell>
          <cell r="D113">
            <v>75.795988811521752</v>
          </cell>
        </row>
        <row r="114">
          <cell r="A114" t="str">
            <v>0494</v>
          </cell>
          <cell r="B114" t="str">
            <v>דאלית אל-כרמל</v>
          </cell>
          <cell r="C114" t="str">
            <v>99</v>
          </cell>
          <cell r="D114">
            <v>55.075854781492936</v>
          </cell>
        </row>
        <row r="115">
          <cell r="A115" t="str">
            <v>0489</v>
          </cell>
          <cell r="B115" t="str">
            <v>דבורייה</v>
          </cell>
          <cell r="C115" t="str">
            <v>99</v>
          </cell>
          <cell r="D115">
            <v>56.366791243993596</v>
          </cell>
        </row>
        <row r="116">
          <cell r="A116" t="str">
            <v>0490</v>
          </cell>
          <cell r="B116" t="str">
            <v>דייר אל-אסד</v>
          </cell>
          <cell r="C116" t="str">
            <v>99</v>
          </cell>
          <cell r="D116">
            <v>69.807280513918641</v>
          </cell>
        </row>
        <row r="117">
          <cell r="A117" t="str">
            <v>0492</v>
          </cell>
          <cell r="B117" t="str">
            <v>דייר חנא</v>
          </cell>
          <cell r="C117" t="str">
            <v>99</v>
          </cell>
          <cell r="D117">
            <v>67.766692248656952</v>
          </cell>
        </row>
        <row r="118">
          <cell r="A118" t="str">
            <v>3769</v>
          </cell>
          <cell r="B118" t="str">
            <v>הר אדר</v>
          </cell>
          <cell r="C118" t="str">
            <v>99</v>
          </cell>
          <cell r="D118">
            <v>74.315391879131255</v>
          </cell>
        </row>
        <row r="119">
          <cell r="A119" t="str">
            <v>9300</v>
          </cell>
          <cell r="B119" t="str">
            <v>זכרון יעקב</v>
          </cell>
          <cell r="C119" t="str">
            <v>99</v>
          </cell>
          <cell r="D119">
            <v>71.216948963049916</v>
          </cell>
        </row>
        <row r="120">
          <cell r="A120" t="str">
            <v>1290</v>
          </cell>
          <cell r="B120" t="str">
            <v>זמר</v>
          </cell>
          <cell r="C120" t="str">
            <v>99</v>
          </cell>
          <cell r="D120">
            <v>56.470821754664549</v>
          </cell>
        </row>
        <row r="121">
          <cell r="A121" t="str">
            <v>0975</v>
          </cell>
          <cell r="B121" t="str">
            <v>זרזיר</v>
          </cell>
          <cell r="C121" t="str">
            <v>99</v>
          </cell>
          <cell r="D121">
            <v>44.392361111111114</v>
          </cell>
        </row>
        <row r="122">
          <cell r="A122" t="str">
            <v>1303</v>
          </cell>
          <cell r="B122" t="str">
            <v>חורה</v>
          </cell>
          <cell r="C122" t="str">
            <v>99</v>
          </cell>
          <cell r="D122">
            <v>49.037021185533916</v>
          </cell>
        </row>
        <row r="123">
          <cell r="A123" t="str">
            <v>0496</v>
          </cell>
          <cell r="B123" t="str">
            <v>חורפיש</v>
          </cell>
          <cell r="C123" t="str">
            <v>99</v>
          </cell>
          <cell r="D123">
            <v>53.473945409429277</v>
          </cell>
        </row>
        <row r="124">
          <cell r="A124" t="str">
            <v>2034</v>
          </cell>
          <cell r="B124" t="str">
            <v>חצור הגלילית</v>
          </cell>
          <cell r="C124" t="str">
            <v>99</v>
          </cell>
          <cell r="D124">
            <v>70.632268413313724</v>
          </cell>
        </row>
        <row r="125">
          <cell r="A125" t="str">
            <v>1247</v>
          </cell>
          <cell r="B125" t="str">
            <v>חריש</v>
          </cell>
          <cell r="C125" t="str">
            <v>99</v>
          </cell>
          <cell r="D125">
            <v>71.399617812264751</v>
          </cell>
        </row>
        <row r="126">
          <cell r="A126" t="str">
            <v>0962</v>
          </cell>
          <cell r="B126" t="str">
            <v>טובא-זנגרייה</v>
          </cell>
          <cell r="C126" t="str">
            <v>99</v>
          </cell>
          <cell r="D126">
            <v>43.939077821823489</v>
          </cell>
        </row>
        <row r="127">
          <cell r="A127" t="str">
            <v>0498</v>
          </cell>
          <cell r="B127" t="str">
            <v>טורעאן</v>
          </cell>
          <cell r="C127" t="str">
            <v>99</v>
          </cell>
          <cell r="D127">
            <v>49.4807635248739</v>
          </cell>
        </row>
        <row r="128">
          <cell r="A128" t="str">
            <v>1295</v>
          </cell>
          <cell r="B128" t="str">
            <v>יאנוח-ג'ת</v>
          </cell>
          <cell r="C128" t="str">
            <v>99</v>
          </cell>
          <cell r="D128">
            <v>39.541606442287836</v>
          </cell>
        </row>
        <row r="129">
          <cell r="A129" t="str">
            <v>0046</v>
          </cell>
          <cell r="B129" t="str">
            <v>יבנאל</v>
          </cell>
          <cell r="C129" t="str">
            <v>99</v>
          </cell>
          <cell r="D129">
            <v>70.025839793281648</v>
          </cell>
        </row>
        <row r="130">
          <cell r="A130" t="str">
            <v>0029</v>
          </cell>
          <cell r="B130" t="str">
            <v>יסוד המעלה</v>
          </cell>
          <cell r="C130" t="str">
            <v>99</v>
          </cell>
          <cell r="D130">
            <v>66.320474777448069</v>
          </cell>
        </row>
        <row r="131">
          <cell r="A131" t="str">
            <v>0499</v>
          </cell>
          <cell r="B131" t="str">
            <v>יפיע</v>
          </cell>
          <cell r="C131" t="str">
            <v>99</v>
          </cell>
          <cell r="D131">
            <v>49.458874458874455</v>
          </cell>
        </row>
        <row r="132">
          <cell r="A132" t="str">
            <v>0831</v>
          </cell>
          <cell r="B132" t="str">
            <v>ירוחם</v>
          </cell>
          <cell r="C132" t="str">
            <v>99</v>
          </cell>
          <cell r="D132">
            <v>66.098460755629048</v>
          </cell>
        </row>
        <row r="133">
          <cell r="A133" t="str">
            <v>0502</v>
          </cell>
          <cell r="B133" t="str">
            <v>ירכא</v>
          </cell>
          <cell r="C133" t="str">
            <v>99</v>
          </cell>
          <cell r="D133">
            <v>51.137261789760259</v>
          </cell>
        </row>
        <row r="134">
          <cell r="A134" t="str">
            <v>0504</v>
          </cell>
          <cell r="B134" t="str">
            <v>כאבול</v>
          </cell>
          <cell r="C134" t="str">
            <v>99</v>
          </cell>
          <cell r="D134">
            <v>70.530565167243367</v>
          </cell>
        </row>
        <row r="135">
          <cell r="A135" t="str">
            <v>0505</v>
          </cell>
          <cell r="B135" t="str">
            <v>כאוכב אבו אל-היג'א</v>
          </cell>
          <cell r="C135" t="str">
            <v>99</v>
          </cell>
          <cell r="D135">
            <v>61.37660485021398</v>
          </cell>
        </row>
        <row r="136">
          <cell r="A136" t="str">
            <v>1224</v>
          </cell>
          <cell r="B136" t="str">
            <v>כוכב יאיר</v>
          </cell>
          <cell r="C136" t="str">
            <v>99</v>
          </cell>
          <cell r="D136">
            <v>72.985055562651681</v>
          </cell>
        </row>
        <row r="137">
          <cell r="A137" t="str">
            <v>1059</v>
          </cell>
          <cell r="B137" t="str">
            <v>כסיפה</v>
          </cell>
          <cell r="C137" t="str">
            <v>99</v>
          </cell>
          <cell r="D137">
            <v>55.611390284757121</v>
          </cell>
        </row>
        <row r="138">
          <cell r="A138" t="str">
            <v>1296</v>
          </cell>
          <cell r="B138" t="str">
            <v>כסרא-סמיע</v>
          </cell>
          <cell r="C138" t="str">
            <v>99</v>
          </cell>
          <cell r="D138">
            <v>32.294757665677551</v>
          </cell>
        </row>
        <row r="139">
          <cell r="A139" t="str">
            <v>0978</v>
          </cell>
          <cell r="B139" t="str">
            <v>כעביה-טבאש-חג'אג'רה</v>
          </cell>
          <cell r="C139" t="str">
            <v>99</v>
          </cell>
          <cell r="D139">
            <v>56.3549761845074</v>
          </cell>
        </row>
        <row r="140">
          <cell r="A140" t="str">
            <v>0633</v>
          </cell>
          <cell r="B140" t="str">
            <v>כפר ברא</v>
          </cell>
          <cell r="C140" t="str">
            <v>99</v>
          </cell>
          <cell r="D140">
            <v>64.790372670807443</v>
          </cell>
        </row>
        <row r="141">
          <cell r="A141" t="str">
            <v>1263</v>
          </cell>
          <cell r="B141" t="str">
            <v>כפר ורדים</v>
          </cell>
          <cell r="C141" t="str">
            <v>99</v>
          </cell>
          <cell r="D141">
            <v>66.15062761506276</v>
          </cell>
        </row>
        <row r="142">
          <cell r="A142" t="str">
            <v>0507</v>
          </cell>
          <cell r="B142" t="str">
            <v>כפר יאסיף</v>
          </cell>
          <cell r="C142" t="str">
            <v>99</v>
          </cell>
          <cell r="D142">
            <v>63.885188325057527</v>
          </cell>
        </row>
        <row r="143">
          <cell r="A143" t="str">
            <v>0508</v>
          </cell>
          <cell r="B143" t="str">
            <v>כפר כמא</v>
          </cell>
          <cell r="C143" t="str">
            <v>99</v>
          </cell>
          <cell r="D143">
            <v>35.232774674115461</v>
          </cell>
        </row>
        <row r="144">
          <cell r="A144" t="str">
            <v>0509</v>
          </cell>
          <cell r="B144" t="str">
            <v>כפר כנא</v>
          </cell>
          <cell r="C144" t="str">
            <v>99</v>
          </cell>
          <cell r="D144">
            <v>52.528815267367889</v>
          </cell>
        </row>
        <row r="145">
          <cell r="A145" t="str">
            <v>0510</v>
          </cell>
          <cell r="B145" t="str">
            <v>כפר מנדא</v>
          </cell>
          <cell r="C145" t="str">
            <v>99</v>
          </cell>
          <cell r="D145">
            <v>65.164291945332948</v>
          </cell>
        </row>
        <row r="146">
          <cell r="A146" t="str">
            <v>0654</v>
          </cell>
          <cell r="B146" t="str">
            <v>כפר קרע</v>
          </cell>
          <cell r="C146" t="str">
            <v>99</v>
          </cell>
          <cell r="D146">
            <v>62.206042955951943</v>
          </cell>
        </row>
        <row r="147">
          <cell r="A147" t="str">
            <v>0267</v>
          </cell>
          <cell r="B147" t="str">
            <v>כפר שמריהו</v>
          </cell>
          <cell r="C147" t="str">
            <v>99</v>
          </cell>
          <cell r="D147">
            <v>64.117043121149891</v>
          </cell>
        </row>
        <row r="148">
          <cell r="A148" t="str">
            <v>0047</v>
          </cell>
          <cell r="B148" t="str">
            <v>כפר תבור</v>
          </cell>
          <cell r="C148" t="str">
            <v>99</v>
          </cell>
          <cell r="D148">
            <v>69.878152451119306</v>
          </cell>
        </row>
        <row r="149">
          <cell r="A149" t="str">
            <v>1271</v>
          </cell>
          <cell r="B149" t="str">
            <v>להבים</v>
          </cell>
          <cell r="C149" t="str">
            <v>99</v>
          </cell>
          <cell r="D149">
            <v>70.786516853932582</v>
          </cell>
        </row>
        <row r="150">
          <cell r="A150" t="str">
            <v>1060</v>
          </cell>
          <cell r="B150" t="str">
            <v>לקיה</v>
          </cell>
          <cell r="C150" t="str">
            <v>99</v>
          </cell>
          <cell r="D150">
            <v>47.45704071041402</v>
          </cell>
        </row>
        <row r="151">
          <cell r="A151" t="str">
            <v>1015</v>
          </cell>
          <cell r="B151" t="str">
            <v>מבשרת ציון</v>
          </cell>
          <cell r="C151" t="str">
            <v>99</v>
          </cell>
          <cell r="D151">
            <v>71.328777524677307</v>
          </cell>
        </row>
        <row r="152">
          <cell r="A152" t="str">
            <v>0516</v>
          </cell>
          <cell r="B152" t="str">
            <v>מג'ד אל-כרום</v>
          </cell>
          <cell r="C152" t="str">
            <v>99</v>
          </cell>
          <cell r="D152">
            <v>66.687846056095125</v>
          </cell>
        </row>
        <row r="153">
          <cell r="A153" t="str">
            <v>4201</v>
          </cell>
          <cell r="B153" t="str">
            <v>מג'דל שמס</v>
          </cell>
          <cell r="C153" t="str">
            <v>99</v>
          </cell>
          <cell r="D153">
            <v>23.393124065769804</v>
          </cell>
        </row>
        <row r="154">
          <cell r="A154" t="str">
            <v>0065</v>
          </cell>
          <cell r="B154" t="str">
            <v>מגדל</v>
          </cell>
          <cell r="C154" t="str">
            <v>99</v>
          </cell>
          <cell r="D154">
            <v>66.575901974132066</v>
          </cell>
        </row>
        <row r="155">
          <cell r="A155" t="str">
            <v>0028</v>
          </cell>
          <cell r="B155" t="str">
            <v>מזכרת בתיה</v>
          </cell>
          <cell r="C155" t="str">
            <v>99</v>
          </cell>
          <cell r="D155">
            <v>75.223194554936796</v>
          </cell>
        </row>
        <row r="156">
          <cell r="A156" t="str">
            <v>0517</v>
          </cell>
          <cell r="B156" t="str">
            <v>מזרעה</v>
          </cell>
          <cell r="C156" t="str">
            <v>99</v>
          </cell>
          <cell r="D156">
            <v>64.415156507413514</v>
          </cell>
        </row>
        <row r="157">
          <cell r="A157" t="str">
            <v>0043</v>
          </cell>
          <cell r="B157" t="str">
            <v>מטולה</v>
          </cell>
          <cell r="C157" t="str">
            <v>99</v>
          </cell>
          <cell r="D157">
            <v>54.268696227663803</v>
          </cell>
        </row>
        <row r="158">
          <cell r="A158" t="str">
            <v>1268</v>
          </cell>
          <cell r="B158" t="str">
            <v>מיתר</v>
          </cell>
          <cell r="C158" t="str">
            <v>99</v>
          </cell>
          <cell r="D158">
            <v>72.384989402817595</v>
          </cell>
        </row>
        <row r="159">
          <cell r="A159" t="str">
            <v>4203</v>
          </cell>
          <cell r="B159" t="str">
            <v>מסעדה</v>
          </cell>
          <cell r="C159" t="str">
            <v>99</v>
          </cell>
          <cell r="D159">
            <v>22.559652928416483</v>
          </cell>
        </row>
        <row r="160">
          <cell r="A160" t="str">
            <v>0518</v>
          </cell>
          <cell r="B160" t="str">
            <v>מעיליא</v>
          </cell>
          <cell r="C160" t="str">
            <v>99</v>
          </cell>
          <cell r="D160">
            <v>66.551987767584095</v>
          </cell>
        </row>
        <row r="161">
          <cell r="A161" t="str">
            <v>3608</v>
          </cell>
          <cell r="B161" t="str">
            <v>מעלה אפרים</v>
          </cell>
          <cell r="C161" t="str">
            <v>99</v>
          </cell>
          <cell r="D161">
            <v>54.216867469879517</v>
          </cell>
        </row>
        <row r="162">
          <cell r="A162" t="str">
            <v>1327</v>
          </cell>
          <cell r="B162" t="str">
            <v>מעלה עירון</v>
          </cell>
          <cell r="C162" t="str">
            <v>99</v>
          </cell>
          <cell r="D162">
            <v>43.069863270275334</v>
          </cell>
        </row>
        <row r="163">
          <cell r="A163" t="str">
            <v>0099</v>
          </cell>
          <cell r="B163" t="str">
            <v>מצפה רמון</v>
          </cell>
          <cell r="C163" t="str">
            <v>99</v>
          </cell>
          <cell r="D163">
            <v>53.089061246322544</v>
          </cell>
        </row>
        <row r="164">
          <cell r="A164" t="str">
            <v>0520</v>
          </cell>
          <cell r="B164" t="str">
            <v>משהד</v>
          </cell>
          <cell r="C164" t="str">
            <v>99</v>
          </cell>
          <cell r="D164">
            <v>48.425987943737439</v>
          </cell>
        </row>
        <row r="165">
          <cell r="A165" t="str">
            <v>0522</v>
          </cell>
          <cell r="B165" t="str">
            <v>נחף</v>
          </cell>
          <cell r="C165" t="str">
            <v>99</v>
          </cell>
          <cell r="D165">
            <v>58.37054787060233</v>
          </cell>
        </row>
        <row r="166">
          <cell r="A166" t="str">
            <v>0525</v>
          </cell>
          <cell r="B166" t="str">
            <v>סאג'ור</v>
          </cell>
          <cell r="C166" t="str">
            <v>99</v>
          </cell>
          <cell r="D166">
            <v>53.27334781259696</v>
          </cell>
        </row>
        <row r="167">
          <cell r="A167" t="str">
            <v>0587</v>
          </cell>
          <cell r="B167" t="str">
            <v>סביון*</v>
          </cell>
          <cell r="C167" t="str">
            <v>99</v>
          </cell>
          <cell r="D167">
            <v>67.377666248431623</v>
          </cell>
        </row>
        <row r="168">
          <cell r="A168" t="str">
            <v>4501</v>
          </cell>
          <cell r="B168" t="str">
            <v>ע'ג'ר</v>
          </cell>
          <cell r="C168" t="str">
            <v>99</v>
          </cell>
          <cell r="D168">
            <v>30.097613882863339</v>
          </cell>
        </row>
        <row r="169">
          <cell r="A169" t="str">
            <v>0666</v>
          </cell>
          <cell r="B169" t="str">
            <v>עומר</v>
          </cell>
          <cell r="C169" t="str">
            <v>99</v>
          </cell>
          <cell r="D169">
            <v>69.075579644685334</v>
          </cell>
        </row>
        <row r="170">
          <cell r="A170" t="str">
            <v>0530</v>
          </cell>
          <cell r="B170" t="str">
            <v>עיילבון</v>
          </cell>
          <cell r="C170" t="str">
            <v>99</v>
          </cell>
          <cell r="D170">
            <v>64.462040055891947</v>
          </cell>
        </row>
        <row r="171">
          <cell r="A171" t="str">
            <v>0511</v>
          </cell>
          <cell r="B171" t="str">
            <v>עילוט</v>
          </cell>
          <cell r="C171" t="str">
            <v>99</v>
          </cell>
          <cell r="D171">
            <v>46.397896581945666</v>
          </cell>
        </row>
        <row r="172">
          <cell r="A172" t="str">
            <v>0532</v>
          </cell>
          <cell r="B172" t="str">
            <v>עין מאהל</v>
          </cell>
          <cell r="C172" t="str">
            <v>99</v>
          </cell>
          <cell r="D172">
            <v>52.064409578860449</v>
          </cell>
        </row>
        <row r="173">
          <cell r="A173" t="str">
            <v>4502</v>
          </cell>
          <cell r="B173" t="str">
            <v>עין קנייא</v>
          </cell>
          <cell r="C173" t="str">
            <v>99</v>
          </cell>
          <cell r="D173">
            <v>14.975845410628018</v>
          </cell>
        </row>
        <row r="174">
          <cell r="A174" t="str">
            <v>3660</v>
          </cell>
          <cell r="B174" t="str">
            <v>עמנואל</v>
          </cell>
          <cell r="C174" t="str">
            <v>99</v>
          </cell>
          <cell r="D174">
            <v>75.808336579664982</v>
          </cell>
        </row>
        <row r="175">
          <cell r="A175" t="str">
            <v>0534</v>
          </cell>
          <cell r="B175" t="str">
            <v>עספיא</v>
          </cell>
          <cell r="C175" t="str">
            <v>99</v>
          </cell>
          <cell r="D175">
            <v>51.746861924686193</v>
          </cell>
        </row>
        <row r="176">
          <cell r="A176" t="str">
            <v>0637</v>
          </cell>
          <cell r="B176" t="str">
            <v>ערערה</v>
          </cell>
          <cell r="C176" t="str">
            <v>99</v>
          </cell>
          <cell r="D176">
            <v>52.450945917434424</v>
          </cell>
        </row>
        <row r="177">
          <cell r="A177" t="str">
            <v>1192</v>
          </cell>
          <cell r="B177" t="str">
            <v>ערערה-בנגב</v>
          </cell>
          <cell r="C177" t="str">
            <v>99</v>
          </cell>
          <cell r="D177">
            <v>57.185170054131341</v>
          </cell>
        </row>
        <row r="178">
          <cell r="A178" t="str">
            <v>0537</v>
          </cell>
          <cell r="B178" t="str">
            <v>פוריידיס</v>
          </cell>
          <cell r="C178" t="str">
            <v>99</v>
          </cell>
          <cell r="D178">
            <v>38.727193744569938</v>
          </cell>
        </row>
        <row r="179">
          <cell r="A179" t="str">
            <v>0535</v>
          </cell>
          <cell r="B179" t="str">
            <v>פסוטה</v>
          </cell>
          <cell r="C179" t="str">
            <v>99</v>
          </cell>
          <cell r="D179">
            <v>46.501295816364305</v>
          </cell>
        </row>
        <row r="180">
          <cell r="A180" t="str">
            <v>0536</v>
          </cell>
          <cell r="B180" t="str">
            <v>פקיעין (בוקייעה)</v>
          </cell>
          <cell r="C180" t="str">
            <v>99</v>
          </cell>
          <cell r="D180">
            <v>62.190127182582458</v>
          </cell>
        </row>
        <row r="181">
          <cell r="A181" t="str">
            <v>7800</v>
          </cell>
          <cell r="B181" t="str">
            <v>פרדס חנה-כרכור</v>
          </cell>
          <cell r="C181" t="str">
            <v>99</v>
          </cell>
          <cell r="D181">
            <v>69.448002249226832</v>
          </cell>
        </row>
        <row r="182">
          <cell r="A182" t="str">
            <v>0171</v>
          </cell>
          <cell r="B182" t="str">
            <v>פרדסייה</v>
          </cell>
          <cell r="C182" t="str">
            <v>99</v>
          </cell>
          <cell r="D182">
            <v>76.476738107684255</v>
          </cell>
        </row>
        <row r="183">
          <cell r="A183" t="str">
            <v>3557</v>
          </cell>
          <cell r="B183" t="str">
            <v>קדומים</v>
          </cell>
          <cell r="C183" t="str">
            <v>99</v>
          </cell>
          <cell r="D183">
            <v>76.02209944751381</v>
          </cell>
        </row>
        <row r="184">
          <cell r="A184" t="str">
            <v>0195</v>
          </cell>
          <cell r="B184" t="str">
            <v>קדימה-צורן</v>
          </cell>
          <cell r="C184" t="str">
            <v>99</v>
          </cell>
          <cell r="D184">
            <v>74.215898546241874</v>
          </cell>
        </row>
        <row r="185">
          <cell r="A185" t="str">
            <v>4100</v>
          </cell>
          <cell r="B185" t="str">
            <v>קצרין</v>
          </cell>
          <cell r="C185" t="str">
            <v>99</v>
          </cell>
          <cell r="D185">
            <v>54.54545454545454</v>
          </cell>
        </row>
        <row r="186">
          <cell r="A186" t="str">
            <v>3611</v>
          </cell>
          <cell r="B186" t="str">
            <v>קריית ארבע</v>
          </cell>
          <cell r="C186" t="str">
            <v>99</v>
          </cell>
          <cell r="D186">
            <v>66.280016280016284</v>
          </cell>
        </row>
        <row r="187">
          <cell r="A187" t="str">
            <v>2300</v>
          </cell>
          <cell r="B187" t="str">
            <v>קריית טבעון</v>
          </cell>
          <cell r="C187" t="str">
            <v>99</v>
          </cell>
          <cell r="D187">
            <v>67.451197563339335</v>
          </cell>
        </row>
        <row r="188">
          <cell r="A188" t="str">
            <v>1137</v>
          </cell>
          <cell r="B188" t="str">
            <v>קריית יערים</v>
          </cell>
          <cell r="C188" t="str">
            <v>99</v>
          </cell>
          <cell r="D188">
            <v>77.803203661327231</v>
          </cell>
        </row>
        <row r="189">
          <cell r="A189" t="str">
            <v>0469</v>
          </cell>
          <cell r="B189" t="str">
            <v>קריית עקרון</v>
          </cell>
          <cell r="C189" t="str">
            <v>99</v>
          </cell>
          <cell r="D189">
            <v>72.669439686811842</v>
          </cell>
        </row>
        <row r="190">
          <cell r="A190" t="str">
            <v>3640</v>
          </cell>
          <cell r="B190" t="str">
            <v>קרני שומרון</v>
          </cell>
          <cell r="C190" t="str">
            <v>99</v>
          </cell>
          <cell r="D190">
            <v>73.545792079207914</v>
          </cell>
        </row>
        <row r="191">
          <cell r="A191" t="str">
            <v>0543</v>
          </cell>
          <cell r="B191" t="str">
            <v>ראמה</v>
          </cell>
          <cell r="C191" t="str">
            <v>99</v>
          </cell>
          <cell r="D191">
            <v>55.278369333738972</v>
          </cell>
        </row>
        <row r="192">
          <cell r="A192" t="str">
            <v>0026</v>
          </cell>
          <cell r="B192" t="str">
            <v>ראש פינה</v>
          </cell>
          <cell r="C192" t="str">
            <v>99</v>
          </cell>
          <cell r="D192">
            <v>66.139865665744765</v>
          </cell>
        </row>
        <row r="193">
          <cell r="A193" t="str">
            <v>0542</v>
          </cell>
          <cell r="B193" t="str">
            <v>ריינה</v>
          </cell>
          <cell r="C193" t="str">
            <v>99</v>
          </cell>
          <cell r="D193">
            <v>52.788694706915294</v>
          </cell>
        </row>
        <row r="194">
          <cell r="A194" t="str">
            <v>0922</v>
          </cell>
          <cell r="B194" t="str">
            <v>רכסים</v>
          </cell>
          <cell r="C194" t="str">
            <v>99</v>
          </cell>
          <cell r="D194">
            <v>84.212790364209923</v>
          </cell>
        </row>
        <row r="195">
          <cell r="A195" t="str">
            <v>0122</v>
          </cell>
          <cell r="B195" t="str">
            <v>רמת ישי</v>
          </cell>
          <cell r="C195" t="str">
            <v>99</v>
          </cell>
          <cell r="D195">
            <v>72.68949468085107</v>
          </cell>
        </row>
        <row r="196">
          <cell r="A196" t="str">
            <v>0913</v>
          </cell>
          <cell r="B196" t="str">
            <v>שבלי - אום אל-גנם</v>
          </cell>
          <cell r="C196" t="str">
            <v>99</v>
          </cell>
          <cell r="D196">
            <v>50.043975373790673</v>
          </cell>
        </row>
        <row r="197">
          <cell r="A197" t="str">
            <v>1286</v>
          </cell>
          <cell r="B197" t="str">
            <v>שגב-שלום</v>
          </cell>
          <cell r="C197" t="str">
            <v>99</v>
          </cell>
          <cell r="D197">
            <v>53.265002479748723</v>
          </cell>
        </row>
        <row r="198">
          <cell r="A198" t="str">
            <v>1304</v>
          </cell>
          <cell r="B198" t="str">
            <v>שוהם</v>
          </cell>
          <cell r="C198" t="str">
            <v>99</v>
          </cell>
          <cell r="D198">
            <v>76.037868987416203</v>
          </cell>
        </row>
        <row r="199">
          <cell r="A199" t="str">
            <v>0812</v>
          </cell>
          <cell r="B199" t="str">
            <v>שלומי</v>
          </cell>
          <cell r="C199" t="str">
            <v>99</v>
          </cell>
          <cell r="D199">
            <v>66.468489892984536</v>
          </cell>
        </row>
        <row r="200">
          <cell r="A200" t="str">
            <v>0538</v>
          </cell>
          <cell r="B200" t="str">
            <v>שעב</v>
          </cell>
          <cell r="C200" t="str">
            <v>99</v>
          </cell>
          <cell r="D200">
            <v>63.59824661711454</v>
          </cell>
        </row>
        <row r="201">
          <cell r="A201" t="str">
            <v>0154</v>
          </cell>
          <cell r="B201" t="str">
            <v>תל מונד</v>
          </cell>
          <cell r="C201" t="str">
            <v>99</v>
          </cell>
          <cell r="D201">
            <v>74.727481353987386</v>
          </cell>
        </row>
        <row r="202">
          <cell r="A202" t="str">
            <v>1054</v>
          </cell>
          <cell r="B202" t="str">
            <v>תל שבע</v>
          </cell>
          <cell r="C202" t="str">
            <v>99</v>
          </cell>
          <cell r="D202">
            <v>53.306466385784944</v>
          </cell>
        </row>
        <row r="203">
          <cell r="A203" t="str">
            <v>01</v>
          </cell>
          <cell r="B203" t="str">
            <v>הגליל העליון</v>
          </cell>
          <cell r="C203" t="str">
            <v>01</v>
          </cell>
          <cell r="D203">
            <v>67.45012838238199</v>
          </cell>
        </row>
        <row r="204">
          <cell r="A204" t="str">
            <v>02</v>
          </cell>
          <cell r="B204" t="str">
            <v>מרום הגליל</v>
          </cell>
          <cell r="C204" t="str">
            <v>02</v>
          </cell>
          <cell r="D204">
            <v>68.130020549224739</v>
          </cell>
        </row>
        <row r="205">
          <cell r="A205" t="str">
            <v>03</v>
          </cell>
          <cell r="B205" t="str">
            <v>הגליל התחתון</v>
          </cell>
          <cell r="C205" t="str">
            <v>03</v>
          </cell>
          <cell r="D205">
            <v>72.290119931467729</v>
          </cell>
        </row>
        <row r="206">
          <cell r="A206" t="str">
            <v>04</v>
          </cell>
          <cell r="B206" t="str">
            <v>מטה אשר</v>
          </cell>
          <cell r="C206" t="str">
            <v>04</v>
          </cell>
          <cell r="D206">
            <v>67.896630967350305</v>
          </cell>
        </row>
        <row r="207">
          <cell r="A207" t="str">
            <v>06</v>
          </cell>
          <cell r="B207" t="str">
            <v>עמק הירדן</v>
          </cell>
          <cell r="C207" t="str">
            <v>06</v>
          </cell>
          <cell r="D207">
            <v>66.848303744067493</v>
          </cell>
        </row>
        <row r="208">
          <cell r="A208" t="str">
            <v>07</v>
          </cell>
          <cell r="B208" t="str">
            <v>עמק המעיינות</v>
          </cell>
          <cell r="C208" t="str">
            <v>07</v>
          </cell>
          <cell r="D208">
            <v>70.173255480042116</v>
          </cell>
        </row>
        <row r="209">
          <cell r="A209" t="str">
            <v>08</v>
          </cell>
          <cell r="B209" t="str">
            <v>הגלבוע</v>
          </cell>
          <cell r="C209" t="str">
            <v>08</v>
          </cell>
          <cell r="D209">
            <v>62.101493580225345</v>
          </cell>
        </row>
        <row r="210">
          <cell r="A210" t="str">
            <v>09</v>
          </cell>
          <cell r="B210" t="str">
            <v>עמק יזרעאל</v>
          </cell>
          <cell r="C210" t="str">
            <v>09</v>
          </cell>
          <cell r="D210">
            <v>71.772665764546687</v>
          </cell>
        </row>
        <row r="211">
          <cell r="A211" t="str">
            <v>12</v>
          </cell>
          <cell r="B211" t="str">
            <v>זבולון</v>
          </cell>
          <cell r="C211" t="str">
            <v>12</v>
          </cell>
          <cell r="D211">
            <v>63.41813705375462</v>
          </cell>
        </row>
        <row r="212">
          <cell r="A212" t="str">
            <v>13</v>
          </cell>
          <cell r="B212" t="str">
            <v>מגידו</v>
          </cell>
          <cell r="C212" t="str">
            <v>13</v>
          </cell>
          <cell r="D212">
            <v>71.538461538461533</v>
          </cell>
        </row>
        <row r="213">
          <cell r="A213" t="str">
            <v>14</v>
          </cell>
          <cell r="B213" t="str">
            <v>מנשה</v>
          </cell>
          <cell r="C213" t="str">
            <v>14</v>
          </cell>
          <cell r="D213">
            <v>68.58690625619343</v>
          </cell>
        </row>
        <row r="214">
          <cell r="A214" t="str">
            <v>15</v>
          </cell>
          <cell r="B214" t="str">
            <v>חוף הכרמל</v>
          </cell>
          <cell r="C214" t="str">
            <v>15</v>
          </cell>
          <cell r="D214">
            <v>69.846068175490245</v>
          </cell>
        </row>
        <row r="215">
          <cell r="A215" t="str">
            <v>16</v>
          </cell>
          <cell r="B215" t="str">
            <v>עמק חפר</v>
          </cell>
          <cell r="C215" t="str">
            <v>16</v>
          </cell>
          <cell r="D215">
            <v>73.019582030607211</v>
          </cell>
        </row>
        <row r="216">
          <cell r="A216" t="str">
            <v>18</v>
          </cell>
          <cell r="B216" t="str">
            <v>לב השרון</v>
          </cell>
          <cell r="C216" t="str">
            <v>18</v>
          </cell>
          <cell r="D216">
            <v>72.493027767673084</v>
          </cell>
        </row>
        <row r="217">
          <cell r="A217" t="str">
            <v>19</v>
          </cell>
          <cell r="B217" t="str">
            <v>חוף השרון</v>
          </cell>
          <cell r="C217" t="str">
            <v>19</v>
          </cell>
          <cell r="D217">
            <v>71.792328042328052</v>
          </cell>
        </row>
        <row r="218">
          <cell r="A218" t="str">
            <v>20</v>
          </cell>
          <cell r="B218" t="str">
            <v>דרום השרון</v>
          </cell>
          <cell r="C218" t="str">
            <v>20</v>
          </cell>
          <cell r="D218">
            <v>76.15066331100968</v>
          </cell>
        </row>
        <row r="219">
          <cell r="A219" t="str">
            <v>25</v>
          </cell>
          <cell r="B219" t="str">
            <v>חבל מודיעין</v>
          </cell>
          <cell r="C219" t="str">
            <v>25</v>
          </cell>
          <cell r="D219">
            <v>77.511030365948614</v>
          </cell>
        </row>
        <row r="220">
          <cell r="A220" t="str">
            <v>26</v>
          </cell>
          <cell r="B220" t="str">
            <v>מטה יהודה</v>
          </cell>
          <cell r="C220" t="str">
            <v>26</v>
          </cell>
          <cell r="D220">
            <v>72.119072413705524</v>
          </cell>
        </row>
        <row r="221">
          <cell r="A221" t="str">
            <v>27</v>
          </cell>
          <cell r="B221" t="str">
            <v>גן רווה</v>
          </cell>
          <cell r="C221" t="str">
            <v>27</v>
          </cell>
          <cell r="D221">
            <v>73.354838709677423</v>
          </cell>
        </row>
        <row r="222">
          <cell r="A222" t="str">
            <v>28</v>
          </cell>
          <cell r="B222" t="str">
            <v>ברנר</v>
          </cell>
          <cell r="C222" t="str">
            <v>28</v>
          </cell>
          <cell r="D222">
            <v>75.420757363253855</v>
          </cell>
        </row>
        <row r="223">
          <cell r="A223" t="str">
            <v>29</v>
          </cell>
          <cell r="B223" t="str">
            <v>חבל יבנה</v>
          </cell>
          <cell r="C223" t="str">
            <v>29</v>
          </cell>
          <cell r="D223">
            <v>77.313266443701224</v>
          </cell>
        </row>
        <row r="224">
          <cell r="A224" t="str">
            <v>30</v>
          </cell>
          <cell r="B224" t="str">
            <v>גזר</v>
          </cell>
          <cell r="C224" t="str">
            <v>30</v>
          </cell>
          <cell r="D224">
            <v>77.208661015218055</v>
          </cell>
        </row>
        <row r="225">
          <cell r="A225" t="str">
            <v>31</v>
          </cell>
          <cell r="B225" t="str">
            <v>נחל שורק</v>
          </cell>
          <cell r="C225" t="str">
            <v>31</v>
          </cell>
          <cell r="D225">
            <v>80.449565545901024</v>
          </cell>
        </row>
        <row r="226">
          <cell r="A226" t="str">
            <v>32</v>
          </cell>
          <cell r="B226" t="str">
            <v>גדרות</v>
          </cell>
          <cell r="C226" t="str">
            <v>32</v>
          </cell>
          <cell r="D226">
            <v>74.945295404814004</v>
          </cell>
        </row>
        <row r="227">
          <cell r="A227" t="str">
            <v>33</v>
          </cell>
          <cell r="B227" t="str">
            <v>באר טוביה</v>
          </cell>
          <cell r="C227" t="str">
            <v>33</v>
          </cell>
          <cell r="D227">
            <v>76.864759109806798</v>
          </cell>
        </row>
        <row r="228">
          <cell r="A228" t="str">
            <v>34</v>
          </cell>
          <cell r="B228" t="str">
            <v>שפיר</v>
          </cell>
          <cell r="C228" t="str">
            <v>34</v>
          </cell>
          <cell r="D228">
            <v>83.079654997463209</v>
          </cell>
        </row>
        <row r="229">
          <cell r="A229" t="str">
            <v>35</v>
          </cell>
          <cell r="B229" t="str">
            <v>יואב</v>
          </cell>
          <cell r="C229" t="str">
            <v>35</v>
          </cell>
          <cell r="D229">
            <v>73.57064104583398</v>
          </cell>
        </row>
        <row r="230">
          <cell r="A230" t="str">
            <v>36</v>
          </cell>
          <cell r="B230" t="str">
            <v>חוף אשקלון</v>
          </cell>
          <cell r="C230" t="str">
            <v>36</v>
          </cell>
          <cell r="D230">
            <v>75.733736762481087</v>
          </cell>
        </row>
        <row r="231">
          <cell r="A231" t="str">
            <v>37</v>
          </cell>
          <cell r="B231" t="str">
            <v>שער הנגב</v>
          </cell>
          <cell r="C231" t="str">
            <v>37</v>
          </cell>
          <cell r="D231">
            <v>69.742954475069681</v>
          </cell>
        </row>
        <row r="232">
          <cell r="A232" t="str">
            <v>38</v>
          </cell>
          <cell r="B232" t="str">
            <v>אשכול</v>
          </cell>
          <cell r="C232" t="str">
            <v>38</v>
          </cell>
          <cell r="D232">
            <v>67.588187774885554</v>
          </cell>
        </row>
        <row r="233">
          <cell r="A233" t="str">
            <v>39</v>
          </cell>
          <cell r="B233" t="str">
            <v>שדות נגב</v>
          </cell>
          <cell r="C233" t="str">
            <v>39</v>
          </cell>
          <cell r="D233">
            <v>79.363057324840767</v>
          </cell>
        </row>
        <row r="234">
          <cell r="A234" t="str">
            <v>40</v>
          </cell>
          <cell r="B234" t="str">
            <v>שדות דן</v>
          </cell>
          <cell r="C234" t="str">
            <v>40</v>
          </cell>
          <cell r="D234">
            <v>75.051647811116567</v>
          </cell>
        </row>
        <row r="235">
          <cell r="A235" t="str">
            <v>41</v>
          </cell>
          <cell r="B235" t="str">
            <v>בני שמעון</v>
          </cell>
          <cell r="C235" t="str">
            <v>41</v>
          </cell>
          <cell r="D235">
            <v>74.066693237677697</v>
          </cell>
        </row>
        <row r="236">
          <cell r="A236" t="str">
            <v>42</v>
          </cell>
          <cell r="B236" t="str">
            <v>מרחבים</v>
          </cell>
          <cell r="C236" t="str">
            <v>42</v>
          </cell>
          <cell r="D236">
            <v>77.504603054261892</v>
          </cell>
        </row>
        <row r="237">
          <cell r="A237" t="str">
            <v>45</v>
          </cell>
          <cell r="B237" t="str">
            <v>אלונה</v>
          </cell>
          <cell r="C237" t="str">
            <v>45</v>
          </cell>
          <cell r="D237">
            <v>73.977936404931867</v>
          </cell>
        </row>
        <row r="238">
          <cell r="A238" t="str">
            <v>48</v>
          </cell>
          <cell r="B238" t="str">
            <v>רמת נגב</v>
          </cell>
          <cell r="C238" t="str">
            <v>48</v>
          </cell>
          <cell r="D238">
            <v>63.515625</v>
          </cell>
        </row>
        <row r="239">
          <cell r="A239" t="str">
            <v>50</v>
          </cell>
          <cell r="B239" t="str">
            <v>לכיש</v>
          </cell>
          <cell r="C239" t="str">
            <v>50</v>
          </cell>
          <cell r="D239">
            <v>77.664857373830699</v>
          </cell>
        </row>
        <row r="240">
          <cell r="A240" t="str">
            <v>51</v>
          </cell>
          <cell r="B240" t="str">
            <v>תמר</v>
          </cell>
          <cell r="C240" t="str">
            <v>51</v>
          </cell>
          <cell r="D240">
            <v>60.687022900763353</v>
          </cell>
        </row>
        <row r="241">
          <cell r="A241" t="str">
            <v>52</v>
          </cell>
          <cell r="B241" t="str">
            <v>מעלה יוסף</v>
          </cell>
          <cell r="C241" t="str">
            <v>52</v>
          </cell>
          <cell r="D241">
            <v>70.863137815927516</v>
          </cell>
        </row>
        <row r="242">
          <cell r="A242" t="str">
            <v>53</v>
          </cell>
          <cell r="B242" t="str">
            <v>חבל אילות</v>
          </cell>
          <cell r="C242" t="str">
            <v>53</v>
          </cell>
          <cell r="D242">
            <v>58.577517314864146</v>
          </cell>
        </row>
        <row r="243">
          <cell r="A243" t="str">
            <v>54</v>
          </cell>
          <cell r="B243" t="str">
            <v>הערבה התיכונה</v>
          </cell>
          <cell r="C243" t="str">
            <v>54</v>
          </cell>
          <cell r="D243">
            <v>65.431243505368897</v>
          </cell>
        </row>
        <row r="244">
          <cell r="A244" t="str">
            <v>55</v>
          </cell>
          <cell r="B244" t="str">
            <v>מבואות החרמון</v>
          </cell>
          <cell r="C244" t="str">
            <v>55</v>
          </cell>
          <cell r="D244">
            <v>69.831546707503833</v>
          </cell>
        </row>
        <row r="245">
          <cell r="A245" t="str">
            <v>56</v>
          </cell>
          <cell r="B245" t="str">
            <v>משגב</v>
          </cell>
          <cell r="C245" t="str">
            <v>56</v>
          </cell>
          <cell r="D245">
            <v>67.437933552391385</v>
          </cell>
        </row>
        <row r="246">
          <cell r="A246" t="str">
            <v>65</v>
          </cell>
          <cell r="B246" t="str">
            <v>אל-בטוף</v>
          </cell>
          <cell r="C246" t="str">
            <v>65</v>
          </cell>
          <cell r="D246">
            <v>51.302535602639807</v>
          </cell>
        </row>
        <row r="247">
          <cell r="A247" t="str">
            <v>66</v>
          </cell>
          <cell r="B247" t="str">
            <v>בוסתן אל-מרג'</v>
          </cell>
          <cell r="C247" t="str">
            <v>66</v>
          </cell>
          <cell r="D247">
            <v>51.934156378600825</v>
          </cell>
        </row>
        <row r="248">
          <cell r="A248" t="str">
            <v>68</v>
          </cell>
          <cell r="B248" t="str">
            <v>נווה מדבר</v>
          </cell>
          <cell r="C248" t="str">
            <v>68</v>
          </cell>
          <cell r="D248">
            <v>61.936741767764303</v>
          </cell>
        </row>
        <row r="249">
          <cell r="A249" t="str">
            <v>69</v>
          </cell>
          <cell r="B249" t="str">
            <v>אל קסום</v>
          </cell>
          <cell r="C249" t="str">
            <v>69</v>
          </cell>
          <cell r="D249">
            <v>53.17647058823529</v>
          </cell>
        </row>
        <row r="250">
          <cell r="A250" t="str">
            <v>71</v>
          </cell>
          <cell r="B250" t="str">
            <v>גולן</v>
          </cell>
          <cell r="C250" t="str">
            <v>71</v>
          </cell>
          <cell r="D250">
            <v>68.603926456840142</v>
          </cell>
        </row>
        <row r="251">
          <cell r="A251" t="str">
            <v>72</v>
          </cell>
          <cell r="B251" t="str">
            <v>שומרון</v>
          </cell>
          <cell r="C251" t="str">
            <v>72</v>
          </cell>
          <cell r="D251">
            <v>78.459105286940797</v>
          </cell>
        </row>
        <row r="252">
          <cell r="A252" t="str">
            <v>73</v>
          </cell>
          <cell r="B252" t="str">
            <v>מטה בנימין</v>
          </cell>
          <cell r="C252" t="str">
            <v>73</v>
          </cell>
          <cell r="D252">
            <v>76.135990621336461</v>
          </cell>
        </row>
        <row r="253">
          <cell r="A253" t="str">
            <v>74</v>
          </cell>
          <cell r="B253" t="str">
            <v>מגילות ים המלח</v>
          </cell>
          <cell r="C253" t="str">
            <v>74</v>
          </cell>
          <cell r="D253">
            <v>72.260536398467437</v>
          </cell>
        </row>
        <row r="254">
          <cell r="A254" t="str">
            <v>75</v>
          </cell>
          <cell r="B254" t="str">
            <v>ערבות הירדן</v>
          </cell>
          <cell r="C254" t="str">
            <v>75</v>
          </cell>
          <cell r="D254">
            <v>71.149395731550527</v>
          </cell>
        </row>
        <row r="255">
          <cell r="A255" t="str">
            <v>76</v>
          </cell>
          <cell r="B255" t="str">
            <v>גוש עציון</v>
          </cell>
          <cell r="C255" t="str">
            <v>76</v>
          </cell>
          <cell r="D255">
            <v>72.311722331368699</v>
          </cell>
        </row>
        <row r="256">
          <cell r="A256" t="str">
            <v>78</v>
          </cell>
          <cell r="B256" t="str">
            <v>הר חברון</v>
          </cell>
          <cell r="C256" t="str">
            <v>78</v>
          </cell>
          <cell r="D256">
            <v>75.920885501723816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1"/>
  <sheetViews>
    <sheetView rightToLeft="1" tabSelected="1" zoomScaleNormal="100" workbookViewId="0">
      <pane ySplit="2" topLeftCell="A3" activePane="bottomLeft" state="frozen"/>
      <selection pane="bottomLeft"/>
    </sheetView>
  </sheetViews>
  <sheetFormatPr defaultRowHeight="13.8"/>
  <cols>
    <col min="1" max="1" width="14.3984375" style="63" customWidth="1"/>
    <col min="2" max="2" width="46.09765625" style="62" customWidth="1"/>
    <col min="3" max="3" width="2.59765625" style="64" customWidth="1"/>
    <col min="4" max="4" width="15.5" style="89" customWidth="1"/>
    <col min="5" max="5" width="43.19921875" style="62" bestFit="1" customWidth="1"/>
  </cols>
  <sheetData>
    <row r="1" spans="1:8" s="92" customFormat="1" ht="27">
      <c r="A1" s="211" t="s">
        <v>1939</v>
      </c>
      <c r="B1" s="844" t="s">
        <v>1940</v>
      </c>
      <c r="C1" s="843"/>
      <c r="D1" s="964"/>
      <c r="E1" s="964"/>
      <c r="F1" s="6"/>
      <c r="G1" s="6"/>
      <c r="H1" s="6"/>
    </row>
    <row r="2" spans="1:8" ht="17.399999999999999">
      <c r="A2" s="300" t="s">
        <v>0</v>
      </c>
      <c r="B2" s="154"/>
      <c r="C2" s="155"/>
      <c r="D2" s="154" t="s">
        <v>1941</v>
      </c>
      <c r="E2" s="279"/>
      <c r="F2" s="6"/>
      <c r="G2" s="6"/>
      <c r="H2" s="6"/>
    </row>
    <row r="3" spans="1:8" s="66" customFormat="1" ht="16.5" customHeight="1">
      <c r="A3" s="968" t="s">
        <v>1</v>
      </c>
      <c r="B3" s="280" t="s">
        <v>2</v>
      </c>
      <c r="C3" s="155"/>
      <c r="D3" s="971" t="s">
        <v>1</v>
      </c>
      <c r="E3" s="280" t="s">
        <v>2</v>
      </c>
    </row>
    <row r="4" spans="1:8" s="66" customFormat="1" ht="17.399999999999999" customHeight="1">
      <c r="A4" s="969"/>
      <c r="B4" s="280" t="s">
        <v>3</v>
      </c>
      <c r="C4" s="155"/>
      <c r="D4" s="972"/>
      <c r="E4" s="280" t="s">
        <v>3</v>
      </c>
      <c r="F4" s="92"/>
    </row>
    <row r="5" spans="1:8" s="66" customFormat="1" ht="17.399999999999999" customHeight="1">
      <c r="A5" s="970"/>
      <c r="B5" s="280" t="s">
        <v>4</v>
      </c>
      <c r="C5" s="155"/>
      <c r="D5" s="973"/>
      <c r="E5" s="280" t="s">
        <v>4</v>
      </c>
      <c r="F5" s="92"/>
    </row>
    <row r="6" spans="1:8" ht="16.5" customHeight="1">
      <c r="A6" s="212" t="s">
        <v>5</v>
      </c>
      <c r="B6" s="192" t="s">
        <v>6</v>
      </c>
      <c r="C6" s="156"/>
      <c r="D6" s="974" t="s">
        <v>5</v>
      </c>
      <c r="E6" s="963" t="s">
        <v>6</v>
      </c>
      <c r="F6" s="6"/>
    </row>
    <row r="7" spans="1:8" ht="15" customHeight="1">
      <c r="A7" s="213"/>
      <c r="B7" s="192" t="s">
        <v>7</v>
      </c>
      <c r="C7" s="156"/>
      <c r="D7" s="975"/>
      <c r="E7" s="963" t="s">
        <v>1491</v>
      </c>
      <c r="F7" s="6"/>
    </row>
    <row r="8" spans="1:8" ht="15" customHeight="1">
      <c r="A8" s="213"/>
      <c r="B8" s="192" t="s">
        <v>8</v>
      </c>
      <c r="C8" s="156"/>
      <c r="D8" s="976"/>
      <c r="E8" s="963" t="s">
        <v>8</v>
      </c>
      <c r="F8" s="6"/>
    </row>
    <row r="9" spans="1:8" ht="15" customHeight="1">
      <c r="A9" s="213"/>
      <c r="B9" s="192" t="s">
        <v>9</v>
      </c>
      <c r="C9" s="156"/>
      <c r="D9" s="484" t="s">
        <v>1478</v>
      </c>
      <c r="E9" s="962" t="s">
        <v>1479</v>
      </c>
      <c r="F9" s="92"/>
    </row>
    <row r="10" spans="1:8" ht="15" customHeight="1">
      <c r="A10" s="213"/>
      <c r="B10" s="192" t="s">
        <v>10</v>
      </c>
      <c r="C10" s="156"/>
      <c r="D10" s="965" t="s">
        <v>1480</v>
      </c>
      <c r="E10" s="510" t="s">
        <v>1432</v>
      </c>
      <c r="F10" s="959"/>
    </row>
    <row r="11" spans="1:8">
      <c r="A11" s="213"/>
      <c r="B11" s="192" t="s">
        <v>11</v>
      </c>
      <c r="C11" s="156"/>
      <c r="D11" s="966"/>
      <c r="E11" s="511" t="s">
        <v>1629</v>
      </c>
      <c r="F11" s="959"/>
    </row>
    <row r="12" spans="1:8">
      <c r="A12" s="213"/>
      <c r="B12" s="192" t="s">
        <v>12</v>
      </c>
      <c r="C12" s="156"/>
      <c r="D12" s="966"/>
      <c r="E12" s="511" t="s">
        <v>1434</v>
      </c>
      <c r="F12" s="959"/>
    </row>
    <row r="13" spans="1:8">
      <c r="A13" s="213"/>
      <c r="B13" s="193" t="s">
        <v>13</v>
      </c>
      <c r="C13" s="157"/>
      <c r="D13" s="966"/>
      <c r="E13" s="511" t="s">
        <v>1435</v>
      </c>
      <c r="F13" s="959"/>
    </row>
    <row r="14" spans="1:8">
      <c r="A14" s="213"/>
      <c r="B14" s="192" t="s">
        <v>14</v>
      </c>
      <c r="C14" s="156"/>
      <c r="D14" s="966"/>
      <c r="E14" s="511" t="s">
        <v>1436</v>
      </c>
      <c r="F14" s="959"/>
    </row>
    <row r="15" spans="1:8">
      <c r="A15" s="301"/>
      <c r="B15" s="192" t="s">
        <v>15</v>
      </c>
      <c r="C15" s="156"/>
      <c r="D15" s="966"/>
      <c r="E15" s="511" t="s">
        <v>1437</v>
      </c>
      <c r="F15" s="959"/>
    </row>
    <row r="16" spans="1:8" ht="15" customHeight="1">
      <c r="A16" s="214" t="s">
        <v>16</v>
      </c>
      <c r="B16" s="194" t="s">
        <v>17</v>
      </c>
      <c r="C16" s="156"/>
      <c r="D16" s="967"/>
      <c r="E16" s="511" t="s">
        <v>1438</v>
      </c>
      <c r="F16" s="959"/>
    </row>
    <row r="17" spans="1:7">
      <c r="A17" s="215"/>
      <c r="B17" s="194" t="s">
        <v>18</v>
      </c>
      <c r="C17" s="156"/>
      <c r="D17" s="965" t="s">
        <v>1500</v>
      </c>
      <c r="E17" s="512" t="s">
        <v>1432</v>
      </c>
      <c r="F17" s="92"/>
    </row>
    <row r="18" spans="1:7">
      <c r="A18" s="215"/>
      <c r="B18" s="194" t="s">
        <v>19</v>
      </c>
      <c r="C18" s="157"/>
      <c r="D18" s="966"/>
      <c r="E18" s="513" t="s">
        <v>1439</v>
      </c>
      <c r="F18" s="92"/>
      <c r="G18" s="92"/>
    </row>
    <row r="19" spans="1:7">
      <c r="A19" s="215"/>
      <c r="B19" s="194" t="s">
        <v>20</v>
      </c>
      <c r="C19" s="157"/>
      <c r="D19" s="966"/>
      <c r="E19" s="514" t="s">
        <v>1440</v>
      </c>
      <c r="F19" s="92"/>
      <c r="G19" s="92"/>
    </row>
    <row r="20" spans="1:7">
      <c r="A20" s="215"/>
      <c r="B20" s="194" t="s">
        <v>21</v>
      </c>
      <c r="C20" s="157"/>
      <c r="D20" s="967"/>
      <c r="E20" s="513" t="s">
        <v>1481</v>
      </c>
      <c r="F20" s="92"/>
      <c r="G20" s="92"/>
    </row>
    <row r="21" spans="1:7" ht="14.1" customHeight="1">
      <c r="A21" s="215"/>
      <c r="B21" s="194" t="s">
        <v>22</v>
      </c>
      <c r="C21" s="157"/>
      <c r="D21" s="965" t="s">
        <v>1412</v>
      </c>
      <c r="E21" s="515" t="s">
        <v>1441</v>
      </c>
      <c r="F21" s="92"/>
      <c r="G21" s="92"/>
    </row>
    <row r="22" spans="1:7">
      <c r="A22" s="215"/>
      <c r="B22" s="194" t="s">
        <v>23</v>
      </c>
      <c r="C22" s="157"/>
      <c r="D22" s="966"/>
      <c r="E22" s="516" t="s">
        <v>1413</v>
      </c>
      <c r="F22" s="92"/>
      <c r="G22" s="92"/>
    </row>
    <row r="23" spans="1:7">
      <c r="A23" s="215"/>
      <c r="B23" s="194" t="s">
        <v>24</v>
      </c>
      <c r="C23" s="157"/>
      <c r="D23" s="966"/>
      <c r="E23" s="516" t="s">
        <v>1414</v>
      </c>
      <c r="F23" s="92"/>
      <c r="G23" s="92"/>
    </row>
    <row r="24" spans="1:7" ht="15" customHeight="1">
      <c r="A24" s="215"/>
      <c r="B24" s="194" t="s">
        <v>25</v>
      </c>
      <c r="C24" s="157"/>
      <c r="D24" s="966"/>
      <c r="E24" s="516" t="s">
        <v>1415</v>
      </c>
      <c r="F24" s="92"/>
      <c r="G24" s="92"/>
    </row>
    <row r="25" spans="1:7">
      <c r="A25" s="215"/>
      <c r="B25" s="194" t="s">
        <v>26</v>
      </c>
      <c r="C25" s="156"/>
      <c r="D25" s="967"/>
      <c r="E25" s="516" t="s">
        <v>1416</v>
      </c>
      <c r="F25" s="92"/>
      <c r="G25" s="92"/>
    </row>
    <row r="26" spans="1:7">
      <c r="A26" s="215"/>
      <c r="B26" s="194" t="s">
        <v>27</v>
      </c>
      <c r="C26" s="156"/>
      <c r="D26" s="508" t="s">
        <v>1482</v>
      </c>
      <c r="E26" s="962" t="s">
        <v>1483</v>
      </c>
      <c r="G26" s="92"/>
    </row>
    <row r="27" spans="1:7" ht="14.1" customHeight="1">
      <c r="A27" s="215"/>
      <c r="B27" s="194" t="s">
        <v>1357</v>
      </c>
      <c r="C27" s="156"/>
      <c r="D27" s="965" t="s">
        <v>1484</v>
      </c>
      <c r="E27" s="517" t="s">
        <v>1418</v>
      </c>
      <c r="F27" s="92"/>
      <c r="G27" s="92"/>
    </row>
    <row r="28" spans="1:7" ht="15" customHeight="1">
      <c r="A28" s="215"/>
      <c r="B28" s="194" t="s">
        <v>28</v>
      </c>
      <c r="C28" s="156"/>
      <c r="D28" s="966"/>
      <c r="E28" s="511" t="s">
        <v>1419</v>
      </c>
      <c r="F28" s="92"/>
      <c r="G28" s="92"/>
    </row>
    <row r="29" spans="1:7">
      <c r="A29" s="215"/>
      <c r="B29" s="194" t="s">
        <v>45</v>
      </c>
      <c r="C29" s="191"/>
      <c r="D29" s="966"/>
      <c r="E29" s="511" t="s">
        <v>1443</v>
      </c>
      <c r="F29" s="92"/>
    </row>
    <row r="30" spans="1:7">
      <c r="A30" s="215"/>
      <c r="B30" s="194" t="s">
        <v>29</v>
      </c>
      <c r="C30" s="190"/>
      <c r="D30" s="966"/>
      <c r="E30" s="511" t="s">
        <v>1435</v>
      </c>
      <c r="F30" s="92"/>
      <c r="G30" s="92"/>
    </row>
    <row r="31" spans="1:7">
      <c r="A31" s="215"/>
      <c r="B31" s="194" t="s">
        <v>1358</v>
      </c>
      <c r="C31" s="190"/>
      <c r="D31" s="966"/>
      <c r="E31" s="511" t="s">
        <v>1436</v>
      </c>
      <c r="F31" s="92"/>
      <c r="G31" s="92"/>
    </row>
    <row r="32" spans="1:7" ht="15" customHeight="1">
      <c r="A32" s="215"/>
      <c r="B32" s="194" t="s">
        <v>30</v>
      </c>
      <c r="C32" s="190"/>
      <c r="D32" s="966"/>
      <c r="E32" s="511" t="s">
        <v>1437</v>
      </c>
      <c r="G32" s="92"/>
    </row>
    <row r="33" spans="1:7" ht="15.75" customHeight="1">
      <c r="A33" s="215"/>
      <c r="B33" s="194" t="s">
        <v>43</v>
      </c>
      <c r="C33" s="191"/>
      <c r="D33" s="967"/>
      <c r="E33" s="511" t="s">
        <v>1444</v>
      </c>
      <c r="G33" s="92"/>
    </row>
    <row r="34" spans="1:7" ht="16.5" customHeight="1">
      <c r="A34" s="215"/>
      <c r="B34" s="194" t="s">
        <v>31</v>
      </c>
      <c r="C34" s="190"/>
      <c r="D34" s="965" t="s">
        <v>1501</v>
      </c>
      <c r="E34" s="517" t="s">
        <v>1418</v>
      </c>
      <c r="G34" s="92"/>
    </row>
    <row r="35" spans="1:7" ht="14.1" customHeight="1">
      <c r="A35" s="215"/>
      <c r="B35" s="194" t="s">
        <v>1359</v>
      </c>
      <c r="C35" s="190"/>
      <c r="D35" s="966"/>
      <c r="E35" s="518" t="s">
        <v>1445</v>
      </c>
    </row>
    <row r="36" spans="1:7">
      <c r="A36" s="215"/>
      <c r="B36" s="194" t="s">
        <v>1360</v>
      </c>
      <c r="C36" s="190"/>
      <c r="D36" s="966"/>
      <c r="E36" s="518" t="s">
        <v>1485</v>
      </c>
    </row>
    <row r="37" spans="1:7">
      <c r="A37" s="215"/>
      <c r="B37" s="194" t="s">
        <v>32</v>
      </c>
      <c r="C37" s="190"/>
      <c r="D37" s="966"/>
      <c r="E37" s="518" t="s">
        <v>1446</v>
      </c>
    </row>
    <row r="38" spans="1:7" ht="15" customHeight="1">
      <c r="A38" s="215"/>
      <c r="B38" s="194" t="s">
        <v>33</v>
      </c>
      <c r="C38" s="191"/>
      <c r="D38" s="966"/>
      <c r="E38" s="518" t="s">
        <v>1447</v>
      </c>
    </row>
    <row r="39" spans="1:7">
      <c r="A39" s="215"/>
      <c r="B39" s="194" t="s">
        <v>34</v>
      </c>
      <c r="C39" s="191"/>
      <c r="D39" s="966"/>
      <c r="E39" s="518" t="s">
        <v>1448</v>
      </c>
    </row>
    <row r="40" spans="1:7">
      <c r="A40" s="215"/>
      <c r="B40" s="194" t="s">
        <v>35</v>
      </c>
      <c r="C40" s="190"/>
      <c r="D40" s="967"/>
      <c r="E40" s="519" t="s">
        <v>1486</v>
      </c>
    </row>
    <row r="41" spans="1:7" ht="14.1" customHeight="1">
      <c r="A41" s="215"/>
      <c r="B41" s="194" t="s">
        <v>36</v>
      </c>
      <c r="C41" s="190"/>
      <c r="D41" s="965" t="s">
        <v>1420</v>
      </c>
      <c r="E41" s="520" t="s">
        <v>1421</v>
      </c>
    </row>
    <row r="42" spans="1:7" ht="14.1" customHeight="1">
      <c r="A42" s="215"/>
      <c r="B42" s="194" t="s">
        <v>37</v>
      </c>
      <c r="C42" s="190"/>
      <c r="D42" s="966"/>
      <c r="E42" s="520" t="s">
        <v>1422</v>
      </c>
    </row>
    <row r="43" spans="1:7">
      <c r="B43" s="194" t="s">
        <v>38</v>
      </c>
      <c r="C43" s="190"/>
      <c r="D43" s="966"/>
      <c r="E43" s="520" t="s">
        <v>1423</v>
      </c>
    </row>
    <row r="44" spans="1:7" ht="14.25" customHeight="1">
      <c r="B44" s="194" t="s">
        <v>39</v>
      </c>
      <c r="C44" s="190"/>
      <c r="D44" s="967"/>
      <c r="E44" s="520" t="s">
        <v>1449</v>
      </c>
      <c r="F44" s="507"/>
    </row>
    <row r="45" spans="1:7" ht="14.25" customHeight="1">
      <c r="A45" s="216"/>
      <c r="B45" s="194" t="s">
        <v>40</v>
      </c>
      <c r="C45" s="191"/>
      <c r="D45" s="965" t="s">
        <v>1430</v>
      </c>
      <c r="E45" s="521" t="s">
        <v>1487</v>
      </c>
      <c r="F45" s="507"/>
    </row>
    <row r="46" spans="1:7" ht="15" customHeight="1">
      <c r="A46" s="216"/>
      <c r="B46" s="194" t="s">
        <v>41</v>
      </c>
      <c r="C46" s="191"/>
      <c r="D46" s="966"/>
      <c r="E46" s="521" t="s">
        <v>1488</v>
      </c>
      <c r="F46" s="507"/>
    </row>
    <row r="47" spans="1:7">
      <c r="A47" s="294"/>
      <c r="B47" s="194" t="s">
        <v>1361</v>
      </c>
      <c r="C47" s="191"/>
      <c r="D47" s="967"/>
      <c r="E47" s="522" t="s">
        <v>1452</v>
      </c>
      <c r="F47" s="507"/>
    </row>
    <row r="48" spans="1:7" ht="14.25" customHeight="1">
      <c r="A48" s="214" t="s">
        <v>42</v>
      </c>
      <c r="B48" s="195" t="s">
        <v>44</v>
      </c>
      <c r="C48" s="191"/>
      <c r="D48" s="509"/>
      <c r="E48" s="523" t="s">
        <v>1424</v>
      </c>
      <c r="F48" s="507"/>
    </row>
    <row r="49" spans="1:6">
      <c r="A49" s="217"/>
      <c r="B49" s="195" t="s">
        <v>46</v>
      </c>
      <c r="C49" s="191"/>
      <c r="D49" s="965" t="s">
        <v>1489</v>
      </c>
      <c r="E49" s="524" t="s">
        <v>1453</v>
      </c>
      <c r="F49" s="507"/>
    </row>
    <row r="50" spans="1:6" ht="12.9" customHeight="1">
      <c r="A50" s="215"/>
      <c r="B50" s="195" t="s">
        <v>47</v>
      </c>
      <c r="C50" s="191"/>
      <c r="D50" s="966"/>
      <c r="E50" s="524" t="s">
        <v>49</v>
      </c>
      <c r="F50" s="507"/>
    </row>
    <row r="51" spans="1:6" ht="12.9" customHeight="1">
      <c r="A51" s="215"/>
      <c r="B51" s="195" t="s">
        <v>1365</v>
      </c>
      <c r="C51" s="191"/>
      <c r="D51" s="966"/>
      <c r="E51" s="524" t="s">
        <v>1454</v>
      </c>
      <c r="F51" s="507"/>
    </row>
    <row r="52" spans="1:6" ht="15" customHeight="1">
      <c r="A52" s="215"/>
      <c r="B52" s="195" t="s">
        <v>1363</v>
      </c>
      <c r="C52" s="191"/>
      <c r="D52" s="966"/>
      <c r="E52" s="524" t="s">
        <v>1455</v>
      </c>
      <c r="F52" s="507"/>
    </row>
    <row r="53" spans="1:6">
      <c r="A53" s="215"/>
      <c r="B53" s="195" t="s">
        <v>48</v>
      </c>
      <c r="C53" s="191"/>
      <c r="D53" s="966"/>
      <c r="E53" s="524" t="s">
        <v>1456</v>
      </c>
      <c r="F53" s="507"/>
    </row>
    <row r="54" spans="1:6" ht="13.95" customHeight="1">
      <c r="A54" s="215"/>
      <c r="B54" s="195" t="s">
        <v>50</v>
      </c>
      <c r="C54" s="191"/>
      <c r="D54" s="966"/>
      <c r="E54" s="524" t="s">
        <v>1457</v>
      </c>
      <c r="F54" s="507"/>
    </row>
    <row r="55" spans="1:6">
      <c r="A55" s="215"/>
      <c r="B55" s="195" t="s">
        <v>51</v>
      </c>
      <c r="C55" s="191"/>
      <c r="D55" s="966"/>
      <c r="E55" s="524" t="s">
        <v>1458</v>
      </c>
      <c r="F55" s="507"/>
    </row>
    <row r="56" spans="1:6" ht="12.6" customHeight="1">
      <c r="A56" s="301"/>
      <c r="B56" s="195" t="s">
        <v>52</v>
      </c>
      <c r="C56" s="191"/>
      <c r="D56" s="966"/>
      <c r="E56" s="524" t="s">
        <v>1459</v>
      </c>
      <c r="F56" s="507"/>
    </row>
    <row r="57" spans="1:6">
      <c r="A57" s="572"/>
      <c r="B57" s="196" t="s">
        <v>1610</v>
      </c>
      <c r="C57" s="191"/>
      <c r="D57" s="966"/>
      <c r="E57" s="524" t="s">
        <v>1460</v>
      </c>
      <c r="F57" s="507"/>
    </row>
    <row r="58" spans="1:6">
      <c r="A58" s="570"/>
      <c r="B58" s="196" t="s">
        <v>1613</v>
      </c>
      <c r="C58" s="191"/>
      <c r="D58" s="966"/>
      <c r="E58" s="525" t="s">
        <v>1471</v>
      </c>
      <c r="F58" s="507"/>
    </row>
    <row r="59" spans="1:6">
      <c r="A59" s="215" t="s">
        <v>53</v>
      </c>
      <c r="B59" s="196" t="s">
        <v>54</v>
      </c>
      <c r="C59" s="191"/>
      <c r="D59" s="966"/>
      <c r="E59" s="524" t="s">
        <v>1461</v>
      </c>
      <c r="F59" s="507"/>
    </row>
    <row r="60" spans="1:6">
      <c r="A60" s="436"/>
      <c r="B60" s="196" t="s">
        <v>1611</v>
      </c>
      <c r="C60" s="191"/>
      <c r="D60" s="966"/>
      <c r="E60" s="524" t="s">
        <v>1462</v>
      </c>
      <c r="F60" s="507"/>
    </row>
    <row r="61" spans="1:6">
      <c r="A61" s="213"/>
      <c r="B61" s="196" t="s">
        <v>56</v>
      </c>
      <c r="C61" s="191"/>
      <c r="D61" s="966"/>
      <c r="E61" s="524" t="s">
        <v>1463</v>
      </c>
      <c r="F61" s="507"/>
    </row>
    <row r="62" spans="1:6">
      <c r="A62" s="571"/>
      <c r="B62" s="196" t="s">
        <v>57</v>
      </c>
      <c r="C62" s="191"/>
      <c r="D62" s="966"/>
      <c r="E62" s="524" t="s">
        <v>1464</v>
      </c>
      <c r="F62" s="507"/>
    </row>
    <row r="63" spans="1:6">
      <c r="A63" s="436"/>
      <c r="B63" s="196" t="s">
        <v>1605</v>
      </c>
      <c r="C63" s="191"/>
      <c r="D63" s="966"/>
      <c r="E63" s="524" t="s">
        <v>1465</v>
      </c>
      <c r="F63" s="507"/>
    </row>
    <row r="64" spans="1:6">
      <c r="A64" s="436"/>
      <c r="B64" s="196" t="s">
        <v>1606</v>
      </c>
      <c r="C64" s="191"/>
      <c r="D64" s="966"/>
      <c r="E64" s="524" t="s">
        <v>1466</v>
      </c>
      <c r="F64" s="507"/>
    </row>
    <row r="65" spans="1:6" ht="14.1" customHeight="1">
      <c r="A65" s="436"/>
      <c r="B65" s="196" t="s">
        <v>1607</v>
      </c>
      <c r="C65" s="191"/>
      <c r="D65" s="966"/>
      <c r="E65" s="525" t="s">
        <v>1467</v>
      </c>
      <c r="F65" s="507"/>
    </row>
    <row r="66" spans="1:6">
      <c r="A66" s="571"/>
      <c r="B66" s="196" t="s">
        <v>55</v>
      </c>
      <c r="C66" s="191"/>
      <c r="D66" s="966"/>
      <c r="E66" s="524" t="s">
        <v>1468</v>
      </c>
      <c r="F66" s="507"/>
    </row>
    <row r="67" spans="1:6">
      <c r="A67" s="213"/>
      <c r="B67" s="196" t="s">
        <v>58</v>
      </c>
      <c r="C67" s="191"/>
      <c r="D67" s="967"/>
      <c r="E67" s="524" t="s">
        <v>1469</v>
      </c>
      <c r="F67" s="507"/>
    </row>
    <row r="68" spans="1:6" ht="14.4" customHeight="1">
      <c r="A68" s="213"/>
      <c r="B68" s="196" t="s">
        <v>1612</v>
      </c>
      <c r="C68" s="191"/>
      <c r="D68" s="965" t="s">
        <v>1490</v>
      </c>
      <c r="E68" s="516" t="s">
        <v>1470</v>
      </c>
      <c r="F68" s="507"/>
    </row>
    <row r="69" spans="1:6">
      <c r="A69" s="213"/>
      <c r="B69" s="196" t="s">
        <v>59</v>
      </c>
      <c r="C69" s="191"/>
      <c r="D69" s="966"/>
      <c r="E69" s="516" t="s">
        <v>49</v>
      </c>
      <c r="F69" s="507"/>
    </row>
    <row r="70" spans="1:6">
      <c r="A70" s="213"/>
      <c r="B70" s="196" t="s">
        <v>60</v>
      </c>
      <c r="C70" s="191"/>
      <c r="D70" s="966"/>
      <c r="E70" s="516" t="s">
        <v>1454</v>
      </c>
      <c r="F70" s="507"/>
    </row>
    <row r="71" spans="1:6" ht="15" customHeight="1">
      <c r="A71" s="213"/>
      <c r="B71" s="196" t="s">
        <v>61</v>
      </c>
      <c r="C71" s="191"/>
      <c r="D71" s="966"/>
      <c r="E71" s="516" t="s">
        <v>1455</v>
      </c>
      <c r="F71" s="507"/>
    </row>
    <row r="72" spans="1:6">
      <c r="A72" s="213"/>
      <c r="B72" s="196" t="s">
        <v>62</v>
      </c>
      <c r="C72" s="191"/>
      <c r="D72" s="966"/>
      <c r="E72" s="516" t="s">
        <v>1456</v>
      </c>
      <c r="F72" s="507"/>
    </row>
    <row r="73" spans="1:6">
      <c r="A73" s="213"/>
      <c r="B73" s="196" t="s">
        <v>63</v>
      </c>
      <c r="C73" s="191"/>
      <c r="D73" s="966"/>
      <c r="E73" s="516" t="s">
        <v>1457</v>
      </c>
      <c r="F73" s="507"/>
    </row>
    <row r="74" spans="1:6">
      <c r="A74" s="213"/>
      <c r="B74" s="196" t="s">
        <v>64</v>
      </c>
      <c r="C74" s="191"/>
      <c r="D74" s="966"/>
      <c r="E74" s="516" t="s">
        <v>1458</v>
      </c>
      <c r="F74" s="507"/>
    </row>
    <row r="75" spans="1:6">
      <c r="A75" s="213"/>
      <c r="B75" s="196" t="s">
        <v>65</v>
      </c>
      <c r="C75" s="191"/>
      <c r="D75" s="966"/>
      <c r="E75" s="516" t="s">
        <v>1459</v>
      </c>
      <c r="F75" s="507"/>
    </row>
    <row r="76" spans="1:6">
      <c r="A76" s="213"/>
      <c r="B76" s="196" t="s">
        <v>66</v>
      </c>
      <c r="C76" s="191"/>
      <c r="D76" s="966"/>
      <c r="E76" s="516" t="s">
        <v>1460</v>
      </c>
      <c r="F76" s="507"/>
    </row>
    <row r="77" spans="1:6">
      <c r="A77" s="213"/>
      <c r="B77" s="196" t="s">
        <v>67</v>
      </c>
      <c r="C77" s="191"/>
      <c r="D77" s="966"/>
      <c r="E77" s="526" t="s">
        <v>1471</v>
      </c>
      <c r="F77" s="507"/>
    </row>
    <row r="78" spans="1:6">
      <c r="A78" s="213"/>
      <c r="B78" s="196" t="s">
        <v>68</v>
      </c>
      <c r="C78" s="191"/>
      <c r="D78" s="966"/>
      <c r="E78" s="516" t="s">
        <v>1461</v>
      </c>
      <c r="F78" s="507"/>
    </row>
    <row r="79" spans="1:6">
      <c r="A79" s="213"/>
      <c r="B79" s="196" t="s">
        <v>69</v>
      </c>
      <c r="C79" s="191"/>
      <c r="D79" s="966"/>
      <c r="E79" s="516" t="s">
        <v>1462</v>
      </c>
      <c r="F79" s="507"/>
    </row>
    <row r="80" spans="1:6">
      <c r="A80" s="213"/>
      <c r="B80" s="196" t="s">
        <v>70</v>
      </c>
      <c r="C80" s="191"/>
      <c r="D80" s="966"/>
      <c r="E80" s="516" t="s">
        <v>1463</v>
      </c>
      <c r="F80" s="507"/>
    </row>
    <row r="81" spans="1:6">
      <c r="A81" s="213"/>
      <c r="B81" s="196" t="s">
        <v>71</v>
      </c>
      <c r="C81" s="191"/>
      <c r="D81" s="966"/>
      <c r="E81" s="516" t="s">
        <v>1464</v>
      </c>
      <c r="F81" s="507"/>
    </row>
    <row r="82" spans="1:6">
      <c r="A82" s="213"/>
      <c r="B82" s="196" t="s">
        <v>72</v>
      </c>
      <c r="C82" s="191"/>
      <c r="D82" s="966"/>
      <c r="E82" s="516" t="s">
        <v>1465</v>
      </c>
      <c r="F82" s="507"/>
    </row>
    <row r="83" spans="1:6">
      <c r="A83" s="213"/>
      <c r="B83" s="196" t="s">
        <v>73</v>
      </c>
      <c r="C83" s="191"/>
      <c r="D83" s="966"/>
      <c r="E83" s="516" t="s">
        <v>1466</v>
      </c>
      <c r="F83" s="507"/>
    </row>
    <row r="84" spans="1:6">
      <c r="A84" s="213"/>
      <c r="B84" s="196" t="s">
        <v>74</v>
      </c>
      <c r="C84" s="191"/>
      <c r="D84" s="966"/>
      <c r="E84" s="526" t="s">
        <v>1467</v>
      </c>
      <c r="F84" s="507"/>
    </row>
    <row r="85" spans="1:6">
      <c r="A85" s="302"/>
      <c r="B85" s="196" t="s">
        <v>75</v>
      </c>
      <c r="C85" s="191"/>
      <c r="D85" s="966"/>
      <c r="E85" s="516" t="s">
        <v>1468</v>
      </c>
      <c r="F85" s="507"/>
    </row>
    <row r="86" spans="1:6">
      <c r="A86" s="218" t="s">
        <v>76</v>
      </c>
      <c r="B86" s="197" t="s">
        <v>77</v>
      </c>
      <c r="C86" s="191"/>
      <c r="D86" s="967"/>
      <c r="E86" s="527" t="s">
        <v>1469</v>
      </c>
    </row>
    <row r="87" spans="1:6" ht="17.399999999999999">
      <c r="A87" s="213"/>
      <c r="B87" s="197" t="s">
        <v>78</v>
      </c>
      <c r="C87" s="157"/>
      <c r="E87" s="84" t="s">
        <v>90</v>
      </c>
    </row>
    <row r="88" spans="1:6">
      <c r="A88" s="213"/>
      <c r="B88" s="197" t="s">
        <v>79</v>
      </c>
      <c r="C88" s="157"/>
      <c r="D88" s="85" t="s">
        <v>92</v>
      </c>
      <c r="E88" s="83" t="s">
        <v>93</v>
      </c>
    </row>
    <row r="89" spans="1:6" ht="14.25" customHeight="1">
      <c r="A89" s="213"/>
      <c r="B89" s="197" t="s">
        <v>80</v>
      </c>
      <c r="C89" s="157"/>
      <c r="D89" s="85" t="s">
        <v>95</v>
      </c>
      <c r="E89" s="83" t="s">
        <v>96</v>
      </c>
    </row>
    <row r="90" spans="1:6">
      <c r="A90" s="213"/>
      <c r="B90" s="197" t="s">
        <v>81</v>
      </c>
      <c r="C90" s="157"/>
      <c r="D90" s="85">
        <v>0</v>
      </c>
      <c r="E90" s="83" t="s">
        <v>98</v>
      </c>
    </row>
    <row r="91" spans="1:6">
      <c r="A91" s="436"/>
      <c r="B91" s="197" t="s">
        <v>1348</v>
      </c>
      <c r="C91" s="157"/>
      <c r="D91" s="87">
        <v>0</v>
      </c>
      <c r="E91" s="83" t="s">
        <v>100</v>
      </c>
    </row>
    <row r="92" spans="1:6">
      <c r="A92" s="213"/>
      <c r="B92" s="197" t="s">
        <v>82</v>
      </c>
      <c r="C92" s="157"/>
      <c r="D92" s="85" t="s">
        <v>102</v>
      </c>
      <c r="E92" s="83" t="s">
        <v>103</v>
      </c>
    </row>
    <row r="93" spans="1:6" ht="22.8">
      <c r="A93" s="213"/>
      <c r="B93" s="197" t="s">
        <v>83</v>
      </c>
      <c r="C93" s="157"/>
      <c r="D93" s="85" t="s">
        <v>105</v>
      </c>
      <c r="E93" s="83" t="s">
        <v>106</v>
      </c>
    </row>
    <row r="94" spans="1:6" ht="22.8">
      <c r="B94" s="197" t="s">
        <v>84</v>
      </c>
      <c r="C94" s="157"/>
      <c r="D94" s="85" t="s">
        <v>108</v>
      </c>
      <c r="E94" s="245" t="s">
        <v>1504</v>
      </c>
    </row>
    <row r="95" spans="1:6">
      <c r="A95" s="303"/>
      <c r="B95" s="197" t="s">
        <v>85</v>
      </c>
      <c r="C95" s="157"/>
    </row>
    <row r="96" spans="1:6">
      <c r="A96" s="218" t="s">
        <v>86</v>
      </c>
      <c r="B96" s="573" t="s">
        <v>87</v>
      </c>
      <c r="C96" s="157"/>
    </row>
    <row r="97" spans="1:6">
      <c r="A97" s="213"/>
      <c r="B97" s="573" t="s">
        <v>88</v>
      </c>
      <c r="C97" s="157"/>
      <c r="D97" s="75"/>
    </row>
    <row r="98" spans="1:6">
      <c r="A98" s="213"/>
      <c r="B98" s="573" t="s">
        <v>89</v>
      </c>
      <c r="C98" s="157"/>
      <c r="D98" s="75"/>
      <c r="F98" s="92"/>
    </row>
    <row r="99" spans="1:6">
      <c r="A99" s="213"/>
      <c r="B99" s="573" t="s">
        <v>91</v>
      </c>
      <c r="C99" s="157"/>
      <c r="D99" s="75"/>
      <c r="F99" s="92"/>
    </row>
    <row r="100" spans="1:6">
      <c r="A100" s="213"/>
      <c r="B100" s="573" t="s">
        <v>94</v>
      </c>
      <c r="C100" s="157"/>
      <c r="D100" s="75"/>
    </row>
    <row r="101" spans="1:6" s="92" customFormat="1">
      <c r="A101" s="213"/>
      <c r="B101" s="573" t="s">
        <v>97</v>
      </c>
      <c r="C101" s="157"/>
      <c r="D101" s="75"/>
      <c r="E101" s="62"/>
      <c r="F101"/>
    </row>
    <row r="102" spans="1:6" s="92" customFormat="1">
      <c r="A102" s="213"/>
      <c r="B102" s="573" t="s">
        <v>99</v>
      </c>
      <c r="C102" s="157"/>
      <c r="D102" s="75"/>
      <c r="E102" s="62"/>
      <c r="F102"/>
    </row>
    <row r="103" spans="1:6">
      <c r="A103" s="213"/>
      <c r="B103" s="573" t="s">
        <v>101</v>
      </c>
      <c r="C103" s="157"/>
      <c r="D103" s="75"/>
    </row>
    <row r="104" spans="1:6">
      <c r="A104" s="213"/>
      <c r="B104" s="573" t="s">
        <v>104</v>
      </c>
      <c r="C104" s="157"/>
      <c r="D104" s="75"/>
    </row>
    <row r="105" spans="1:6">
      <c r="A105" s="213"/>
      <c r="B105" s="573" t="s">
        <v>107</v>
      </c>
      <c r="C105" s="157"/>
      <c r="D105" s="75"/>
    </row>
    <row r="106" spans="1:6">
      <c r="A106" s="213"/>
      <c r="B106" s="573" t="s">
        <v>109</v>
      </c>
      <c r="C106" s="157"/>
      <c r="D106" s="75"/>
    </row>
    <row r="107" spans="1:6">
      <c r="A107" s="436"/>
      <c r="B107" s="573" t="s">
        <v>1492</v>
      </c>
      <c r="C107" s="157"/>
      <c r="D107" s="75"/>
    </row>
    <row r="108" spans="1:6">
      <c r="A108" s="436"/>
      <c r="B108" s="573" t="s">
        <v>1409</v>
      </c>
      <c r="C108" s="157"/>
      <c r="D108" s="75"/>
    </row>
    <row r="109" spans="1:6">
      <c r="A109" s="218" t="s">
        <v>110</v>
      </c>
      <c r="B109" s="198" t="s">
        <v>111</v>
      </c>
      <c r="C109" s="157"/>
    </row>
    <row r="110" spans="1:6">
      <c r="A110" s="213"/>
      <c r="B110" s="198" t="s">
        <v>112</v>
      </c>
      <c r="C110" s="157"/>
    </row>
    <row r="111" spans="1:6">
      <c r="A111" s="213"/>
      <c r="B111" s="198" t="s">
        <v>113</v>
      </c>
      <c r="C111" s="157"/>
    </row>
    <row r="112" spans="1:6">
      <c r="A112" s="213"/>
      <c r="B112" s="198" t="s">
        <v>1586</v>
      </c>
      <c r="C112" s="158"/>
    </row>
    <row r="113" spans="1:3">
      <c r="A113" s="213"/>
      <c r="B113" s="198" t="s">
        <v>115</v>
      </c>
      <c r="C113" s="158"/>
    </row>
    <row r="114" spans="1:3">
      <c r="A114" s="213"/>
      <c r="B114" s="198" t="s">
        <v>1587</v>
      </c>
      <c r="C114" s="158"/>
    </row>
    <row r="115" spans="1:3">
      <c r="A115" s="302"/>
      <c r="B115" s="198" t="s">
        <v>117</v>
      </c>
      <c r="C115" s="158"/>
    </row>
    <row r="116" spans="1:3" ht="41.4">
      <c r="A116" s="218" t="s">
        <v>118</v>
      </c>
      <c r="B116" s="199" t="s">
        <v>119</v>
      </c>
      <c r="C116" s="158"/>
    </row>
    <row r="117" spans="1:3">
      <c r="A117" s="304"/>
      <c r="B117" s="199" t="s">
        <v>120</v>
      </c>
      <c r="C117" s="157"/>
    </row>
    <row r="118" spans="1:3">
      <c r="A118" s="218" t="s">
        <v>121</v>
      </c>
      <c r="B118" s="295" t="s">
        <v>122</v>
      </c>
      <c r="C118" s="157"/>
    </row>
    <row r="119" spans="1:3">
      <c r="A119" s="215"/>
      <c r="B119" s="295" t="s">
        <v>123</v>
      </c>
      <c r="C119" s="157"/>
    </row>
    <row r="120" spans="1:3">
      <c r="A120" s="215"/>
      <c r="B120" s="295" t="s">
        <v>124</v>
      </c>
      <c r="C120" s="157"/>
    </row>
    <row r="121" spans="1:3">
      <c r="A121" s="215"/>
      <c r="B121" s="295" t="s">
        <v>125</v>
      </c>
      <c r="C121" s="157"/>
    </row>
    <row r="122" spans="1:3" ht="13.5" customHeight="1">
      <c r="B122" s="295" t="s">
        <v>126</v>
      </c>
      <c r="C122" s="157"/>
    </row>
    <row r="123" spans="1:3">
      <c r="A123" s="215"/>
      <c r="B123" s="295" t="s">
        <v>127</v>
      </c>
      <c r="C123" s="157"/>
    </row>
    <row r="124" spans="1:3">
      <c r="A124" s="215"/>
      <c r="B124" s="295" t="s">
        <v>128</v>
      </c>
      <c r="C124" s="157"/>
    </row>
    <row r="125" spans="1:3">
      <c r="A125" s="296"/>
      <c r="B125" s="295" t="s">
        <v>129</v>
      </c>
      <c r="C125" s="157"/>
    </row>
    <row r="126" spans="1:3">
      <c r="A126" s="218" t="s">
        <v>130</v>
      </c>
      <c r="B126" s="200" t="s">
        <v>131</v>
      </c>
      <c r="C126" s="157"/>
    </row>
    <row r="127" spans="1:3">
      <c r="A127" s="305"/>
      <c r="B127" s="200" t="s">
        <v>1407</v>
      </c>
      <c r="C127" s="157"/>
    </row>
    <row r="128" spans="1:3" ht="27.6">
      <c r="A128" s="218" t="s">
        <v>132</v>
      </c>
      <c r="B128" s="201" t="s">
        <v>133</v>
      </c>
      <c r="C128" s="157"/>
    </row>
    <row r="129" spans="1:3">
      <c r="A129" s="213"/>
      <c r="B129" s="201" t="s">
        <v>134</v>
      </c>
      <c r="C129" s="157"/>
    </row>
    <row r="130" spans="1:3">
      <c r="A130" s="302"/>
      <c r="B130" s="201" t="s">
        <v>135</v>
      </c>
      <c r="C130" s="157"/>
    </row>
    <row r="131" spans="1:3">
      <c r="A131" s="218" t="s">
        <v>136</v>
      </c>
      <c r="B131" s="202" t="s">
        <v>137</v>
      </c>
      <c r="C131" s="157"/>
    </row>
    <row r="132" spans="1:3">
      <c r="A132" s="213"/>
      <c r="B132" s="202" t="s">
        <v>140</v>
      </c>
      <c r="C132" s="157"/>
    </row>
    <row r="133" spans="1:3">
      <c r="A133" s="302"/>
      <c r="B133" s="202" t="s">
        <v>138</v>
      </c>
      <c r="C133" s="157"/>
    </row>
    <row r="134" spans="1:3">
      <c r="A134" s="218" t="s">
        <v>139</v>
      </c>
      <c r="B134" s="203" t="s">
        <v>137</v>
      </c>
      <c r="C134" s="157"/>
    </row>
    <row r="135" spans="1:3">
      <c r="A135" s="213"/>
      <c r="B135" s="203" t="s">
        <v>140</v>
      </c>
      <c r="C135" s="157"/>
    </row>
    <row r="136" spans="1:3">
      <c r="A136" s="213"/>
      <c r="B136" s="203" t="s">
        <v>138</v>
      </c>
      <c r="C136" s="157"/>
    </row>
    <row r="137" spans="1:3">
      <c r="A137" s="213"/>
      <c r="B137" s="203" t="s">
        <v>141</v>
      </c>
      <c r="C137" s="157"/>
    </row>
    <row r="138" spans="1:3">
      <c r="A138" s="302"/>
      <c r="B138" s="203" t="s">
        <v>142</v>
      </c>
      <c r="C138" s="156"/>
    </row>
    <row r="139" spans="1:3">
      <c r="A139" s="218" t="s">
        <v>143</v>
      </c>
      <c r="B139" s="204" t="s">
        <v>1493</v>
      </c>
      <c r="C139" s="159"/>
    </row>
    <row r="140" spans="1:3">
      <c r="A140" s="213"/>
      <c r="B140" s="204" t="s">
        <v>144</v>
      </c>
      <c r="C140" s="159"/>
    </row>
    <row r="141" spans="1:3">
      <c r="A141" s="213"/>
      <c r="B141" s="204" t="s">
        <v>76</v>
      </c>
      <c r="C141" s="159"/>
    </row>
    <row r="142" spans="1:3">
      <c r="A142" s="213"/>
      <c r="B142" s="204" t="s">
        <v>145</v>
      </c>
      <c r="C142" s="159"/>
    </row>
    <row r="143" spans="1:3">
      <c r="A143" s="213"/>
      <c r="B143" s="204" t="s">
        <v>146</v>
      </c>
      <c r="C143" s="159"/>
    </row>
    <row r="144" spans="1:3">
      <c r="A144" s="213"/>
      <c r="B144" s="204" t="s">
        <v>147</v>
      </c>
      <c r="C144" s="159"/>
    </row>
    <row r="145" spans="1:6">
      <c r="A145" s="213"/>
      <c r="B145" s="204" t="s">
        <v>148</v>
      </c>
      <c r="C145" s="159"/>
    </row>
    <row r="146" spans="1:6">
      <c r="A146" s="213"/>
      <c r="B146" s="204" t="s">
        <v>149</v>
      </c>
      <c r="C146" s="159"/>
    </row>
    <row r="147" spans="1:6">
      <c r="A147" s="213"/>
      <c r="B147" s="204" t="s">
        <v>150</v>
      </c>
      <c r="C147" s="159"/>
    </row>
    <row r="148" spans="1:6">
      <c r="A148" s="213"/>
      <c r="B148" s="204" t="s">
        <v>151</v>
      </c>
      <c r="C148" s="159"/>
    </row>
    <row r="149" spans="1:6">
      <c r="A149" s="213"/>
      <c r="B149" s="204" t="s">
        <v>1494</v>
      </c>
      <c r="C149" s="159"/>
    </row>
    <row r="150" spans="1:6">
      <c r="A150" s="213"/>
      <c r="B150" s="204" t="s">
        <v>152</v>
      </c>
      <c r="C150" s="159"/>
      <c r="F150" s="92"/>
    </row>
    <row r="151" spans="1:6">
      <c r="A151" s="213"/>
      <c r="B151" s="204" t="s">
        <v>153</v>
      </c>
      <c r="C151" s="159"/>
    </row>
    <row r="152" spans="1:6">
      <c r="A152" s="213"/>
      <c r="B152" s="204" t="s">
        <v>1495</v>
      </c>
      <c r="C152" s="159"/>
    </row>
    <row r="153" spans="1:6" s="92" customFormat="1">
      <c r="A153" s="213"/>
      <c r="B153" s="204" t="s">
        <v>154</v>
      </c>
      <c r="C153" s="159"/>
      <c r="D153" s="89"/>
      <c r="E153" s="62"/>
      <c r="F153"/>
    </row>
    <row r="154" spans="1:6">
      <c r="A154" s="213"/>
      <c r="B154" s="204" t="s">
        <v>155</v>
      </c>
      <c r="C154" s="159"/>
    </row>
    <row r="155" spans="1:6">
      <c r="A155" s="302"/>
      <c r="B155" s="204" t="s">
        <v>156</v>
      </c>
      <c r="C155" s="159"/>
    </row>
    <row r="156" spans="1:6">
      <c r="A156" s="218" t="s">
        <v>157</v>
      </c>
      <c r="B156" s="205" t="s">
        <v>158</v>
      </c>
      <c r="C156" s="159"/>
    </row>
    <row r="157" spans="1:6" ht="15.75" customHeight="1">
      <c r="A157" s="302"/>
      <c r="B157" s="205" t="s">
        <v>159</v>
      </c>
      <c r="C157" s="159"/>
    </row>
    <row r="158" spans="1:6">
      <c r="A158" s="218" t="s">
        <v>160</v>
      </c>
      <c r="B158" s="206" t="s">
        <v>161</v>
      </c>
      <c r="C158" s="159"/>
    </row>
    <row r="159" spans="1:6">
      <c r="A159" s="437"/>
      <c r="B159" s="206" t="s">
        <v>1496</v>
      </c>
      <c r="C159" s="159"/>
    </row>
    <row r="160" spans="1:6">
      <c r="A160" s="213"/>
      <c r="B160" s="206" t="s">
        <v>162</v>
      </c>
      <c r="C160" s="159"/>
    </row>
    <row r="161" spans="1:6">
      <c r="A161" s="213"/>
      <c r="B161" s="206" t="s">
        <v>163</v>
      </c>
      <c r="C161" s="159"/>
    </row>
    <row r="162" spans="1:6">
      <c r="A162" s="213"/>
      <c r="B162" s="206" t="s">
        <v>164</v>
      </c>
      <c r="C162" s="159"/>
    </row>
    <row r="163" spans="1:6">
      <c r="A163" s="213"/>
      <c r="B163" s="206" t="s">
        <v>165</v>
      </c>
      <c r="C163" s="159"/>
    </row>
    <row r="164" spans="1:6">
      <c r="A164" s="213"/>
      <c r="B164" s="206" t="s">
        <v>166</v>
      </c>
      <c r="C164" s="159"/>
    </row>
    <row r="165" spans="1:6">
      <c r="A165" s="213"/>
      <c r="B165" s="206" t="s">
        <v>167</v>
      </c>
      <c r="C165" s="159"/>
    </row>
    <row r="166" spans="1:6">
      <c r="A166" s="213"/>
      <c r="B166" s="206" t="s">
        <v>168</v>
      </c>
      <c r="C166" s="159"/>
    </row>
    <row r="167" spans="1:6">
      <c r="A167" s="213"/>
      <c r="B167" s="206" t="s">
        <v>169</v>
      </c>
      <c r="C167" s="159"/>
    </row>
    <row r="168" spans="1:6">
      <c r="A168" s="213"/>
      <c r="B168" s="206" t="s">
        <v>170</v>
      </c>
      <c r="C168" s="159"/>
    </row>
    <row r="169" spans="1:6">
      <c r="A169" s="213"/>
      <c r="B169" s="206" t="s">
        <v>171</v>
      </c>
      <c r="C169" s="159"/>
    </row>
    <row r="170" spans="1:6">
      <c r="A170" s="213"/>
      <c r="B170" s="206" t="s">
        <v>172</v>
      </c>
      <c r="C170" s="159"/>
    </row>
    <row r="171" spans="1:6">
      <c r="A171" s="213"/>
      <c r="B171" s="206" t="s">
        <v>173</v>
      </c>
      <c r="C171" s="159"/>
    </row>
    <row r="172" spans="1:6">
      <c r="A172" s="213"/>
      <c r="B172" s="206" t="s">
        <v>174</v>
      </c>
      <c r="C172" s="159"/>
    </row>
    <row r="173" spans="1:6">
      <c r="A173" s="213"/>
      <c r="B173" s="206" t="s">
        <v>175</v>
      </c>
      <c r="C173" s="159"/>
      <c r="F173" s="92"/>
    </row>
    <row r="174" spans="1:6">
      <c r="A174" s="302"/>
      <c r="B174" s="206" t="s">
        <v>176</v>
      </c>
      <c r="C174" s="159"/>
      <c r="F174" s="92"/>
    </row>
    <row r="175" spans="1:6" ht="41.4">
      <c r="A175" s="214" t="s">
        <v>1354</v>
      </c>
      <c r="B175" s="297" t="s">
        <v>177</v>
      </c>
      <c r="C175" s="159"/>
    </row>
    <row r="176" spans="1:6" s="92" customFormat="1" ht="27.6">
      <c r="A176" s="214" t="s">
        <v>178</v>
      </c>
      <c r="B176" s="207" t="s">
        <v>6</v>
      </c>
      <c r="C176" s="159"/>
      <c r="D176" s="89"/>
      <c r="E176" s="62"/>
      <c r="F176"/>
    </row>
    <row r="177" spans="1:6" s="92" customFormat="1">
      <c r="A177" s="63"/>
      <c r="B177" s="207" t="s">
        <v>179</v>
      </c>
      <c r="C177" s="159"/>
      <c r="D177" s="89"/>
      <c r="E177" s="62"/>
      <c r="F177"/>
    </row>
    <row r="178" spans="1:6">
      <c r="A178" s="219"/>
      <c r="B178" s="207" t="s">
        <v>180</v>
      </c>
      <c r="C178" s="159"/>
    </row>
    <row r="179" spans="1:6">
      <c r="A179" s="219"/>
      <c r="B179" s="207" t="s">
        <v>181</v>
      </c>
      <c r="C179" s="159"/>
    </row>
    <row r="180" spans="1:6">
      <c r="A180" s="219"/>
      <c r="B180" s="207" t="s">
        <v>182</v>
      </c>
      <c r="C180" s="159"/>
      <c r="E180" s="92"/>
    </row>
    <row r="181" spans="1:6">
      <c r="B181" s="208" t="s">
        <v>183</v>
      </c>
      <c r="C181" s="159"/>
    </row>
    <row r="182" spans="1:6" s="92" customFormat="1">
      <c r="A182" s="436"/>
      <c r="B182" s="208" t="s">
        <v>1596</v>
      </c>
      <c r="C182" s="159"/>
      <c r="D182" s="89"/>
      <c r="E182" s="62"/>
      <c r="F182"/>
    </row>
    <row r="183" spans="1:6">
      <c r="A183" s="306"/>
      <c r="B183" s="208" t="s">
        <v>184</v>
      </c>
      <c r="C183" s="159"/>
      <c r="F183" s="92"/>
    </row>
    <row r="184" spans="1:6" ht="27.6">
      <c r="A184" s="214" t="s">
        <v>185</v>
      </c>
      <c r="B184" s="293" t="s">
        <v>186</v>
      </c>
      <c r="C184" s="159"/>
      <c r="F184" s="92"/>
    </row>
    <row r="185" spans="1:6">
      <c r="A185" s="217"/>
      <c r="B185" s="293" t="s">
        <v>187</v>
      </c>
      <c r="C185" s="159"/>
    </row>
    <row r="186" spans="1:6">
      <c r="A186" s="214" t="s">
        <v>1497</v>
      </c>
      <c r="B186" s="209" t="s">
        <v>188</v>
      </c>
      <c r="C186" s="159"/>
    </row>
    <row r="187" spans="1:6" s="92" customFormat="1">
      <c r="A187" s="217"/>
      <c r="B187" s="209" t="s">
        <v>1318</v>
      </c>
      <c r="C187" s="159"/>
      <c r="D187" s="89"/>
      <c r="E187" s="62"/>
      <c r="F187"/>
    </row>
    <row r="188" spans="1:6">
      <c r="A188" s="219"/>
      <c r="B188" s="209" t="s">
        <v>1319</v>
      </c>
      <c r="C188" s="159"/>
    </row>
    <row r="189" spans="1:6">
      <c r="A189" s="219"/>
      <c r="B189" s="209" t="s">
        <v>189</v>
      </c>
      <c r="C189" s="159"/>
    </row>
    <row r="190" spans="1:6">
      <c r="A190" s="219"/>
      <c r="B190" s="209" t="s">
        <v>190</v>
      </c>
      <c r="C190" s="159"/>
    </row>
    <row r="191" spans="1:6">
      <c r="A191" s="219"/>
      <c r="B191" s="209" t="s">
        <v>1578</v>
      </c>
      <c r="C191" s="159"/>
    </row>
    <row r="192" spans="1:6">
      <c r="A192" s="219"/>
      <c r="B192" s="209" t="s">
        <v>191</v>
      </c>
      <c r="C192" s="159"/>
    </row>
    <row r="193" spans="1:3">
      <c r="A193" s="219"/>
      <c r="B193" s="209" t="s">
        <v>1579</v>
      </c>
      <c r="C193" s="159"/>
    </row>
    <row r="194" spans="1:3">
      <c r="A194" s="219"/>
      <c r="B194" s="209" t="s">
        <v>1580</v>
      </c>
      <c r="C194" s="159"/>
    </row>
    <row r="195" spans="1:3">
      <c r="A195" s="219"/>
      <c r="B195" s="209" t="s">
        <v>1320</v>
      </c>
      <c r="C195" s="159"/>
    </row>
    <row r="196" spans="1:3">
      <c r="A196" s="219"/>
      <c r="B196" s="209" t="s">
        <v>1262</v>
      </c>
      <c r="C196" s="159"/>
    </row>
    <row r="197" spans="1:3">
      <c r="A197" s="219"/>
      <c r="B197" s="209" t="s">
        <v>1367</v>
      </c>
      <c r="C197" s="159"/>
    </row>
    <row r="198" spans="1:3">
      <c r="A198" s="219"/>
      <c r="B198" s="209" t="s">
        <v>1368</v>
      </c>
      <c r="C198" s="159"/>
    </row>
    <row r="199" spans="1:3">
      <c r="A199" s="219"/>
      <c r="B199" s="209" t="s">
        <v>1321</v>
      </c>
      <c r="C199" s="159"/>
    </row>
    <row r="200" spans="1:3">
      <c r="A200" s="219"/>
      <c r="B200" s="209" t="s">
        <v>1322</v>
      </c>
      <c r="C200" s="159"/>
    </row>
    <row r="201" spans="1:3">
      <c r="A201" s="219"/>
      <c r="B201" s="209" t="s">
        <v>1323</v>
      </c>
      <c r="C201" s="159"/>
    </row>
    <row r="202" spans="1:3">
      <c r="A202" s="219"/>
      <c r="B202" s="209" t="s">
        <v>1324</v>
      </c>
      <c r="C202" s="159"/>
    </row>
    <row r="203" spans="1:3">
      <c r="A203" s="219"/>
      <c r="B203" s="209" t="s">
        <v>192</v>
      </c>
      <c r="C203" s="159"/>
    </row>
    <row r="204" spans="1:3">
      <c r="A204" s="219"/>
      <c r="B204" s="209" t="s">
        <v>193</v>
      </c>
      <c r="C204" s="159"/>
    </row>
    <row r="205" spans="1:3">
      <c r="A205" s="219"/>
      <c r="B205" s="209" t="s">
        <v>194</v>
      </c>
      <c r="C205" s="159"/>
    </row>
    <row r="206" spans="1:3">
      <c r="A206" s="219"/>
      <c r="B206" s="209" t="s">
        <v>195</v>
      </c>
      <c r="C206" s="159"/>
    </row>
    <row r="207" spans="1:3">
      <c r="A207" s="219"/>
      <c r="B207" s="209" t="s">
        <v>196</v>
      </c>
      <c r="C207" s="159"/>
    </row>
    <row r="208" spans="1:3">
      <c r="A208" s="219"/>
      <c r="B208" s="209" t="s">
        <v>197</v>
      </c>
      <c r="C208" s="159"/>
    </row>
    <row r="209" spans="1:3">
      <c r="A209" s="219"/>
      <c r="B209" s="209" t="s">
        <v>1325</v>
      </c>
      <c r="C209" s="159"/>
    </row>
    <row r="210" spans="1:3">
      <c r="A210" s="219"/>
      <c r="B210" s="209" t="s">
        <v>1326</v>
      </c>
      <c r="C210" s="159"/>
    </row>
    <row r="211" spans="1:3">
      <c r="A211" s="219"/>
      <c r="B211" s="209" t="s">
        <v>1327</v>
      </c>
      <c r="C211" s="159"/>
    </row>
    <row r="212" spans="1:3">
      <c r="A212" s="219"/>
      <c r="B212" s="209" t="s">
        <v>1328</v>
      </c>
      <c r="C212" s="159"/>
    </row>
    <row r="213" spans="1:3">
      <c r="A213" s="219"/>
      <c r="B213" s="209" t="s">
        <v>1329</v>
      </c>
      <c r="C213" s="159"/>
    </row>
    <row r="214" spans="1:3">
      <c r="A214" s="219"/>
      <c r="B214" s="209" t="s">
        <v>199</v>
      </c>
      <c r="C214" s="159"/>
    </row>
    <row r="215" spans="1:3">
      <c r="A215" s="219"/>
      <c r="B215" s="209" t="s">
        <v>198</v>
      </c>
      <c r="C215" s="159"/>
    </row>
    <row r="216" spans="1:3">
      <c r="A216" s="219"/>
      <c r="B216" s="209" t="s">
        <v>1263</v>
      </c>
      <c r="C216" s="159"/>
    </row>
    <row r="217" spans="1:3">
      <c r="A217" s="219"/>
      <c r="B217" s="209" t="s">
        <v>1330</v>
      </c>
      <c r="C217" s="159"/>
    </row>
    <row r="218" spans="1:3">
      <c r="A218" s="219"/>
      <c r="B218" s="209" t="s">
        <v>1331</v>
      </c>
      <c r="C218" s="159"/>
    </row>
    <row r="219" spans="1:3">
      <c r="A219" s="219"/>
      <c r="B219" s="209" t="s">
        <v>1332</v>
      </c>
      <c r="C219" s="159"/>
    </row>
    <row r="220" spans="1:3">
      <c r="A220" s="219"/>
      <c r="B220" s="209" t="s">
        <v>1333</v>
      </c>
      <c r="C220" s="159"/>
    </row>
    <row r="221" spans="1:3">
      <c r="A221" s="219"/>
      <c r="B221" s="209" t="s">
        <v>1334</v>
      </c>
      <c r="C221" s="159"/>
    </row>
    <row r="222" spans="1:3">
      <c r="A222" s="219"/>
      <c r="B222" s="209" t="s">
        <v>1335</v>
      </c>
      <c r="C222" s="159"/>
    </row>
    <row r="223" spans="1:3">
      <c r="A223" s="219"/>
      <c r="B223" s="209" t="s">
        <v>1336</v>
      </c>
      <c r="C223" s="159"/>
    </row>
    <row r="224" spans="1:3">
      <c r="A224" s="219"/>
      <c r="B224" s="209" t="s">
        <v>1337</v>
      </c>
      <c r="C224" s="159"/>
    </row>
    <row r="225" spans="1:3">
      <c r="A225" s="219"/>
      <c r="B225" s="209" t="s">
        <v>1338</v>
      </c>
      <c r="C225" s="159"/>
    </row>
    <row r="226" spans="1:3">
      <c r="A226" s="219"/>
      <c r="B226" s="209" t="s">
        <v>1339</v>
      </c>
      <c r="C226" s="159"/>
    </row>
    <row r="227" spans="1:3">
      <c r="A227" s="219"/>
      <c r="B227" s="209" t="s">
        <v>1340</v>
      </c>
      <c r="C227" s="159"/>
    </row>
    <row r="228" spans="1:3">
      <c r="A228" s="219"/>
      <c r="B228" s="209" t="s">
        <v>1341</v>
      </c>
      <c r="C228" s="159"/>
    </row>
    <row r="229" spans="1:3">
      <c r="A229" s="219"/>
      <c r="B229" s="209" t="s">
        <v>1342</v>
      </c>
      <c r="C229" s="159"/>
    </row>
    <row r="230" spans="1:3">
      <c r="A230" s="219"/>
      <c r="B230" s="209" t="s">
        <v>1503</v>
      </c>
      <c r="C230" s="159"/>
    </row>
    <row r="231" spans="1:3">
      <c r="A231" s="438"/>
      <c r="B231" s="209" t="s">
        <v>1343</v>
      </c>
      <c r="C231" s="159"/>
    </row>
  </sheetData>
  <mergeCells count="13">
    <mergeCell ref="D1:E1"/>
    <mergeCell ref="D68:D86"/>
    <mergeCell ref="D17:D20"/>
    <mergeCell ref="A3:A5"/>
    <mergeCell ref="D3:D5"/>
    <mergeCell ref="D49:D67"/>
    <mergeCell ref="D6:D8"/>
    <mergeCell ref="D21:D25"/>
    <mergeCell ref="D41:D44"/>
    <mergeCell ref="D45:D47"/>
    <mergeCell ref="D10:D16"/>
    <mergeCell ref="D27:D33"/>
    <mergeCell ref="D34:D40"/>
  </mergeCells>
  <hyperlinks>
    <hyperlink ref="B6" location="'נתונים פיזיים ונתוני אוכלוסייה '!B4" display="סמל הרשות"/>
    <hyperlink ref="B7" location="'נתונים פיזיים ונתוני אוכלוסייה '!C4" display="מחוז "/>
    <hyperlink ref="B8" location="'נתונים פיזיים ונתוני אוכלוסייה '!D4" display="מעמד מוניציפלי"/>
    <hyperlink ref="B9" location="'נתונים פיזיים ונתוני אוכלוסייה '!E4" display="מרחק מגבול מחוז תל אביב "/>
    <hyperlink ref="B10" location="'נתונים פיזיים ונתוני אוכלוסייה '!F4" display="שנת קבלת מעמד מוניציפלי  "/>
    <hyperlink ref="B11" location="'נתונים פיזיים ונתוני אוכלוסייה '!G4" display="מרחב ימי, רשויות מקומיות הגובלות בחוף הים "/>
    <hyperlink ref="B12" location="'נתונים פיזיים ונתוני אוכלוסייה '!H4" display="מספר חברי מועצה"/>
    <hyperlink ref="B13" location="'נתונים פיזיים ונתוני אוכלוסייה '!I4" display="סמל ועדת תכנון ובנייה"/>
    <hyperlink ref="B14" location="'נתונים פיזיים ונתוני אוכלוסייה '!J4" display="שם ועדת תכנון ובנייה"/>
    <hyperlink ref="B128" location="'נתונים פיזיים ונתוני אוכלוסייה '!HY4" display="אשכול  "/>
    <hyperlink ref="B129" location="'נתונים פיזיים ונתוני אוכלוסייה '!HZ4" display="ערך מדד  "/>
    <hyperlink ref="B130" location="'נתונים פיזיים ונתוני אוכלוסייה '!IA4" display="דירוג  "/>
    <hyperlink ref="B156" location="'נתונים פיזיים ונתוני אוכלוסייה '!JO207" display="ממוצע המרחקים"/>
    <hyperlink ref="B157" location="'נתונים פיזיים ונתוני אוכלוסייה '!JP207" display="ממוצע המרחקים משוקלל  "/>
    <hyperlink ref="B18" location="'נתונים פיזיים ונתוני אוכלוסייה '!N4" display="יהודים ואחרים (אחוזים)"/>
    <hyperlink ref="B19" location="'נתונים פיזיים ונתוני אוכלוסייה '!O4" display="יהודים (אחוזים)"/>
    <hyperlink ref="B20" location="'נתונים פיזיים ונתוני אוכלוסייה '!P4" display="ערבים (אחוזים)"/>
    <hyperlink ref="B21" location="'נתונים פיזיים ונתוני אוכלוסייה '!Q4" display="מוסלמים (אחוזים)"/>
    <hyperlink ref="B22" location="'נתונים פיזיים ונתוני אוכלוסייה '!R4" display="נוצרים (אחוזים)"/>
    <hyperlink ref="B23" location="'נתונים פיזיים ונתוני אוכלוסייה '!S4" display="דרוזים (אחוזים)"/>
    <hyperlink ref="B24" location="'נתונים פיזיים ונתוני אוכלוסייה '!T4" display="סה&quot;כ גברים בסוף השנה (אלפים)"/>
    <hyperlink ref="B25" location="'נתונים פיזיים ונתוני אוכלוסייה '!U4" display="סה&quot;כ נשים בסוף השנה (אלפים)"/>
    <hyperlink ref="B26" location="'נתונים פיזיים ונתוני אוכלוסייה '!V4" display="יחס תלות (לאלף תושבים בלתי תלויים)"/>
    <hyperlink ref="B27" location="'נתונים פיזיים ונתוני אוכלוסייה '!AG4" display="יחס תלות (לאלף תושבים בלתי תלויים)"/>
    <hyperlink ref="B28" location="'נתונים פיזיים ונתוני אוכלוסייה '!AH4" display="לידות חי"/>
    <hyperlink ref="B30" location="'נתונים פיזיים ונתוני אוכלוסייה '!AJ4" display="פטירות תינוקות (ממוצע) "/>
    <hyperlink ref="B31" location="'נתונים פיזיים ונתוני אוכלוסייה '!AK4" display="שיעור פטירות תינוקות ל-1,000 לידות חי"/>
    <hyperlink ref="B32" location="'נתונים פיזיים ונתוני אוכלוסייה '!AL4" display="פטירות"/>
    <hyperlink ref="B34" location="'נתונים פיזיים ונתוני אוכלוסייה '!AN4" display="'נתונים פיזיים ונתוני אוכלוסייה '!AN4"/>
    <hyperlink ref="B35" location="'נתונים פיזיים ונתוני אוכלוסייה '!AO4" display="ריבוי טבעי  ל-1,000 תושבים"/>
    <hyperlink ref="B36" location="'נתונים פיזיים ונתוני אוכלוסייה '!AP4" display="אחוז גידול האוכלוסייה לעומת השנה הקודמת"/>
    <hyperlink ref="B37" location="'נתונים פיזיים ונתוני אוכלוסייה '!AQ4" display="אחוז עולי 1990+ מסך האוכלוסייה"/>
    <hyperlink ref="B38" location="'נתונים פיזיים ונתוני אוכלוסייה '!AR4" display="השתקעות ראשונה של עולים"/>
    <hyperlink ref="B39" location="'נתונים פיזיים ונתוני אוכלוסייה '!AS4" display="אחוז עולים בהשתקעות ראשונה לפי גיל"/>
    <hyperlink ref="B40" location="'נתונים פיזיים ונתוני אוכלוסייה '!AW4" display="מאזן הגירה ביישוב"/>
    <hyperlink ref="B41" location="'נתונים פיזיים ונתוני אוכלוסייה '!AX4" display="מאזן הגירה פנימית"/>
    <hyperlink ref="B42" location="'נתונים פיזיים ונתוני אוכלוסייה '!AY4" display="'נתונים פיזיים ונתוני אוכלוסייה '!AY4"/>
    <hyperlink ref="B43" location="'נתונים פיזיים ונתוני אוכלוסייה '!BF4" display="יוצאים ליישובים אחרים לפי מין וגיל"/>
    <hyperlink ref="B59" location="'נתונים פיזיים ונתוני אוכלוסייה '!CJ4" display="מקבלי דמי אבטלה (ממוצע חודשי)"/>
    <hyperlink ref="B66" location="'נתונים פיזיים ונתוני אוכלוסייה '!CR4" display="מקבלי הכשרה מקצועית"/>
    <hyperlink ref="B61" location="'נתונים פיזיים ונתוני אוכלוסייה '!CM4" display="גיל ממוצע של מקבלי דמי אבטלה"/>
    <hyperlink ref="B62" location="'נתונים פיזיים ונתוני אוכלוסייה '!CN4" display="דמי אבטלה ממוצעים ליום (ש&quot;ח)"/>
    <hyperlink ref="B67" location="'נתונים פיזיים ונתוני אוכלוסייה '!CS4" display="מקבלי קצבאות זקנה ושאירים"/>
    <hyperlink ref="B68" location="'נתונים פיזיים ונתוני אוכלוסייה '!CT4" display="אחוז מקבלי השלמת הכנסה מבין מקבלי קצבאות זקנה ושאירים"/>
    <hyperlink ref="B69" location="'נתונים פיזיים ונתוני אוכלוסייה '!CU4" display="מקבלי גמלת הבטחת הכנסה"/>
    <hyperlink ref="B70" location="'נתונים פיזיים ונתוני אוכלוסייה '!CV4" display="מקבלי גמלאות סיעוד"/>
    <hyperlink ref="B71" location="'נתונים פיזיים ונתוני אוכלוסייה '!CW4" display="מקבלי גמלאות נכות כללית"/>
    <hyperlink ref="B72" location="'נתונים פיזיים ונתוני אוכלוסייה '!CX4" display="מקבלי גמלאות ניידות"/>
    <hyperlink ref="B73" location="'נתונים פיזיים ונתוני אוכלוסייה '!CY4" display="מקבלי גמלאות נכות מעבודה ותלויים"/>
    <hyperlink ref="B74" location="'נתונים פיזיים ונתוני אוכלוסייה '!CZ4" display="אחוז המבוטחים בקופ&quot;ח מתוך סך כל המבוטחים לפי קופה"/>
    <hyperlink ref="B75" location="'נתונים פיזיים ונתוני אוכלוסייה '!DD4" display="מספר משפחות של מקבלי קצבאות  בגין ילדים"/>
    <hyperlink ref="B76" location="'נתונים פיזיים ונתוני אוכלוסייה '!DH4" display="מספר ילדים שבגינם שולמו קצבאות"/>
    <hyperlink ref="B77" location="'נתונים פיזיים ונתוני אוכלוסייה '!DL4" display="שכר ממוצע לחודש של שכירים (ש&quot;ח)"/>
    <hyperlink ref="B78" location="'נתונים פיזיים ונתוני אוכלוסייה '!DO4" display="אחוז שינוי ריאלי לעומת שנה קודמת של שכר ממוצע לחודש של שכירים"/>
    <hyperlink ref="B79" location="'נתונים פיזיים ונתוני אוכלוסייה '!DR4" display="מספר השכירים"/>
    <hyperlink ref="B80" location="'נתונים פיזיים ונתוני אוכלוסייה '!DS4" display="אחוז השכירים המשתכרים עד שכר מינימום"/>
    <hyperlink ref="B81" location="'נתונים פיזיים ונתוני אוכלוסייה '!DT4" display="מספר העצמאים"/>
    <hyperlink ref="B82" location="'נתונים פיזיים ונתוני אוכלוסייה '!DU4" display="הכנסה ממוצעת לחודש של העצמאים (ש&quot;ח)"/>
    <hyperlink ref="B83" location="'נתונים פיזיים ונתוני אוכלוסייה '!DV4" display="אחוז שינוי ריאלי של הכנסה ממוצעת לחודש של העצמאים לעומת שנה קודמת"/>
    <hyperlink ref="B84" location="'נתונים פיזיים ונתוני אוכלוסייה '!DW4" display="אחוז העצמאים המשתכרים עד מחצית השכר הממוצע"/>
    <hyperlink ref="B85" location="'נתונים פיזיים ונתוני אוכלוסייה '!DX4" display="מדד אי-השוויון שכירים (מדד ג'יני)"/>
    <hyperlink ref="B86" location="'נתונים פיזיים ונתוני אוכלוסייה '!DY4" display="ילדים בגנים של משרד החינוך"/>
    <hyperlink ref="B87" location="'נתונים פיזיים ונתוני אוכלוסייה '!ED4" display="בתי ספר"/>
    <hyperlink ref="B88" location="'נתונים פיזיים ונתוני אוכלוסייה '!EI4" display="כיתות"/>
    <hyperlink ref="B89" location="'נתונים פיזיים ונתוני אוכלוסייה '!EN4" display="תלמידים"/>
    <hyperlink ref="B90" location="'נתונים פיזיים ונתוני אוכלוסייה '!ES4" display="ממוצע תלמידים לכיתה"/>
    <hyperlink ref="B92" location="'נתונים פיזיים ונתוני אוכלוסייה '!EW4" display="אחוז זכאים לתעודת בגרות מבין תלמידי כיתות יב"/>
    <hyperlink ref="B93" location="'נתונים פיזיים ונתוני אוכלוסייה '!EX4" display="אחוז זכאים לתעודת בגרות שעמדו בדרישות הסף של האוניברסיטאות מבין תלמידי כיתות יב "/>
    <hyperlink ref="B96" location="'נתונים פיזיים ונתוני אוכלוסייה '!FL4" display="תקבולי מים (אלפי מ&quot;ק)"/>
    <hyperlink ref="B97" location="'נתונים פיזיים ונתוני אוכלוסייה '!FM4" display="פחת מים סה&quot;כ (אלפי מ&quot;ק)"/>
    <hyperlink ref="B98" location="'נתונים פיזיים ונתוני אוכלוסייה '!FN4" display="אחוז פחת המים מסך כל תקבולי המים"/>
    <hyperlink ref="B99" location="'נתונים פיזיים ונתוני אוכלוסייה '!FO4" display="סה&quot;כ צריכת מים (אלפי מ&quot;ק)"/>
    <hyperlink ref="B100" location="'נתונים פיזיים ונתוני אוכלוסייה '!FP4" display="צריכת מים ביתית וכל צריכה אחרת (אלפי מ&quot;ק)"/>
    <hyperlink ref="B101" location="'נתונים פיזיים ונתוני אוכלוסייה '!FQ4" display="צריכת מים חקלאית (אלפי מ&quot;ק)"/>
    <hyperlink ref="B102" location="'נתונים פיזיים ונתוני אוכלוסייה '!FR4" display="אחוז צריכת מים ביתית וכל צריכה אחרת מסה&quot;כ צריכת המים"/>
    <hyperlink ref="B103" location="'נתונים פיזיים ונתוני אוכלוסייה '!FS4" display="אחוז צריכת מים חקלאית מסה&quot;כ צריכת המים"/>
    <hyperlink ref="B104" location="'נתונים פיזיים ונתוני אוכלוסייה '!FT4" display="צריכת מים ביתית (אלפי מ&quot;ק)"/>
    <hyperlink ref="B105" location="'נתונים פיזיים ונתוני אוכלוסייה '!FY4" display="אחוז צריכת מים מסה&quot;כ צריכת מים ביתית"/>
    <hyperlink ref="B106" location="'נתונים פיזיים ונתוני אוכלוסייה '!GD4" display="צריכת מים ביתית (מ&quot;ק לנפש)"/>
    <hyperlink ref="B109" location="'נתונים פיזיים ונתוני אוכלוסייה '!GM4" display="התחלת בנייה"/>
    <hyperlink ref="B110" location="'נתונים פיזיים ונתוני אוכלוסייה '!GP4" display="גמר בנייה"/>
    <hyperlink ref="B111" location="'נתונים פיזיים ונתוני אוכלוסייה '!GS4" display="מספר דירות למגורים לפי מרשם מבנים ודירות"/>
    <hyperlink ref="B112" location="'נתונים פיזיים ונתוני אוכלוסייה '!GT4" display="התחלה של סלילת כבישים חדשים, הרחבה ושיקום של כבישים"/>
    <hyperlink ref="B113" location="'נתונים פיזיים ונתוני אוכלוסייה '!GV4" display="התחלה של הנחת צינורות"/>
    <hyperlink ref="B114" location="'נתונים פיזיים ונתוני אוכלוסייה '!GY4" display="גמר של סלילת כבישים חדשים, הרחבה ושיקום של כבישים"/>
    <hyperlink ref="B115" location="'נתונים פיזיים ונתוני אוכלוסייה '!HA4" display="גמר של הנחת צינורות"/>
    <hyperlink ref="B116" location="'נתונים פיזיים ונתוני אוכלוסייה '!HD4" display="פסולת מוצקה ביתית, מסחרית וגזם (ק&quot;ג ליום לנפש)"/>
    <hyperlink ref="B117" location="'נתונים פיזיים ונתוני אוכלוסייה '!HE4" display="אחוז מחזור מתוך פסולת מוצקה ביתית, מסחרית וגזם"/>
    <hyperlink ref="B118" location="'נתונים פיזיים ונתוני אוכלוסייה '!HF4" display="כלי רכב מנועיים סה&quot;כ"/>
    <hyperlink ref="B119" location="'נתונים פיזיים ונתוני אוכלוסייה '!HG4" display="כלי רכב פרטיים סה&quot;כ"/>
    <hyperlink ref="B120" location="'נתונים פיזיים ונתוני אוכלוסייה '!HH4" display="גיל ממוצע של רכב פרטי"/>
    <hyperlink ref="B121" location="'נתונים פיזיים ונתוני אוכלוסייה '!HI4" display="תאונות דרכים עם נפגעים סה&quot;כ"/>
    <hyperlink ref="B123" location="'נתונים פיזיים ונתוני אוכלוסייה '!HM4" display="תאונות דרכים עם נפגעים שיעור ל-1,000 תושבים"/>
    <hyperlink ref="B124" location="'נתונים פיזיים ונתוני אוכלוסייה '!HN4" display="תאונות דרכים עם נפגעים שיעור ל-1,000 כלי רכב"/>
    <hyperlink ref="B131" location="'נתונים פיזיים ונתוני אוכלוסייה '!IB4" display="אשכול"/>
    <hyperlink ref="B132" location="'נתונים פיזיים ונתוני אוכלוסייה '!IC4" display="ערך מדד"/>
    <hyperlink ref="B134" location="'נתונים פיזיים ונתוני אוכלוסייה '!IE4" display="אשכול"/>
    <hyperlink ref="B135" location="'נתונים פיזיים ונתוני אוכלוסייה '!IF4" display="ערך מדד"/>
    <hyperlink ref="B136" location="'נתונים פיזיים ונתוני אוכלוסייה '!IG4" display="דירוג"/>
    <hyperlink ref="B137" location="'נתונים פיזיים ונתוני אוכלוסייה '!IH4" display="דירוג לפי מרכיבי המדד: מדד נגישות פוטנציאלית"/>
    <hyperlink ref="B138" location="'נתונים פיזיים ונתוני אוכלוסייה '!II4" display="דירוג לפי מרכיבי המדד: קרבה לגבול מחוז תל אביב"/>
    <hyperlink ref="B139" location="'נתונים פיזיים ונתוני אוכלוסייה '!IJ4" display="סך כל שטח השיפוט"/>
    <hyperlink ref="B140" location="'נתונים פיזיים ונתוני אוכלוסייה '!IK4" display="מגורים"/>
    <hyperlink ref="B141" location="'נתונים פיזיים ונתוני אוכלוסייה '!IM4" display="חינוך והשכלה"/>
    <hyperlink ref="B142" location="'נתונים פיזיים ונתוני אוכלוסייה '!IO4" display="בריאות ורווחה"/>
    <hyperlink ref="B143" location="'נתונים פיזיים ונתוני אוכלוסייה '!IR4" display="שירותים ציבוריים"/>
    <hyperlink ref="B144" location="'נתונים פיזיים ונתוני אוכלוסייה '!IS4" display="תרבות, פנאי, נופש וספורט"/>
    <hyperlink ref="B145" location="'נתונים פיזיים ונתוני אוכלוסייה '!IU4" display="מסחר ומשרדים"/>
    <hyperlink ref="B146" location="'נתונים פיזיים ונתוני אוכלוסייה '!IW4" display="תעשייה"/>
    <hyperlink ref="B147" location="'נתונים פיזיים ונתוני אוכלוסייה '!IY4" display="תשתית ותחבורה"/>
    <hyperlink ref="B148" location="'נתונים פיזיים ונתוני אוכלוסייה '!JA4" display="מבנים חקלאיים"/>
    <hyperlink ref="B149" location="'נתונים פיזיים ונתוני אוכלוסייה '!JC4" display="גינון לנוי, פארק ציבורי"/>
    <hyperlink ref="B150" location="'נתונים פיזיים ונתוני אוכלוסייה '!JE4" display="יער וחורש"/>
    <hyperlink ref="B151" location="'נתונים פיזיים ונתוני אוכלוסייה '!JG4" display="מטעים"/>
    <hyperlink ref="B152" location="'נתונים פיזיים ונתוני אוכלוסייה '!JI4" display="גידולי שדה"/>
    <hyperlink ref="B153" location="'נתונים פיזיים ונתוני אוכלוסייה '!JK4" display="שטח פתוח אחר"/>
    <hyperlink ref="B154" location="'נתונים פיזיים ונתוני אוכלוסייה '!JM4" display="אוכלוסייה סוף 2013"/>
    <hyperlink ref="B155" location="'נתונים פיזיים ונתוני אוכלוסייה '!JN4" display="צפיפות אוכלוסייה לשטח בנוי למגורים"/>
    <hyperlink ref="B3" location="'נתונים פיזיים ונתוני אוכלוסייה '!A6" display="עיריות"/>
    <hyperlink ref="B4" location="'נתונים פיזיים ונתוני אוכלוסייה '!A83" display="מועצות מקומיות"/>
    <hyperlink ref="B5" location="'נתונים פיזיים ונתוני אוכלוסייה '!A207" display="מועצות אזוריות"/>
    <hyperlink ref="B158" location="'נתונים פיזיים ונתוני אוכלוסייה '!JQ207" display="סה&quot;כ יישובים במועצה"/>
    <hyperlink ref="B160" location="'נתונים פיזיים ונתוני אוכלוסייה '!JS207" display=" ישובים עירוניים, יהודיים 9,999-5,000 תושבים"/>
    <hyperlink ref="B161" location="'נתונים פיזיים ונתוני אוכלוסייה '!JT207" display="יישובים עירוניים, לא-יהודיים 9,999-5,000 תושבים"/>
    <hyperlink ref="B162" location="'נתונים פיזיים ונתוני אוכלוסייה '!JU207" display="יישובים עירוניים, יהודיים 4,999-2,000 תושבים"/>
    <hyperlink ref="B163" location="'נתונים פיזיים ונתוני אוכלוסייה '!JV207" display="יישובים עירוניים, מושבים 4,999-2,000 תושבים"/>
    <hyperlink ref="B164" location="'נתונים פיזיים ונתוני אוכלוסייה '!JW207" display="יישובים עירוניים, מושבים שיתופיים 4,999-2,000 תושבים"/>
    <hyperlink ref="B165" location="'נתונים פיזיים ונתוני אוכלוסייה '!JX207" display="יישובים עירוניים, קיבוצים 4,999-2,000 תושבים"/>
    <hyperlink ref="B166" location="'נתונים פיזיים ונתוני אוכלוסייה '!JY207" display="יישובים עירוניים, לא-יהודיים 4,999-2,000 תושבים"/>
    <hyperlink ref="B167" location="'נתונים פיזיים ונתוני אוכלוסייה '!JZ207" display="מושבים (לרבות כפרים שיתופיים)"/>
    <hyperlink ref="B168" location="'נתונים פיזיים ונתוני אוכלוסייה '!KA207" display="מושבים שיתופיים"/>
    <hyperlink ref="B169" location="'נתונים פיזיים ונתוני אוכלוסייה '!KB207" display="קיבוצים"/>
    <hyperlink ref="B170" location="'נתונים פיזיים ונתוני אוכלוסייה '!KC207" display="יישובים מוסדיים, יהודיים"/>
    <hyperlink ref="B171" location="'נתונים פיזיים ונתוני אוכלוסייה '!KD207" display="יישובים מוסדיים, לא-יהודיים"/>
    <hyperlink ref="B172" location="'נתונים פיזיים ונתוני אוכלוסייה '!KE207" display="יישובים קהילתיים"/>
    <hyperlink ref="B173" location="'נתונים פיזיים ונתוני אוכלוסייה '!KF207" display="יישובים כפריים אחרים, יהודיים"/>
    <hyperlink ref="B174" location="'נתונים פיזיים ונתוני אוכלוסייה '!KG207" display="יישובים כפריים אחרים, לא-יהודיים"/>
    <hyperlink ref="A3:A5" location="'נתונים פיזיים ונתוני אוכלוסייה '!A4" display="רשימת רשויות לפי מעמד מוניציפלי"/>
    <hyperlink ref="B15" location="'נתונים פיזיים ונתוני אוכלוסייה '!K4" display="שטח בקמ&quot;ר"/>
    <hyperlink ref="B16" location="'נתונים פיזיים ונתוני אוכלוסייה '!L4" display="צפיפות אוכלוסייה לקמ''ר"/>
    <hyperlink ref="B17" location="'נתונים פיזיים ונתוני אוכלוסייה '!M4" display="סה&quot;כ  אוכלוסייה בסוף השנה (אלפים)"/>
    <hyperlink ref="A16" location="'נתונים פיזיים ונתוני אוכלוסייה '!L2" display="דמוגרפיה"/>
    <hyperlink ref="B47" location="'נתונים פיזיים ונתוני אוכלוסייה '!BR4" display="אוכלוסיית דיור משותף (אחוז מתוך אוכלוסיית הרשות)"/>
    <hyperlink ref="A48" location="'נתונים פיזיים ונתוני אוכלוסייה '!BY2" display="בריאות"/>
    <hyperlink ref="B33" location="'נתונים פיזיים ונתוני אוכלוסייה '!AM4" display="שיעור פטירות מתוקנן ל-1,000 תושבים"/>
    <hyperlink ref="B48" location="'נתונים פיזיים ונתוני אוכלוסייה '!BY4" display="תוחלת חיים בלידה סך הכל"/>
    <hyperlink ref="B49" location="'נתונים פיזיים ונתוני אוכלוסייה '!BZ4" display="מספר מקרי סכרת ממוצע לשנה"/>
    <hyperlink ref="B50" location="'נתונים פיזיים ונתוני אוכלוסייה '!CA4" display="'נתונים פיזיים ונתוני אוכלוסייה '!CA4"/>
    <hyperlink ref="B51" location="'נתונים פיזיים ונתוני אוכלוסייה '!CB4" display="'נתונים פיזיים ונתוני אוכלוסייה '!CB4"/>
    <hyperlink ref="B52" location="'נתונים פיזיים ונתוני אוכלוסייה '!CC4" display="עודף משקל והשמנה כיתה ז'"/>
    <hyperlink ref="B53" location="'נתונים פיזיים ונתוני אוכלוסייה '!CD4" display="מספר מקרי סרטן ממוצע לשנה, גברים"/>
    <hyperlink ref="B54" location="'נתונים פיזיים ונתוני אוכלוסייה '!CE4" display="שיעור סרטן מכל הסוגים מתוקנן ל-100,000 תושבים, גברים"/>
    <hyperlink ref="B55" location="'נתונים פיזיים ונתוני אוכלוסייה '!CF4" display="מספר מקרי סרטן ממוצע לשנה, נשים"/>
    <hyperlink ref="B56" location="'נתונים פיזיים ונתוני אוכלוסייה '!CG4" display="שיעור סרטן מכל הסוגים מתוקנן ל-100,000 תושבים, נשים"/>
    <hyperlink ref="A59" location="'נתונים פיזיים ונתוני אוכלוסייה '!CH2" display="שכר ורווחה"/>
    <hyperlink ref="A86" location="'נתונים פיזיים ונתוני אוכלוסייה '!DY2" display="חינוך והשכלה"/>
    <hyperlink ref="B94" location="'נתונים פיזיים ונתוני אוכלוסייה '!EY4" display="השכלה גבוהה"/>
    <hyperlink ref="A96" location="'נתונים פיזיים ונתוני אוכלוסייה '!FL2" display="מים"/>
    <hyperlink ref="A109" location="'נתונים פיזיים ונתוני אוכלוסייה '!GM2" display="בנייה ודיור"/>
    <hyperlink ref="B122" location="'נתונים פיזיים ונתוני אוכלוסייה '!HJ4" display="תאונות דרכים עם נפגעים לפי חומרה"/>
    <hyperlink ref="A126" location="'נתונים פיזיים ונתוני אוכלוסייה '!HP2" display="פשיעה ומשפט"/>
    <hyperlink ref="A116" location="'נתונים פיזיים ונתוני אוכלוסייה '!HD2" display="פסולת מוצקה ביתית, מסחרית וגזם"/>
    <hyperlink ref="A118" location="'נתונים פיזיים ונתוני אוכלוסייה '!HF2" display="תחבורה"/>
    <hyperlink ref="B126" location="'נתונים פיזיים ונתוני אוכלוסייה '!HP4" display="מבוגרים תושבי ישראל המורשעים בדין"/>
    <hyperlink ref="B127" location="'נתונים פיזיים ונתוני אוכלוסייה '!HR4" display="מבוגרים תושבי ישראל המורשעים בדין לפי קבוצת עבירה באחוזים"/>
    <hyperlink ref="A128" location="'נתונים פיזיים ונתוני אוכלוסייה '!HY2" display="'נתונים פיזיים ונתוני אוכלוסייה '!HY2"/>
    <hyperlink ref="A131" location="'נתונים פיזיים ונתוני אוכלוסייה '!IB2" display="מדד קומפקטיות"/>
    <hyperlink ref="A134" location="'נתונים פיזיים ונתוני אוכלוסייה '!IE2" display="מדד פריפריאליות"/>
    <hyperlink ref="A139" location="'נתונים פיזיים ונתוני אוכלוסייה '!IJ2" display="שימושי קרקע"/>
    <hyperlink ref="A156" location="'נתונים פיזיים ונתוני אוכלוסייה '!JO207" display="מרחקים"/>
    <hyperlink ref="A158" location="'נתונים פיזיים ונתוני אוכלוסייה '!JQ207" display="יישובים"/>
    <hyperlink ref="A176" location="'סקרי כוח אדם והוצאות משק בית'!B2" display="נתונים מתוך סקר כוח אדם"/>
    <hyperlink ref="B176" location="'סקרי כוח אדם והוצאות משק בית'!B4" display="סמל הרשות"/>
    <hyperlink ref="B177" location="'סקרי כוח אדם והוצאות משק בית'!C4" display="סה&quot;כ בני 15 ומעלה"/>
    <hyperlink ref="B178" location="'סקרי כוח אדם והוצאות משק בית'!D4" display="התעודה הגבוהה ביותר"/>
    <hyperlink ref="B179" location="'סקרי כוח אדם והוצאות משק בית'!I4" display="תכונות כוח עבודה"/>
    <hyperlink ref="B180" location="'סקרי כוח אדם והוצאות משק בית'!L4" display="יוממות"/>
    <hyperlink ref="B181" location="'סקרי כוח אדם והוצאות משק בית'!M4" display="משקי בית"/>
    <hyperlink ref="B183" location="'סקרי כוח אדם והוצאות משק בית'!X4" display="בעלות על דירה (אחוז מתוך משקי הבית)"/>
    <hyperlink ref="A186" location="'נתוני הסקר החברתי'!B2" display="סקר חברתי"/>
    <hyperlink ref="B186" location="'נתוני הסקר החברתי'!C4" display="בני 20 ומעלה - סך הכל"/>
    <hyperlink ref="A6" location="'נתונים פיזיים ונתוני אוכלוסייה '!B2" display="כללי"/>
    <hyperlink ref="B44" location="'נתונים פיזיים ונתוני אוכלוסייה '!BM4" display="הגירה בתוך הרשות המקומית"/>
    <hyperlink ref="A184" location="'סקרי כוח אדם והוצאות משק בית'!Z2" display="נתונים מתוך סקר הוצאות משק בית"/>
    <hyperlink ref="B45" location="'נתונים פיזיים ונתוני אוכלוסייה '!BN4" display="נישאים"/>
    <hyperlink ref="B46" location="'נתונים פיזיים ונתוני אוכלוסייה '!BP4" display="מתגרשים"/>
    <hyperlink ref="A175" location="'נתונים פיזיים ונתוני אוכלוסייה '!KH4" display="בחירות מוניציפליות וארציות"/>
    <hyperlink ref="B95" location="'נתונים פיזיים ונתוני אוכלוסייה '!FC4" display="עובדי הוראה"/>
    <hyperlink ref="B125" location="'נתונים פיזיים ונתוני אוכלוסייה '!HO4" display="הרוגים"/>
    <hyperlink ref="B175" location="'נתונים פיזיים ונתוני אוכלוסייה '!KH5" display="אחוזי הצבעה"/>
    <hyperlink ref="B184" location="'סקרי כוח אדם והוצאות משק בית'!Z4" display="הכנסה כספית נטו לנפש"/>
    <hyperlink ref="B185" location="'סקרי כוח אדם והוצאות משק בית'!AA4" display="הוצאה כספית לנפש"/>
    <hyperlink ref="B91" location="'נתונים פיזיים ונתוני אוכלוסייה '!ET4" display="אחוז תלמידים נושרים"/>
    <hyperlink ref="B159" location="'נתונים פיזיים ונתוני אוכלוסייה '!JR207" display="יישובים עירוניים, יהודיים 19,999-10,000 תושבים"/>
    <hyperlink ref="B187" location="'נתוני הסקר החברתי'!D4" display="מרוצים מהדירה"/>
    <hyperlink ref="B188" location="'נתוני הסקר החברתי'!E4" display="מרוצים מהקשר עם השכנים"/>
    <hyperlink ref="B189" location="'נתוני הסקר החברתי'!F4" display="מרוצים מאזור המגורים"/>
    <hyperlink ref="B190" location="'נתוני הסקר החברתי'!I4" display="שביעות רצון מהניקיון באזור המגורים"/>
    <hyperlink ref="B191" location="'נתוני הסקר החברתי'!K4" display="שביעות רצון משטחים ירוקים באזור "/>
    <hyperlink ref="B192" location="'נתוני הסקר החברתי'!M4" display="שביעות רצון ממצב הכבישים והמדרכות באזור המגורים"/>
    <hyperlink ref="B193" location="'נתוני הסקר החברתי'!O4" display="שביעות רצון משירותי איסוף האשפה באזור "/>
    <hyperlink ref="B194" location="'נתוני הסקר החברתי'!Q4" display="שביעות רצון מהתחבורה הציבורית באזור "/>
    <hyperlink ref="B195" location="'נתוני הסקר החברתי'!S4" display="מקומות חנייה באזור המגורים"/>
    <hyperlink ref="B196" location="'נתוני הסקר החברתי'!U4" display="יחס כלפי זיהום האוויר באזור המגורים"/>
    <hyperlink ref="B197" location="'נתוני הסקר החברתי'!W4" display="רעש מחוץ לדירה מפריע מאד או מפריע"/>
    <hyperlink ref="B198" location="'נתוני הסקר החברתי'!X4" display="תחושת ביטחון ללכת לבד בחושך באזור "/>
    <hyperlink ref="B199" location="'נתוני הסקר החברתי'!Z4" display="מעריכים שמצב בריאותם טוב"/>
    <hyperlink ref="B200" location="'נתוני הסקר החברתי'!AA4" display="נותנים אמון במערכת הבריאות"/>
    <hyperlink ref="B201" location="'נתוני הסקר החברתי'!AB4" display="חושבים שתפקוד מערכת הבריאות טוב"/>
    <hyperlink ref="B202" location="'נתוני הסקר החברתי'!AC4" display="חושבים שתפקוד מערכת החינוך טוב"/>
    <hyperlink ref="B203" location="'נתוני הסקר החברתי'!AD4" display="מרוצים מהחיים"/>
    <hyperlink ref="B204" location="'נתוני הסקר החברתי'!AG4" display="הערכת החיים בעתיד"/>
    <hyperlink ref="B205" location="'נתוני הסקר החברתי'!AI4" display="שביעות רצון מהמצב הכלכלי"/>
    <hyperlink ref="B206" location="'נתוני הסקר החברתי'!AK4" display="הערכת המצב הכלכלי בעתיד"/>
    <hyperlink ref="B207" location="'נתוני הסקר החברתי'!AM4" display="משתמשים במחשב"/>
    <hyperlink ref="B208" location="'נתוני הסקר החברתי'!AN4" display="משתמשים באינטרנט"/>
    <hyperlink ref="B209" location="'נתוני הסקר החברתי'!AS4" display="מרוצים מהעבודה"/>
    <hyperlink ref="B210" location="'נתוני הסקר החברתי'!AT4" display="מרוצים מהאיזון בין העבודה לתחומי חיים אחרים"/>
    <hyperlink ref="B211" location="'נתוני הסקר החברתי'!AU4" display="מרוצים מההכנסה מהעבודה"/>
    <hyperlink ref="B212" location="'נתוני הסקר החברתי'!AV4" display="תפקידם מאפשר קידום בעבודה"/>
    <hyperlink ref="B213" location="'נתוני הסקר החברתי'!AW4" display="עבודתם קשורה לתחום לימודיהם"/>
    <hyperlink ref="B214" location="'נתוני הסקר החברתי'!AX4" display="אמצעי הגעה לעבודה"/>
    <hyperlink ref="B215" location="'נתוני הסקר החברתי'!AZ4" display="משך ההגעה לעבודה"/>
    <hyperlink ref="B216" location="'נתוני הסקר החברתי'!BB4" display="משך ההגעה לעבודה רבע שעה או יותר ומפריע מאוד או מפריע"/>
    <hyperlink ref="B217" location="'נתוני הסקר החברתי'!BC4" display="חשים שיש על מי לסמוך בעת משבר"/>
    <hyperlink ref="B218" location="'נתוני הסקר החברתי'!BD4" display="מצליחים להתמודד עם בעיותיהם תמיד או לעיתים קרובות"/>
    <hyperlink ref="B219" location="'נתוני הסקר החברתי'!BE4" display="חושבים שניתן לבטוח במרבית האנשים"/>
    <hyperlink ref="B220" location="'נתוני הסקר החברתי'!BF4" display="חושבים שבאופן כללי יש להיזהר מאנשים"/>
    <hyperlink ref="B221" location="'נתוני הסקר החברתי'!BG4" display="חשים שבני משפחתם מעריכים אותם במידה רבה"/>
    <hyperlink ref="B222" location="'נתוני הסקר החברתי'!BH4" display="נותנים אמון בממשלה"/>
    <hyperlink ref="B223" location="'נתוני הסקר החברתי'!BI4" display="נותנים אמון במערכת המשפט"/>
    <hyperlink ref="B224" location="'נתוני הסקר החברתי'!BJ4" display="חשים דיכאון"/>
    <hyperlink ref="B225" location="'נתוני הסקר החברתי'!BK4" display="חשים בדידות"/>
    <hyperlink ref="B226" location="'נתוני הסקר החברתי'!BL4" display="עסקו בפעילות התנדבותית"/>
    <hyperlink ref="B227" location="'נתוני הסקר החברתי'!BM4" display="היו מעורבים בחיים הציבוריים"/>
    <hyperlink ref="B228" location="'נתוני הסקר החברתי'!BN4" display="חושבים שיכולים להשפיע על מדיניות הממשלה"/>
    <hyperlink ref="B229" location="'נתוני הסקר החברתי'!BO4" display="חשו אפליה כלשהי בשנה האחרונה"/>
    <hyperlink ref="B230" location="'נתוני הסקר החברתי'!BP4" display="יש בעיה בריאותית נמשכת המפריעה בתפקוד"/>
    <hyperlink ref="B231" location="'נתוני הסקר החברתי'!BQ4" display="יש מוגבלות תפקודית חמורה"/>
    <hyperlink ref="B29" location="'נתונים פיזיים ונתוני אוכלוסייה '!AI4" display="שיעור פריון כולל"/>
    <hyperlink ref="B107" location="'נתונים פיזיים ונתוני אוכלוסייה '!GJ4" display="אחוז חריגות בבדיקות מיקרוביאליות במי שתייה"/>
    <hyperlink ref="B108" location="'נתונים פיזיים ונתוני אוכלוסייה '!GK4" display="שפכים"/>
    <hyperlink ref="E6" location="'נתוני תקציב'!B4" display="סמל הרשות"/>
    <hyperlink ref="E9" location="'נתוני תקציב'!E4" display="סה&quot;כ הכנסות (תקציב רגיל ותקציב בלתי רגיל)"/>
    <hyperlink ref="E10" location="'נתוני תקציב'!F4" display="סה&quot;כ הכנסות בתקציב הרגיל"/>
    <hyperlink ref="E17" location="'נתוני תקציב'!Q4" display="סה&quot;כ הכנסות בתקציב הרגיל"/>
    <hyperlink ref="E18" location="'נתוני תקציב'!R4" display="הכנסות עצמיות"/>
    <hyperlink ref="E20" location="'נתוני תקציב'!AL4" display="מלוות לאיזון"/>
    <hyperlink ref="E21" location="'נתוני תקציב'!AM4" display="סה&quot;כ הכנסות בתקציב בלתי רגיל"/>
    <hyperlink ref="E3" location="'נתוני תקציב'!A5" display="עיריות"/>
    <hyperlink ref="E4" location="'נתוני תקציב'!A84" display="מועצות מקומיות"/>
    <hyperlink ref="E5" location="'נתוני תקציב'!A206" display="מועצות אזוריות"/>
    <hyperlink ref="E12" location="'נתוני תקציב'!H4" display="מיסים ומענקים"/>
    <hyperlink ref="E13" location="'נתוני תקציב'!I4" display="שירותים מקומיים"/>
    <hyperlink ref="E14" location="'נתוני תקציב'!J4" display="שירותים ממלכתיים"/>
    <hyperlink ref="E15" location="'נתוני תקציב'!N4" display="מפעלים"/>
    <hyperlink ref="D10" location="'נתוני תקציב'!D4" display="'נתוני תקציב'!D4"/>
    <hyperlink ref="D17" location="'נתונים כספיים'!Q4" display="'נתונים כספיים'!Q4"/>
    <hyperlink ref="E19" location="'נתוני תקציב'!AF4" display="הכנסות מהממשלה"/>
    <hyperlink ref="E22" location="'נתוני תקציב'!AN4" display="השתתפות בעלי נכסים"/>
    <hyperlink ref="E23" location="'נתוני תקציב'!AO4" display="השתתפות הממשלה"/>
    <hyperlink ref="E24" location="'נתוני תקציב'!AP4" display="מלוות"/>
    <hyperlink ref="E25" location="'נתוני תקציב'!AQ4" display="הכנסות אחרות"/>
    <hyperlink ref="E26" location="'נתוני תקציב'!AR3" display="סה&quot;כ הוצאות (תקציב רגיל ותקציב בלתי רגיל)"/>
    <hyperlink ref="E27" location="'נתוני תקציב'!AS4" display="סה&quot;כ הוצאות בתקציב רגיל"/>
    <hyperlink ref="E28" location="'נתוני תקציב'!AT4" display="הוצאה לנפש בתקציב הרגיל"/>
    <hyperlink ref="D27" location="'נתונים כספיים'!AU4" display="'נתונים כספיים'!AU4"/>
    <hyperlink ref="E29" location="'נתוני תקציב'!AU4" display="הנהלה וכלליות"/>
    <hyperlink ref="E30" location="'נתוני תקציב'!AV4" display="שירותים מקומיים"/>
    <hyperlink ref="E31" location="'נתוני תקציב'!AW4" display="שירותים ממלכתיים"/>
    <hyperlink ref="E32" location="'נתוני תקציב'!BA4" display="מפעלים"/>
    <hyperlink ref="E33" location="'נתוני תקציב'!BC4" display="תשלומים בלתי רגילים"/>
    <hyperlink ref="E34" location="'נתוני תקציב'!BD4" display="סה&quot;כ הוצאות בתקציב רגיל"/>
    <hyperlink ref="D34" location="'נתונים כספיים'!BE4" display="'נתונים כספיים'!BE4"/>
    <hyperlink ref="E35" location="'נתוני תקציב'!BE4" display="הוצאות לעלות עבודה"/>
    <hyperlink ref="E36" location="'נתוני תקציב'!BH4" display="הוצאות תפעול"/>
    <hyperlink ref="E37" location="'נתוני תקציב'!BI4" display="הוצאות לפירעון מלוות"/>
    <hyperlink ref="E38" location="'נתוני תקציב'!BJ4" display="הוצאות מימון"/>
    <hyperlink ref="E39" location="'נתוני תקציב'!BK4" display="העברות והוצאות חד-פעמיות (כולל כיסוי גירעון מצטבר)"/>
    <hyperlink ref="E40" location="'נתוני תקציב'!BL4" display="הוצאות כלליות, השתתפויות והעברות"/>
    <hyperlink ref="D41" location="'נתונים כספיים'!BM3" display="תשלומים בתקציב הבלתי רגיל"/>
    <hyperlink ref="E41" location="'נתוני תקציב'!BM4" display="סה&quot;כ הוצאות בתקציב בלתי רגיל"/>
    <hyperlink ref="E42" location="'נתוני תקציב'!BN4" display="הוצאות לעבודות שבוצעו במשך השנה"/>
    <hyperlink ref="E43" location="'נתוני תקציב'!BO4" display="הוצאות להעברת מלוות"/>
    <hyperlink ref="E44" location="'נתוני תקציב'!BP4" display="הוצאות אחרות"/>
    <hyperlink ref="D45" location="'נתונים כספיים'!BQ3" display="עודף/גירעון"/>
    <hyperlink ref="E45" location="'נתוני תקציב'!BQ4" display="עודף/גירעון בתקציב הרגיל השנה"/>
    <hyperlink ref="E46" location="'נתוני תקציב'!BR4" display="עודף/גירעון בתקציב הרגיל השנה ללא קבלת מלוות לאיזון"/>
    <hyperlink ref="E47" location="'נתוני תקציב'!BS4" display="עודף/גירעון מצטבר בתקציב הרגיל לסוף שנה"/>
    <hyperlink ref="E48" location="'נתוני תקציב'!BT4" display="סך הכול עומס מלוות לסוף השנה (כולל הפרשי הצמדה)"/>
    <hyperlink ref="D49" location="'נתוני תקציב'!BS4" display="חיובי ארנונה לפי סוג נכס (שטח)"/>
    <hyperlink ref="E49" location="'נתוני תקציב'!BU4" display="סה&quot;כ חיוב ארנונה (שטח באלפי מ&quot;ר)"/>
    <hyperlink ref="E50" location="'נתוני תקציב'!BV4" display="למגורים"/>
    <hyperlink ref="E51" location="'נתוני תקציב'!BW4" display="למשרדים, שירותים ומסחר"/>
    <hyperlink ref="E53" location="'נתוני תקציב'!BY4" display="למלאכה"/>
    <hyperlink ref="E54" location="'נתוני תקציב'!BZ4" display="לבנקים וחברות ביטוח"/>
    <hyperlink ref="E55" location="'נתוני תקציב'!CA4" display="לבתי מלון"/>
    <hyperlink ref="E56" location="'נתוני תקציב'!CB4" display="לחניונים"/>
    <hyperlink ref="E57" location="'נתוני תקציב'!CC4" display="לקרקע תפוסה"/>
    <hyperlink ref="E59" location="'נתוני תקציב'!CE4" display="לקרקע תפוסה במפעל עתיר שטח"/>
    <hyperlink ref="E60" location="'נתוני תקציב'!CF4" display="לאדמה חקלאית"/>
    <hyperlink ref="E61" location="'נתוני תקציב'!CG4" display="למבנה חקלאי"/>
    <hyperlink ref="E62" location="'נתוני תקציב'!CH4" display="למגורים שאינם בשימוש"/>
    <hyperlink ref="E63" location="'נתוני תקציב'!CI4" display="לאדמת בניין"/>
    <hyperlink ref="E64" location="'נתוני תקציב'!CJ4" display="למערכת סולרית על גג נכס"/>
    <hyperlink ref="E66" location="'נתוני תקציב'!CL4" display="לקרקע תפוסה למערכת סולרית"/>
    <hyperlink ref="E67" location="'נתוני תקציב'!CM4" display="ליתר סוגי הנכסים"/>
    <hyperlink ref="D68" location="'נתונים כספיים'!CN4" display="חיובי ארנונה לפי סוג נכס (באלפי ש&quot;ח)"/>
    <hyperlink ref="E68" location="'נתוני תקציב'!CN4" display="סה&quot;כ חיוב ארנונה (באלפי ₪)"/>
    <hyperlink ref="E69" location="'נתוני תקציב'!CO4" display="למגורים"/>
    <hyperlink ref="E70" location="'נתוני תקציב'!CP4" display="למשרדים, שירותים ומסחר"/>
    <hyperlink ref="E71" location="'נתוני תקציב'!CQ4" display="לתעשייה"/>
    <hyperlink ref="E73" location="'נתוני תקציב'!CS4" display="לבנקים וחברות ביטוח"/>
    <hyperlink ref="E74" location="'נתוני תקציב'!CT4" display="לבתי מלון"/>
    <hyperlink ref="E75" location="'נתוני תקציב'!CU4" display="לחניונים"/>
    <hyperlink ref="E76" location="'נתוני תקציב'!CV4" display="לקרקע תפוסה"/>
    <hyperlink ref="E78" location="'נתוני תקציב'!CX4" display="לקרקע תפוסה במפעל עתיר שטח"/>
    <hyperlink ref="E79" location="'נתוני תקציב'!CY4" display="לאדמה חקלאית"/>
    <hyperlink ref="E80" location="'נתוני תקציב'!CZ4" display="למבנה חקלאי"/>
    <hyperlink ref="E81" location="'נתוני תקציב'!DA4" display="למגורים שאינם בשימוש"/>
    <hyperlink ref="E82" location="'נתוני תקציב'!DB4" display="לאדמת בניין"/>
    <hyperlink ref="E83" location="'נתוני תקציב'!DC4" display="למערכת סולרית על גג נכס"/>
    <hyperlink ref="E85" location="'נתוני תקציב'!DE4" display="לקרקע תפוסה למערכת סולרית"/>
    <hyperlink ref="D26" location="'נתוני תקציב'!AR3" display="תשלומים"/>
    <hyperlink ref="D9" location="'נתוני תקציב'!E3" display="תקבולים"/>
    <hyperlink ref="E52" location="'נתוני תקציב'!BX4" display="לתעשייה"/>
    <hyperlink ref="E58" location="'נתוני תקציב'!CD4" display="לקרקע תפוסה לעריכת אירועים"/>
    <hyperlink ref="E65" location="'נתוני תקציב'!CK4" display="למערכת סולרית שאינה על גג נכס"/>
    <hyperlink ref="E72" location="'נתוני תקציב'!CR4" display="למלאכה"/>
    <hyperlink ref="E77" location="'נתוני תקציב'!CW4" display="לקרקע תפוסה לעריכת אירועים"/>
    <hyperlink ref="E84" location="'נתוני תקציב'!DD4" display="למערכת סולרית שאינה על גג נכס"/>
    <hyperlink ref="E86" location="'נתוני תקציב'!DF4" display="ליתר סוגי הנכסים"/>
    <hyperlink ref="D21" location="'נתונים כספיים'!AM3" display="תקבולים בתקציב הבלתי רגיל"/>
    <hyperlink ref="D3:D5" location="'נתוני תקציב'!A4" display="רשימת רשויות לפי מעמד מוניציפלי"/>
    <hyperlink ref="D6" location="'נתונים כספיים'!B3" display="כללי"/>
    <hyperlink ref="D49:D67" location="'נתוני תקציב'!BU3" display="חיובי ארנונה לפי סוג נכס (שטח)"/>
    <hyperlink ref="E7" location="'נתוני תקציב'!C4" display="מחוז"/>
    <hyperlink ref="E8" location="'נתוני תקציב'!D4" display="מעמד מוניציפלי"/>
    <hyperlink ref="D6:D8" location="'נתוני תקציב'!B3" display="כללי"/>
    <hyperlink ref="D17:D20" location="'נתוני תקציב'!Q3" display="'נתוני תקציב'!Q3"/>
    <hyperlink ref="D21:D25" location="'נתוני תקציב'!AM3" display="תקבולים בתקציב הבלתי רגיל"/>
    <hyperlink ref="D41:D44" location="'נתוני תקציב'!BM3" display="תשלומים בתקציב הבלתי רגיל"/>
    <hyperlink ref="D45:D47" location="'נתוני תקציב'!BQ3" display="עודף/גירעון"/>
    <hyperlink ref="D68:D86" location="'נתוני תקציב'!CN3" display="חיובי ארנונה לפי סוג נכס (באלפי ש&quot;ח)"/>
    <hyperlink ref="B133" location="'נתונים פיזיים ונתוני אוכלוסייה '!ID4" display="דירוג"/>
    <hyperlink ref="B63" location="'נתונים פיזיים ונתוני אוכלוסייה '!CO4" display="ימי זכאות לדמי אבטלה (ממוצע שנתי)"/>
    <hyperlink ref="B64" location="'נתונים פיזיים ונתוני אוכלוסייה '!CP4" display="ניצול ימי אבטלה בשנה (ממוצע שנתי)"/>
    <hyperlink ref="B65" location="'נתונים פיזיים ונתוני אוכלוסייה '!CQ4" display="ניצל ימי אבטלה בשנה (חציון שנתי)"/>
    <hyperlink ref="B182" location="'סקרי כוח אדם והוצאות משק בית'!R4" display="משפחות"/>
    <hyperlink ref="B60" location="'נתונים פיזיים ונתוני אוכלוסייה '!CL4" display="אחוז מקבלי דמי אבטלה מבין בני 20-67 (ממוצע חודשי)"/>
    <hyperlink ref="B58" location="'נתונים פיזיים ונתוני אוכלוסייה '!CI4" display="אחוז מקבלי דמי אבטלה מבין בני 20-67 (שנתי)"/>
    <hyperlink ref="B57" location="'נתונים פיזיים ונתוני אוכלוסייה '!CH4" display="מספר מקבלי דמי אבטלה (סה&quot;כ שנתי)"/>
    <hyperlink ref="E16" location="'נתוני תקציב'!P4" display="תקבולים בלתי רגילים"/>
    <hyperlink ref="E11" location="'נתוני תקציב'!G4" display="הכנסה לנפש בתקציב הרגיל"/>
    <hyperlink ref="D10:D16" location="'נתוני תקציב'!F3" display="'נתוני תקציב'!F3"/>
  </hyperlinks>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X261"/>
  <sheetViews>
    <sheetView rightToLeft="1" zoomScale="92" zoomScaleNormal="100" workbookViewId="0">
      <pane xSplit="1" ySplit="5" topLeftCell="B6" activePane="bottomRight" state="frozen"/>
      <selection pane="topRight" activeCell="B1" sqref="B1"/>
      <selection pane="bottomLeft" activeCell="A6" sqref="A6"/>
      <selection pane="bottomRight"/>
    </sheetView>
  </sheetViews>
  <sheetFormatPr defaultRowHeight="13.8"/>
  <cols>
    <col min="1" max="1" width="15" bestFit="1" customWidth="1"/>
    <col min="11" max="11" width="8.59765625" style="88"/>
    <col min="43" max="43" width="8.59765625" style="92"/>
    <col min="49" max="49" width="8.59765625" style="92"/>
    <col min="66" max="69" width="8.59765625" style="92"/>
    <col min="75" max="75" width="10.09765625" customWidth="1"/>
    <col min="78" max="78" width="9.09765625" bestFit="1" customWidth="1"/>
    <col min="79" max="79" width="8.59765625" bestFit="1" customWidth="1"/>
    <col min="80" max="86" width="10" customWidth="1"/>
    <col min="88" max="88" width="10" customWidth="1"/>
    <col min="90" max="90" width="8.69921875" style="92"/>
    <col min="92" max="95" width="8.69921875" style="92"/>
    <col min="100" max="102" width="10.59765625" customWidth="1"/>
    <col min="107" max="107" width="10.09765625" customWidth="1"/>
    <col min="110" max="110" width="7.8984375" customWidth="1"/>
    <col min="111" max="113" width="9" customWidth="1"/>
    <col min="114" max="114" width="9.09765625" customWidth="1"/>
    <col min="115" max="124" width="8.59765625" bestFit="1" customWidth="1"/>
    <col min="125" max="126" width="9.09765625" bestFit="1" customWidth="1"/>
    <col min="127" max="129" width="8.59765625" bestFit="1" customWidth="1"/>
    <col min="131" max="135" width="12.09765625" customWidth="1"/>
    <col min="136" max="136" width="13.09765625" customWidth="1"/>
    <col min="152" max="153" width="11.09765625" bestFit="1" customWidth="1"/>
    <col min="158" max="166" width="8.59765625" style="92"/>
    <col min="176" max="177" width="10.09765625" customWidth="1"/>
    <col min="181" max="182" width="10.8984375" customWidth="1"/>
    <col min="191" max="193" width="8.59765625" style="92"/>
    <col min="199" max="199" width="9.8984375" customWidth="1"/>
    <col min="206" max="206" width="11.3984375" customWidth="1"/>
    <col min="207" max="207" width="11.59765625" customWidth="1"/>
    <col min="211" max="211" width="10.8984375" customWidth="1"/>
    <col min="212" max="212" width="10.3984375" customWidth="1"/>
    <col min="222" max="222" width="8.59765625" style="92"/>
    <col min="277" max="277" width="8.59765625" style="92"/>
    <col min="297" max="297" width="8.59765625" style="92"/>
  </cols>
  <sheetData>
    <row r="1" spans="1:310" ht="27.6" customHeight="1">
      <c r="A1" s="92"/>
      <c r="B1" s="98" t="s">
        <v>1700</v>
      </c>
      <c r="C1" s="92"/>
      <c r="D1" s="92"/>
      <c r="E1" s="92"/>
      <c r="F1" s="92"/>
      <c r="G1" s="92"/>
      <c r="H1" s="92"/>
      <c r="I1" s="565"/>
      <c r="J1" s="565"/>
      <c r="K1" s="65" t="s">
        <v>200</v>
      </c>
      <c r="L1" s="92"/>
      <c r="M1" s="92"/>
      <c r="N1" s="211"/>
      <c r="O1" s="528"/>
      <c r="P1" s="92"/>
      <c r="Q1" s="92"/>
      <c r="R1" s="92"/>
      <c r="S1" s="92"/>
      <c r="T1" s="528"/>
      <c r="U1" s="528"/>
      <c r="V1" s="92"/>
      <c r="W1" s="344"/>
      <c r="X1" s="92"/>
      <c r="Y1" s="92"/>
      <c r="Z1" s="92"/>
      <c r="AA1" s="92"/>
      <c r="AB1" s="92"/>
      <c r="AC1" s="92"/>
      <c r="AD1" s="92"/>
      <c r="AE1" s="92"/>
      <c r="AF1" s="92"/>
      <c r="AG1" s="92"/>
      <c r="AH1" s="92"/>
      <c r="AI1" s="456"/>
      <c r="AJ1" s="92"/>
      <c r="AK1" s="92"/>
      <c r="AL1" s="92"/>
      <c r="AM1" s="457"/>
      <c r="AN1" s="92"/>
      <c r="AO1" s="92"/>
      <c r="AP1" s="92"/>
      <c r="AR1" s="92"/>
      <c r="AS1" s="92"/>
      <c r="AT1" s="92"/>
      <c r="AU1" s="92"/>
      <c r="AV1" s="92"/>
      <c r="AX1" s="92"/>
      <c r="AY1" s="92"/>
      <c r="AZ1" s="92"/>
      <c r="BA1" s="92"/>
      <c r="BB1" s="347"/>
      <c r="BC1" s="92"/>
      <c r="BD1" s="92"/>
      <c r="BE1" s="92"/>
      <c r="BF1" s="92"/>
      <c r="BG1" s="92"/>
      <c r="BH1" s="92"/>
      <c r="BI1" s="92"/>
      <c r="BJ1" s="92"/>
      <c r="BK1" s="92"/>
      <c r="BL1" s="92"/>
      <c r="BM1" s="92"/>
      <c r="BY1" s="92"/>
      <c r="CB1" s="456"/>
      <c r="CC1" s="92"/>
      <c r="CD1" s="609"/>
      <c r="CE1" s="609"/>
      <c r="CF1" s="609"/>
      <c r="CG1" s="609"/>
      <c r="CH1" s="565"/>
      <c r="CI1" s="565" t="s">
        <v>1978</v>
      </c>
      <c r="CJ1" s="567"/>
      <c r="CK1" s="567"/>
      <c r="CL1" s="565"/>
      <c r="CM1" s="456"/>
      <c r="CN1" s="456"/>
      <c r="CO1" s="564"/>
      <c r="CP1" s="564"/>
      <c r="CQ1" s="564"/>
      <c r="CR1" s="456"/>
      <c r="CS1" s="456"/>
      <c r="CT1" s="456"/>
      <c r="CU1" s="456"/>
      <c r="CV1" s="456"/>
      <c r="CW1" s="456"/>
      <c r="CX1" s="456"/>
      <c r="CY1" s="456"/>
      <c r="CZ1" s="949"/>
      <c r="DA1" s="456"/>
      <c r="DB1" s="456"/>
      <c r="DC1" s="456"/>
      <c r="DD1" s="456"/>
      <c r="DE1" s="456"/>
      <c r="DF1" s="456"/>
      <c r="DG1" s="456"/>
      <c r="DH1" s="456"/>
      <c r="DI1" s="456"/>
      <c r="DJ1" s="456"/>
      <c r="DK1" s="456"/>
      <c r="DL1" s="456"/>
      <c r="DM1" s="456"/>
      <c r="DN1" s="456"/>
      <c r="DO1" s="456"/>
      <c r="DP1" s="456"/>
      <c r="DQ1" s="456"/>
      <c r="DR1" s="456"/>
      <c r="DS1" s="456"/>
      <c r="DT1" s="456"/>
      <c r="DU1" s="456"/>
      <c r="DV1" s="456"/>
      <c r="DW1" s="456"/>
      <c r="DX1" s="456"/>
      <c r="DY1" s="456"/>
      <c r="DZ1" s="456"/>
      <c r="EA1" s="456"/>
      <c r="EB1" s="456"/>
      <c r="EC1" s="456"/>
      <c r="ED1" s="456"/>
      <c r="EE1" s="456"/>
      <c r="EF1" s="456"/>
      <c r="EG1" s="456"/>
      <c r="EH1" s="456"/>
      <c r="EI1" s="456"/>
      <c r="EJ1" s="456"/>
      <c r="EK1" s="456"/>
      <c r="EL1" s="456"/>
      <c r="EM1" s="456"/>
      <c r="EN1" s="456"/>
      <c r="EO1" s="456"/>
      <c r="EP1" s="456"/>
      <c r="EQ1" s="456"/>
      <c r="ER1" s="456"/>
      <c r="ES1" s="456"/>
      <c r="ET1" s="456"/>
      <c r="EU1" s="456"/>
      <c r="EV1" s="456"/>
      <c r="EW1" s="456"/>
      <c r="EX1" s="456"/>
      <c r="EY1" s="609" t="s">
        <v>1939</v>
      </c>
      <c r="EZ1" s="609" t="s">
        <v>1939</v>
      </c>
      <c r="FA1" s="609" t="s">
        <v>1939</v>
      </c>
      <c r="FB1" s="609" t="s">
        <v>1939</v>
      </c>
      <c r="FC1" s="456"/>
      <c r="FD1" s="456"/>
      <c r="FE1" s="456"/>
      <c r="FF1" s="456"/>
      <c r="FG1" s="456"/>
      <c r="FH1" s="456"/>
      <c r="FI1" s="456"/>
      <c r="FJ1" s="456"/>
      <c r="FK1" s="456"/>
      <c r="FL1" s="456"/>
      <c r="FM1" s="456"/>
      <c r="FN1" s="456"/>
      <c r="FO1" s="456"/>
      <c r="FP1" s="456"/>
      <c r="FQ1" s="456"/>
      <c r="FR1" s="456"/>
      <c r="FS1" s="456"/>
      <c r="FT1" s="456"/>
      <c r="FU1" s="456"/>
      <c r="FV1" s="456"/>
      <c r="FW1" s="456"/>
      <c r="FX1" s="456"/>
      <c r="FY1" s="456"/>
      <c r="FZ1" s="456"/>
      <c r="GA1" s="456"/>
      <c r="GB1" s="456"/>
      <c r="GC1" s="456"/>
      <c r="GD1" s="456"/>
      <c r="GE1" s="456"/>
      <c r="GF1" s="456"/>
      <c r="GG1" s="456"/>
      <c r="GH1" s="456"/>
      <c r="GI1" s="456"/>
      <c r="GJ1" s="567"/>
      <c r="GK1" s="609" t="s">
        <v>1939</v>
      </c>
      <c r="GL1" s="609" t="s">
        <v>1939</v>
      </c>
      <c r="GM1" s="456"/>
      <c r="GN1" s="456"/>
      <c r="GO1" s="456"/>
      <c r="GP1" s="456"/>
      <c r="GQ1" s="456"/>
      <c r="GR1" s="456"/>
      <c r="GS1" s="456"/>
      <c r="GT1" s="456"/>
      <c r="GU1" s="456"/>
      <c r="GV1" s="456"/>
      <c r="GW1" s="456"/>
      <c r="GX1" s="456"/>
      <c r="GY1" s="456"/>
      <c r="GZ1" s="456"/>
      <c r="HA1" s="456"/>
      <c r="HB1" s="456"/>
      <c r="HC1" s="456"/>
      <c r="HD1" s="456"/>
      <c r="HE1" s="456"/>
      <c r="HF1" s="456"/>
      <c r="HG1" s="456"/>
      <c r="HH1" s="456"/>
      <c r="HI1" s="456"/>
      <c r="HJ1" s="456"/>
      <c r="HK1" s="456"/>
      <c r="HL1" s="456"/>
      <c r="HM1" s="456"/>
      <c r="HN1" s="456"/>
      <c r="HO1" s="456"/>
      <c r="HP1" s="950"/>
      <c r="HQ1" s="456"/>
      <c r="HR1" s="456"/>
      <c r="HS1" s="456"/>
      <c r="HT1" s="456"/>
      <c r="HU1" s="456"/>
      <c r="HV1" s="456"/>
      <c r="HW1" s="456"/>
      <c r="HX1" s="456"/>
      <c r="HY1" s="950"/>
      <c r="HZ1" s="456"/>
      <c r="IA1" s="456"/>
      <c r="IB1" s="456"/>
      <c r="IC1" s="456"/>
      <c r="ID1" s="456"/>
      <c r="IE1" s="456"/>
      <c r="IF1" s="456"/>
      <c r="IG1" s="456"/>
      <c r="IH1" s="456"/>
      <c r="II1" s="456"/>
      <c r="IJ1" s="456"/>
      <c r="IK1" s="456"/>
      <c r="IL1" s="456"/>
      <c r="IM1" s="456"/>
      <c r="IN1" s="456"/>
      <c r="IO1" s="456"/>
      <c r="IP1" s="456"/>
      <c r="IQ1" s="456"/>
      <c r="IR1" s="456"/>
      <c r="IS1" s="456"/>
      <c r="IT1" s="456"/>
      <c r="IU1" s="456"/>
      <c r="IV1" s="456"/>
      <c r="IW1" s="456"/>
      <c r="IX1" s="456"/>
      <c r="IY1" s="456"/>
      <c r="IZ1" s="456"/>
      <c r="JA1" s="456"/>
      <c r="JB1" s="456"/>
      <c r="JC1" s="456"/>
      <c r="JD1" s="456"/>
      <c r="JE1" s="456"/>
      <c r="JF1" s="456"/>
      <c r="JG1" s="456"/>
      <c r="JH1" s="456"/>
      <c r="JI1" s="456"/>
      <c r="JJ1" s="456"/>
      <c r="JK1" s="456"/>
      <c r="JL1" s="456"/>
      <c r="JM1" s="456"/>
      <c r="JN1" s="456"/>
      <c r="JO1" s="456"/>
      <c r="JP1" s="456"/>
      <c r="JQ1" s="456"/>
      <c r="JR1" s="456"/>
      <c r="JS1" s="456"/>
      <c r="JT1" s="456"/>
      <c r="JU1" s="456"/>
      <c r="JV1" s="456"/>
      <c r="JW1" s="456"/>
      <c r="JX1" s="456"/>
      <c r="JY1" s="456"/>
      <c r="JZ1" s="456"/>
      <c r="KA1" s="456"/>
      <c r="KB1" s="456"/>
      <c r="KC1" s="456"/>
      <c r="KD1" s="456"/>
      <c r="KE1" s="456"/>
      <c r="KF1" s="456"/>
      <c r="KG1" s="456"/>
      <c r="KH1" s="456"/>
      <c r="KI1" s="456"/>
      <c r="KJ1" s="456"/>
      <c r="KK1" s="528"/>
      <c r="KL1" s="456"/>
      <c r="KM1" s="460"/>
      <c r="KN1" s="456"/>
      <c r="KO1" s="456"/>
      <c r="KP1" s="456"/>
      <c r="KQ1" s="456"/>
      <c r="KR1" s="456"/>
      <c r="KS1" s="456"/>
      <c r="KT1" s="456"/>
      <c r="KU1" s="456"/>
      <c r="KV1" s="456"/>
      <c r="KW1" s="456"/>
      <c r="KX1" s="456"/>
    </row>
    <row r="2" spans="1:310" ht="35.4" customHeight="1">
      <c r="A2" s="92"/>
      <c r="B2" s="81" t="s">
        <v>5</v>
      </c>
      <c r="C2" s="82"/>
      <c r="D2" s="82"/>
      <c r="E2" s="82"/>
      <c r="F2" s="82"/>
      <c r="G2" s="82"/>
      <c r="H2" s="82"/>
      <c r="I2" s="82"/>
      <c r="J2" s="82"/>
      <c r="K2" s="742"/>
      <c r="L2" s="743" t="s">
        <v>16</v>
      </c>
      <c r="M2" s="744"/>
      <c r="N2" s="744"/>
      <c r="O2" s="744"/>
      <c r="P2" s="744"/>
      <c r="Q2" s="744"/>
      <c r="R2" s="744"/>
      <c r="S2" s="744"/>
      <c r="T2" s="744"/>
      <c r="U2" s="744"/>
      <c r="V2" s="744"/>
      <c r="W2" s="744"/>
      <c r="X2" s="744"/>
      <c r="Y2" s="744"/>
      <c r="Z2" s="744"/>
      <c r="AA2" s="744"/>
      <c r="AB2" s="744"/>
      <c r="AC2" s="744"/>
      <c r="AD2" s="744"/>
      <c r="AE2" s="744"/>
      <c r="AF2" s="744"/>
      <c r="AG2" s="743"/>
      <c r="AH2" s="743"/>
      <c r="AI2" s="743"/>
      <c r="AJ2" s="743"/>
      <c r="AK2" s="743"/>
      <c r="AL2" s="743"/>
      <c r="AM2" s="745"/>
      <c r="AN2" s="743"/>
      <c r="AO2" s="743"/>
      <c r="AP2" s="743"/>
      <c r="AQ2" s="743"/>
      <c r="AR2" s="743"/>
      <c r="AS2" s="743"/>
      <c r="AT2" s="743"/>
      <c r="AU2" s="743"/>
      <c r="AV2" s="743"/>
      <c r="AW2" s="743"/>
      <c r="AX2" s="743"/>
      <c r="AY2" s="743"/>
      <c r="AZ2" s="743"/>
      <c r="BA2" s="743"/>
      <c r="BB2" s="743"/>
      <c r="BC2" s="743"/>
      <c r="BD2" s="743"/>
      <c r="BE2" s="743"/>
      <c r="BF2" s="743"/>
      <c r="BG2" s="743"/>
      <c r="BH2" s="743"/>
      <c r="BI2" s="743"/>
      <c r="BJ2" s="743"/>
      <c r="BK2" s="743"/>
      <c r="BL2" s="743"/>
      <c r="BM2" s="743"/>
      <c r="BN2" s="743"/>
      <c r="BO2" s="743"/>
      <c r="BP2" s="743"/>
      <c r="BQ2" s="743"/>
      <c r="BR2" s="743"/>
      <c r="BS2" s="743"/>
      <c r="BT2" s="743"/>
      <c r="BU2" s="743"/>
      <c r="BV2" s="743"/>
      <c r="BW2" s="743"/>
      <c r="BX2" s="743"/>
      <c r="BY2" s="746" t="s">
        <v>42</v>
      </c>
      <c r="BZ2" s="743"/>
      <c r="CA2" s="743"/>
      <c r="CB2" s="743"/>
      <c r="CC2" s="743"/>
      <c r="CD2" s="743"/>
      <c r="CE2" s="743"/>
      <c r="CF2" s="743"/>
      <c r="CG2" s="743"/>
      <c r="CH2" s="747" t="s">
        <v>53</v>
      </c>
      <c r="CI2" s="747"/>
      <c r="CJ2" s="748"/>
      <c r="CK2" s="749"/>
      <c r="CL2" s="750"/>
      <c r="CM2" s="749"/>
      <c r="CN2" s="749"/>
      <c r="CO2" s="747"/>
      <c r="CP2" s="747"/>
      <c r="CQ2" s="747"/>
      <c r="CR2" s="749"/>
      <c r="CS2" s="749"/>
      <c r="CT2" s="749"/>
      <c r="CU2" s="749"/>
      <c r="CV2" s="749"/>
      <c r="CW2" s="749"/>
      <c r="CX2" s="749"/>
      <c r="CY2" s="749"/>
      <c r="CZ2" s="749"/>
      <c r="DA2" s="749"/>
      <c r="DB2" s="749"/>
      <c r="DC2" s="749"/>
      <c r="DD2" s="749"/>
      <c r="DE2" s="749"/>
      <c r="DF2" s="749"/>
      <c r="DG2" s="749"/>
      <c r="DH2" s="749"/>
      <c r="DI2" s="749"/>
      <c r="DJ2" s="749"/>
      <c r="DK2" s="749"/>
      <c r="DL2" s="749"/>
      <c r="DM2" s="749"/>
      <c r="DN2" s="749"/>
      <c r="DO2" s="749"/>
      <c r="DP2" s="749"/>
      <c r="DQ2" s="749"/>
      <c r="DR2" s="749"/>
      <c r="DS2" s="749"/>
      <c r="DT2" s="749"/>
      <c r="DU2" s="749"/>
      <c r="DV2" s="749"/>
      <c r="DW2" s="749"/>
      <c r="DX2" s="751"/>
      <c r="DY2" s="752" t="s">
        <v>76</v>
      </c>
      <c r="DZ2" s="753"/>
      <c r="EA2" s="753"/>
      <c r="EB2" s="753"/>
      <c r="EC2" s="753"/>
      <c r="ED2" s="753"/>
      <c r="EE2" s="753"/>
      <c r="EF2" s="753"/>
      <c r="EG2" s="753"/>
      <c r="EH2" s="753"/>
      <c r="EI2" s="753"/>
      <c r="EJ2" s="753"/>
      <c r="EK2" s="753"/>
      <c r="EL2" s="753"/>
      <c r="EM2" s="753"/>
      <c r="EN2" s="753"/>
      <c r="EO2" s="753"/>
      <c r="EP2" s="753"/>
      <c r="EQ2" s="753"/>
      <c r="ER2" s="753"/>
      <c r="ES2" s="753"/>
      <c r="ET2" s="753"/>
      <c r="EU2" s="753"/>
      <c r="EV2" s="753"/>
      <c r="EW2" s="753"/>
      <c r="EX2" s="754"/>
      <c r="EY2" s="753"/>
      <c r="EZ2" s="753"/>
      <c r="FA2" s="753"/>
      <c r="FB2" s="753"/>
      <c r="FC2" s="753"/>
      <c r="FD2" s="753"/>
      <c r="FE2" s="753"/>
      <c r="FF2" s="753"/>
      <c r="FG2" s="753"/>
      <c r="FH2" s="753"/>
      <c r="FI2" s="753"/>
      <c r="FJ2" s="753"/>
      <c r="FK2" s="753"/>
      <c r="FL2" s="755" t="s">
        <v>86</v>
      </c>
      <c r="FM2" s="756"/>
      <c r="FN2" s="756"/>
      <c r="FO2" s="756"/>
      <c r="FP2" s="756"/>
      <c r="FQ2" s="756"/>
      <c r="FR2" s="756"/>
      <c r="FS2" s="756"/>
      <c r="FT2" s="756"/>
      <c r="FU2" s="756"/>
      <c r="FV2" s="756"/>
      <c r="FW2" s="756"/>
      <c r="FX2" s="756"/>
      <c r="FY2" s="756"/>
      <c r="FZ2" s="756"/>
      <c r="GA2" s="756"/>
      <c r="GB2" s="756"/>
      <c r="GC2" s="756"/>
      <c r="GD2" s="756"/>
      <c r="GE2" s="756"/>
      <c r="GF2" s="756"/>
      <c r="GG2" s="756"/>
      <c r="GH2" s="756"/>
      <c r="GI2" s="757"/>
      <c r="GJ2" s="758"/>
      <c r="GK2" s="758"/>
      <c r="GL2" s="758"/>
      <c r="GM2" s="759" t="s">
        <v>110</v>
      </c>
      <c r="GN2" s="760"/>
      <c r="GO2" s="760"/>
      <c r="GP2" s="760"/>
      <c r="GQ2" s="760"/>
      <c r="GR2" s="760"/>
      <c r="GS2" s="760"/>
      <c r="GT2" s="760"/>
      <c r="GU2" s="760"/>
      <c r="GV2" s="760"/>
      <c r="GW2" s="760"/>
      <c r="GX2" s="760"/>
      <c r="GY2" s="760"/>
      <c r="GZ2" s="760"/>
      <c r="HA2" s="760"/>
      <c r="HB2" s="760"/>
      <c r="HC2" s="761"/>
      <c r="HD2" s="762" t="s">
        <v>201</v>
      </c>
      <c r="HE2" s="763"/>
      <c r="HF2" s="764" t="s">
        <v>121</v>
      </c>
      <c r="HG2" s="765"/>
      <c r="HH2" s="765"/>
      <c r="HI2" s="765"/>
      <c r="HJ2" s="765"/>
      <c r="HK2" s="765"/>
      <c r="HL2" s="765"/>
      <c r="HM2" s="765"/>
      <c r="HN2" s="742"/>
      <c r="HO2" s="765"/>
      <c r="HP2" s="766" t="s">
        <v>1499</v>
      </c>
      <c r="HQ2" s="765"/>
      <c r="HR2" s="765"/>
      <c r="HS2" s="765"/>
      <c r="HT2" s="767"/>
      <c r="HU2" s="765"/>
      <c r="HV2" s="765"/>
      <c r="HW2" s="765"/>
      <c r="HX2" s="765"/>
      <c r="HY2" s="768" t="s">
        <v>132</v>
      </c>
      <c r="HZ2" s="765"/>
      <c r="IA2" s="742"/>
      <c r="IB2" s="769" t="s">
        <v>1371</v>
      </c>
      <c r="IC2" s="770"/>
      <c r="ID2" s="771"/>
      <c r="IE2" s="772" t="s">
        <v>139</v>
      </c>
      <c r="IF2" s="773"/>
      <c r="IG2" s="773"/>
      <c r="IH2" s="773"/>
      <c r="II2" s="774"/>
      <c r="IJ2" s="775" t="s">
        <v>202</v>
      </c>
      <c r="IK2" s="776"/>
      <c r="IL2" s="776"/>
      <c r="IM2" s="776"/>
      <c r="IN2" s="776"/>
      <c r="IO2" s="776"/>
      <c r="IP2" s="776"/>
      <c r="IQ2" s="776"/>
      <c r="IR2" s="776"/>
      <c r="IS2" s="776"/>
      <c r="IT2" s="776"/>
      <c r="IU2" s="776"/>
      <c r="IV2" s="776"/>
      <c r="IW2" s="776"/>
      <c r="IX2" s="776"/>
      <c r="IY2" s="776"/>
      <c r="IZ2" s="776"/>
      <c r="JA2" s="776"/>
      <c r="JB2" s="776"/>
      <c r="JC2" s="776"/>
      <c r="JD2" s="776"/>
      <c r="JE2" s="776"/>
      <c r="JF2" s="776"/>
      <c r="JG2" s="776"/>
      <c r="JH2" s="776"/>
      <c r="JI2" s="776"/>
      <c r="JJ2" s="776"/>
      <c r="JK2" s="776"/>
      <c r="JL2" s="776"/>
      <c r="JM2" s="776"/>
      <c r="JN2" s="777"/>
      <c r="JO2" s="778" t="s">
        <v>1356</v>
      </c>
      <c r="JP2" s="779"/>
      <c r="JQ2" s="780" t="s">
        <v>1355</v>
      </c>
      <c r="JR2" s="781"/>
      <c r="JS2" s="782"/>
      <c r="JT2" s="782"/>
      <c r="JU2" s="782"/>
      <c r="JV2" s="782"/>
      <c r="JW2" s="782"/>
      <c r="JX2" s="782"/>
      <c r="JY2" s="782"/>
      <c r="JZ2" s="782"/>
      <c r="KA2" s="782"/>
      <c r="KB2" s="782"/>
      <c r="KC2" s="782"/>
      <c r="KD2" s="782"/>
      <c r="KE2" s="782"/>
      <c r="KF2" s="782"/>
      <c r="KG2" s="783"/>
      <c r="KH2" s="784" t="s">
        <v>1354</v>
      </c>
      <c r="KI2" s="785"/>
      <c r="KJ2" s="786"/>
      <c r="KK2" s="787"/>
      <c r="KL2" s="788"/>
      <c r="KM2" s="788"/>
      <c r="KN2" s="788"/>
    </row>
    <row r="3" spans="1:310" ht="24">
      <c r="A3" s="166" t="s">
        <v>1703</v>
      </c>
      <c r="B3" s="19"/>
      <c r="C3" s="19"/>
      <c r="D3" s="19"/>
      <c r="E3" s="20">
        <v>2020</v>
      </c>
      <c r="F3" s="20"/>
      <c r="G3" s="20"/>
      <c r="H3" s="19"/>
      <c r="I3" s="19"/>
      <c r="J3" s="19"/>
      <c r="K3" s="19"/>
      <c r="L3" s="307"/>
      <c r="M3" s="307"/>
      <c r="N3" s="307"/>
      <c r="O3" s="307"/>
      <c r="P3" s="307"/>
      <c r="Q3" s="307"/>
      <c r="R3" s="307"/>
      <c r="S3" s="307"/>
      <c r="T3" s="307"/>
      <c r="U3" s="307"/>
      <c r="V3" s="308"/>
      <c r="W3" s="307"/>
      <c r="X3" s="307"/>
      <c r="Y3" s="307"/>
      <c r="Z3" s="307"/>
      <c r="AA3" s="307"/>
      <c r="AB3" s="307"/>
      <c r="AC3" s="307"/>
      <c r="AD3" s="307"/>
      <c r="AE3" s="307"/>
      <c r="AF3" s="309"/>
      <c r="AG3" s="309"/>
      <c r="AH3" s="455"/>
      <c r="AI3" s="454"/>
      <c r="AJ3" s="529" t="s">
        <v>1709</v>
      </c>
      <c r="AK3" s="529" t="s">
        <v>1709</v>
      </c>
      <c r="AL3" s="307"/>
      <c r="AM3" s="529" t="s">
        <v>1709</v>
      </c>
      <c r="AN3" s="307"/>
      <c r="AO3" s="310"/>
      <c r="AP3" s="311"/>
      <c r="AQ3" s="311"/>
      <c r="AR3" s="312"/>
      <c r="AS3" s="311"/>
      <c r="AT3" s="311"/>
      <c r="AU3" s="311"/>
      <c r="AV3" s="311"/>
      <c r="AW3" s="23"/>
      <c r="AX3" s="312"/>
      <c r="AY3" s="311"/>
      <c r="AZ3" s="311"/>
      <c r="BA3" s="311"/>
      <c r="BB3" s="311"/>
      <c r="BC3" s="311"/>
      <c r="BD3" s="311"/>
      <c r="BE3" s="312"/>
      <c r="BF3" s="311"/>
      <c r="BG3" s="311"/>
      <c r="BH3" s="311"/>
      <c r="BI3" s="311"/>
      <c r="BJ3" s="311"/>
      <c r="BK3" s="311"/>
      <c r="BL3" s="312"/>
      <c r="BM3" s="226"/>
      <c r="BN3" s="313">
        <v>2020</v>
      </c>
      <c r="BO3" s="313">
        <v>2020</v>
      </c>
      <c r="BP3" s="313">
        <v>2020</v>
      </c>
      <c r="BQ3" s="313">
        <v>2020</v>
      </c>
      <c r="BR3" s="348">
        <v>2020</v>
      </c>
      <c r="BS3" s="313">
        <v>2020</v>
      </c>
      <c r="BT3" s="313">
        <v>2020</v>
      </c>
      <c r="BU3" s="313">
        <v>2020</v>
      </c>
      <c r="BV3" s="313">
        <v>2020</v>
      </c>
      <c r="BW3" s="313">
        <v>2020</v>
      </c>
      <c r="BX3" s="314">
        <v>2020</v>
      </c>
      <c r="BY3" s="345" t="s">
        <v>1757</v>
      </c>
      <c r="BZ3" s="315" t="s">
        <v>1523</v>
      </c>
      <c r="CA3" s="315" t="s">
        <v>1523</v>
      </c>
      <c r="CB3" s="458" t="s">
        <v>1525</v>
      </c>
      <c r="CC3" s="458"/>
      <c r="CD3" s="315" t="s">
        <v>1392</v>
      </c>
      <c r="CE3" s="315" t="s">
        <v>1392</v>
      </c>
      <c r="CF3" s="315" t="s">
        <v>1392</v>
      </c>
      <c r="CG3" s="315" t="s">
        <v>1392</v>
      </c>
      <c r="CH3" s="530"/>
      <c r="CI3" s="530"/>
      <c r="CJ3" s="530"/>
      <c r="CK3" s="530"/>
      <c r="CL3" s="530"/>
      <c r="CM3" s="319"/>
      <c r="CN3" s="319"/>
      <c r="CO3" s="530"/>
      <c r="CP3" s="530"/>
      <c r="CQ3" s="530"/>
      <c r="CR3" s="318"/>
      <c r="CS3" s="319"/>
      <c r="CT3" s="319"/>
      <c r="CU3" s="319"/>
      <c r="CV3" s="319"/>
      <c r="CW3" s="319"/>
      <c r="CX3" s="319"/>
      <c r="CY3" s="319"/>
      <c r="CZ3" s="316"/>
      <c r="DA3" s="319"/>
      <c r="DB3" s="319"/>
      <c r="DC3" s="317"/>
      <c r="DD3" s="316"/>
      <c r="DE3" s="319"/>
      <c r="DF3" s="319"/>
      <c r="DG3" s="317"/>
      <c r="DH3" s="316"/>
      <c r="DI3" s="319"/>
      <c r="DJ3" s="319"/>
      <c r="DK3" s="317"/>
      <c r="DL3" s="441">
        <v>2019</v>
      </c>
      <c r="DM3" s="320"/>
      <c r="DN3" s="321"/>
      <c r="DO3" s="441">
        <v>2019</v>
      </c>
      <c r="DP3" s="320"/>
      <c r="DQ3" s="321"/>
      <c r="DR3" s="349">
        <v>2019</v>
      </c>
      <c r="DS3" s="350">
        <v>2019</v>
      </c>
      <c r="DT3" s="350">
        <v>2019</v>
      </c>
      <c r="DU3" s="350">
        <v>2019</v>
      </c>
      <c r="DV3" s="350">
        <v>2019</v>
      </c>
      <c r="DW3" s="350">
        <v>2019</v>
      </c>
      <c r="DX3" s="351">
        <v>2019</v>
      </c>
      <c r="DY3" s="353" t="s">
        <v>1525</v>
      </c>
      <c r="DZ3" s="257"/>
      <c r="EA3" s="257"/>
      <c r="EB3" s="257"/>
      <c r="EC3" s="258"/>
      <c r="ED3" s="353" t="s">
        <v>1525</v>
      </c>
      <c r="EE3" s="322"/>
      <c r="EF3" s="322"/>
      <c r="EG3" s="322"/>
      <c r="EH3" s="323"/>
      <c r="EI3" s="353" t="s">
        <v>1525</v>
      </c>
      <c r="EJ3" s="257"/>
      <c r="EK3" s="257"/>
      <c r="EL3" s="257"/>
      <c r="EM3" s="258"/>
      <c r="EN3" s="353" t="s">
        <v>1525</v>
      </c>
      <c r="EO3" s="257"/>
      <c r="EP3" s="257"/>
      <c r="EQ3" s="257"/>
      <c r="ER3" s="258"/>
      <c r="ES3" s="695" t="s">
        <v>1525</v>
      </c>
      <c r="ET3" s="695" t="s">
        <v>1525</v>
      </c>
      <c r="EU3" s="257"/>
      <c r="EV3" s="258"/>
      <c r="EW3" s="695" t="s">
        <v>1525</v>
      </c>
      <c r="EX3" s="695" t="s">
        <v>1525</v>
      </c>
      <c r="EY3" s="353" t="s">
        <v>1979</v>
      </c>
      <c r="EZ3" s="459"/>
      <c r="FA3" s="459"/>
      <c r="FB3" s="459"/>
      <c r="FC3" s="358"/>
      <c r="FD3" s="24"/>
      <c r="FE3" s="24"/>
      <c r="FF3" s="24"/>
      <c r="FG3" s="24"/>
      <c r="FH3" s="24"/>
      <c r="FI3" s="24"/>
      <c r="FJ3" s="24"/>
      <c r="FK3" s="354"/>
      <c r="FL3" s="25"/>
      <c r="FM3" s="25"/>
      <c r="FN3" s="25"/>
      <c r="FO3" s="25"/>
      <c r="FP3" s="25"/>
      <c r="FQ3" s="25"/>
      <c r="FR3" s="25"/>
      <c r="FS3" s="25"/>
      <c r="FT3" s="26"/>
      <c r="FU3" s="27"/>
      <c r="FV3" s="27"/>
      <c r="FW3" s="27"/>
      <c r="FX3" s="28"/>
      <c r="FY3" s="26"/>
      <c r="FZ3" s="27"/>
      <c r="GA3" s="27"/>
      <c r="GB3" s="27"/>
      <c r="GC3" s="28"/>
      <c r="GD3" s="26"/>
      <c r="GE3" s="27"/>
      <c r="GF3" s="27"/>
      <c r="GG3" s="27"/>
      <c r="GH3" s="27"/>
      <c r="GI3" s="28"/>
      <c r="GJ3" s="532"/>
      <c r="GK3" s="466">
        <v>2020</v>
      </c>
      <c r="GL3" s="466">
        <v>2020</v>
      </c>
      <c r="GM3" s="29"/>
      <c r="GN3" s="30"/>
      <c r="GO3" s="31"/>
      <c r="GP3" s="29"/>
      <c r="GQ3" s="30"/>
      <c r="GR3" s="31"/>
      <c r="GS3" s="359" t="s">
        <v>1880</v>
      </c>
      <c r="GT3" s="29"/>
      <c r="GU3" s="31"/>
      <c r="GV3" s="29"/>
      <c r="GW3" s="30"/>
      <c r="GX3" s="31"/>
      <c r="GY3" s="29"/>
      <c r="GZ3" s="31"/>
      <c r="HA3" s="29"/>
      <c r="HB3" s="30"/>
      <c r="HC3" s="31"/>
      <c r="HD3" s="32"/>
      <c r="HE3" s="32"/>
      <c r="HF3" s="33"/>
      <c r="HG3" s="33"/>
      <c r="HH3" s="33"/>
      <c r="HI3" s="33"/>
      <c r="HJ3" s="33"/>
      <c r="HK3" s="33"/>
      <c r="HL3" s="33"/>
      <c r="HM3" s="33"/>
      <c r="HN3" s="33"/>
      <c r="HO3" s="361"/>
      <c r="HP3" s="100">
        <v>2020</v>
      </c>
      <c r="HQ3" s="100">
        <v>2020</v>
      </c>
      <c r="HR3" s="100">
        <v>2020</v>
      </c>
      <c r="HS3" s="100">
        <v>2020</v>
      </c>
      <c r="HT3" s="100">
        <v>2020</v>
      </c>
      <c r="HU3" s="100">
        <v>2020</v>
      </c>
      <c r="HV3" s="100">
        <v>2020</v>
      </c>
      <c r="HW3" s="100">
        <v>2020</v>
      </c>
      <c r="HX3" s="100">
        <v>2020</v>
      </c>
      <c r="HY3" s="363">
        <v>2019</v>
      </c>
      <c r="HZ3" s="363">
        <v>2019</v>
      </c>
      <c r="IA3" s="363">
        <v>2019</v>
      </c>
      <c r="IB3" s="324">
        <v>2018</v>
      </c>
      <c r="IC3" s="324">
        <v>2018</v>
      </c>
      <c r="ID3" s="324">
        <v>2018</v>
      </c>
      <c r="IE3" s="325">
        <v>2020</v>
      </c>
      <c r="IF3" s="325">
        <v>2020</v>
      </c>
      <c r="IG3" s="325">
        <v>2020</v>
      </c>
      <c r="IH3" s="325">
        <v>2020</v>
      </c>
      <c r="II3" s="325">
        <v>2020</v>
      </c>
      <c r="IJ3" s="40">
        <v>2021</v>
      </c>
      <c r="IK3" s="468">
        <v>2021</v>
      </c>
      <c r="IL3" s="469">
        <v>2021</v>
      </c>
      <c r="IM3" s="468">
        <v>2021</v>
      </c>
      <c r="IN3" s="469">
        <v>2021</v>
      </c>
      <c r="IO3" s="468">
        <v>2021</v>
      </c>
      <c r="IP3" s="469">
        <v>2021</v>
      </c>
      <c r="IQ3" s="468">
        <v>2021</v>
      </c>
      <c r="IR3" s="469">
        <v>2021</v>
      </c>
      <c r="IS3" s="468">
        <v>2021</v>
      </c>
      <c r="IT3" s="469">
        <v>2021</v>
      </c>
      <c r="IU3" s="468">
        <v>2021</v>
      </c>
      <c r="IV3" s="469">
        <v>2021</v>
      </c>
      <c r="IW3" s="468">
        <v>2021</v>
      </c>
      <c r="IX3" s="469">
        <v>2021</v>
      </c>
      <c r="IY3" s="468">
        <v>2021</v>
      </c>
      <c r="IZ3" s="469">
        <v>2021</v>
      </c>
      <c r="JA3" s="468">
        <v>2021</v>
      </c>
      <c r="JB3" s="469">
        <v>2021</v>
      </c>
      <c r="JC3" s="468">
        <v>2021</v>
      </c>
      <c r="JD3" s="469">
        <v>2021</v>
      </c>
      <c r="JE3" s="468">
        <v>2021</v>
      </c>
      <c r="JF3" s="469">
        <v>2021</v>
      </c>
      <c r="JG3" s="468">
        <v>2021</v>
      </c>
      <c r="JH3" s="469">
        <v>2021</v>
      </c>
      <c r="JI3" s="468">
        <v>2021</v>
      </c>
      <c r="JJ3" s="469">
        <v>2021</v>
      </c>
      <c r="JK3" s="468">
        <v>2021</v>
      </c>
      <c r="JL3" s="469">
        <v>2021</v>
      </c>
      <c r="JM3" s="40">
        <v>2021</v>
      </c>
      <c r="JN3" s="40">
        <v>2021</v>
      </c>
      <c r="JO3" s="44"/>
      <c r="JP3" s="44"/>
      <c r="JQ3" s="67"/>
      <c r="JR3" s="67"/>
      <c r="JS3" s="67"/>
      <c r="JT3" s="67"/>
      <c r="JU3" s="67"/>
      <c r="JV3" s="67"/>
      <c r="JW3" s="67"/>
      <c r="JX3" s="67"/>
      <c r="JY3" s="67"/>
      <c r="JZ3" s="67"/>
      <c r="KA3" s="67"/>
      <c r="KB3" s="67"/>
      <c r="KC3" s="67"/>
      <c r="KD3" s="67"/>
      <c r="KE3" s="67"/>
      <c r="KF3" s="67"/>
      <c r="KG3" s="67"/>
      <c r="KH3" s="326"/>
      <c r="KI3" s="261"/>
      <c r="KJ3" s="261"/>
      <c r="KK3" s="367"/>
      <c r="KL3" s="367"/>
      <c r="KM3" s="367"/>
      <c r="KN3" s="366"/>
    </row>
    <row r="4" spans="1:310" ht="92.1" customHeight="1">
      <c r="A4" s="41" t="s">
        <v>203</v>
      </c>
      <c r="B4" s="16" t="s">
        <v>6</v>
      </c>
      <c r="C4" s="17" t="s">
        <v>7</v>
      </c>
      <c r="D4" s="17" t="s">
        <v>8</v>
      </c>
      <c r="E4" s="17" t="s">
        <v>1287</v>
      </c>
      <c r="F4" s="17" t="s">
        <v>10</v>
      </c>
      <c r="G4" s="17" t="s">
        <v>11</v>
      </c>
      <c r="H4" s="17" t="s">
        <v>12</v>
      </c>
      <c r="I4" s="18" t="s">
        <v>13</v>
      </c>
      <c r="J4" s="17" t="s">
        <v>14</v>
      </c>
      <c r="K4" s="17" t="s">
        <v>204</v>
      </c>
      <c r="L4" s="22" t="s">
        <v>205</v>
      </c>
      <c r="M4" s="22" t="s">
        <v>18</v>
      </c>
      <c r="N4" s="22" t="s">
        <v>19</v>
      </c>
      <c r="O4" s="22" t="s">
        <v>1558</v>
      </c>
      <c r="P4" s="22" t="s">
        <v>21</v>
      </c>
      <c r="Q4" s="22" t="s">
        <v>22</v>
      </c>
      <c r="R4" s="22" t="s">
        <v>23</v>
      </c>
      <c r="S4" s="22" t="s">
        <v>24</v>
      </c>
      <c r="T4" s="95" t="s">
        <v>1506</v>
      </c>
      <c r="U4" s="101" t="s">
        <v>1507</v>
      </c>
      <c r="V4" s="439" t="s">
        <v>1383</v>
      </c>
      <c r="W4" s="283"/>
      <c r="X4" s="283"/>
      <c r="Y4" s="283"/>
      <c r="Z4" s="283"/>
      <c r="AA4" s="283"/>
      <c r="AB4" s="283"/>
      <c r="AC4" s="283"/>
      <c r="AD4" s="283"/>
      <c r="AE4" s="283"/>
      <c r="AF4" s="284"/>
      <c r="AG4" s="96" t="s">
        <v>1357</v>
      </c>
      <c r="AH4" s="94" t="s">
        <v>28</v>
      </c>
      <c r="AI4" s="95" t="s">
        <v>210</v>
      </c>
      <c r="AJ4" s="22" t="s">
        <v>206</v>
      </c>
      <c r="AK4" s="22" t="s">
        <v>1358</v>
      </c>
      <c r="AL4" s="95" t="s">
        <v>30</v>
      </c>
      <c r="AM4" s="95" t="s">
        <v>43</v>
      </c>
      <c r="AN4" s="95" t="s">
        <v>207</v>
      </c>
      <c r="AO4" s="95" t="s">
        <v>1359</v>
      </c>
      <c r="AP4" s="95" t="s">
        <v>1360</v>
      </c>
      <c r="AQ4" s="95" t="s">
        <v>32</v>
      </c>
      <c r="AR4" s="96" t="s">
        <v>33</v>
      </c>
      <c r="AS4" s="439" t="s">
        <v>1384</v>
      </c>
      <c r="AT4" s="283"/>
      <c r="AU4" s="283"/>
      <c r="AV4" s="283"/>
      <c r="AW4" s="281" t="s">
        <v>208</v>
      </c>
      <c r="AX4" s="95" t="s">
        <v>36</v>
      </c>
      <c r="AY4" s="439" t="s">
        <v>1386</v>
      </c>
      <c r="AZ4" s="283"/>
      <c r="BA4" s="283"/>
      <c r="BB4" s="283"/>
      <c r="BC4" s="283"/>
      <c r="BD4" s="283"/>
      <c r="BE4" s="284"/>
      <c r="BF4" s="443" t="s">
        <v>1387</v>
      </c>
      <c r="BG4" s="229"/>
      <c r="BH4" s="229"/>
      <c r="BI4" s="229"/>
      <c r="BJ4" s="229"/>
      <c r="BK4" s="229"/>
      <c r="BL4" s="230"/>
      <c r="BM4" s="227" t="s">
        <v>39</v>
      </c>
      <c r="BN4" s="444" t="s">
        <v>40</v>
      </c>
      <c r="BO4" s="229"/>
      <c r="BP4" s="444" t="s">
        <v>41</v>
      </c>
      <c r="BQ4" s="230"/>
      <c r="BR4" s="445" t="s">
        <v>1361</v>
      </c>
      <c r="BS4" s="228"/>
      <c r="BT4" s="229"/>
      <c r="BU4" s="229"/>
      <c r="BV4" s="229"/>
      <c r="BW4" s="229"/>
      <c r="BX4" s="230"/>
      <c r="BY4" s="232" t="s">
        <v>209</v>
      </c>
      <c r="BZ4" s="232" t="s">
        <v>46</v>
      </c>
      <c r="CA4" s="232" t="s">
        <v>47</v>
      </c>
      <c r="CB4" s="232" t="s">
        <v>1362</v>
      </c>
      <c r="CC4" s="232" t="s">
        <v>1363</v>
      </c>
      <c r="CD4" s="232" t="s">
        <v>48</v>
      </c>
      <c r="CE4" s="232" t="s">
        <v>50</v>
      </c>
      <c r="CF4" s="232" t="s">
        <v>51</v>
      </c>
      <c r="CG4" s="232" t="s">
        <v>52</v>
      </c>
      <c r="CH4" s="224" t="s">
        <v>1609</v>
      </c>
      <c r="CI4" s="224" t="s">
        <v>1615</v>
      </c>
      <c r="CJ4" s="255" t="s">
        <v>1385</v>
      </c>
      <c r="CK4" s="255"/>
      <c r="CL4" s="224" t="s">
        <v>1614</v>
      </c>
      <c r="CM4" s="224" t="s">
        <v>212</v>
      </c>
      <c r="CN4" s="224" t="s">
        <v>213</v>
      </c>
      <c r="CO4" s="224" t="s">
        <v>1602</v>
      </c>
      <c r="CP4" s="224" t="s">
        <v>1603</v>
      </c>
      <c r="CQ4" s="224" t="s">
        <v>1604</v>
      </c>
      <c r="CR4" s="224" t="s">
        <v>211</v>
      </c>
      <c r="CS4" s="224" t="s">
        <v>214</v>
      </c>
      <c r="CT4" s="224" t="s">
        <v>1616</v>
      </c>
      <c r="CU4" s="224" t="s">
        <v>215</v>
      </c>
      <c r="CV4" s="224" t="s">
        <v>216</v>
      </c>
      <c r="CW4" s="224" t="s">
        <v>217</v>
      </c>
      <c r="CX4" s="224" t="s">
        <v>218</v>
      </c>
      <c r="CY4" s="224" t="s">
        <v>219</v>
      </c>
      <c r="CZ4" s="440" t="s">
        <v>1388</v>
      </c>
      <c r="DA4" s="255"/>
      <c r="DB4" s="255"/>
      <c r="DC4" s="254"/>
      <c r="DD4" s="440" t="s">
        <v>1389</v>
      </c>
      <c r="DE4" s="255"/>
      <c r="DF4" s="255"/>
      <c r="DG4" s="254"/>
      <c r="DH4" s="440" t="s">
        <v>66</v>
      </c>
      <c r="DI4" s="255"/>
      <c r="DJ4" s="255"/>
      <c r="DK4" s="254"/>
      <c r="DL4" s="440" t="s">
        <v>220</v>
      </c>
      <c r="DM4" s="255"/>
      <c r="DN4" s="254"/>
      <c r="DO4" s="256" t="s">
        <v>1364</v>
      </c>
      <c r="DP4" s="255"/>
      <c r="DQ4" s="254"/>
      <c r="DR4" s="224" t="s">
        <v>69</v>
      </c>
      <c r="DS4" s="224" t="s">
        <v>70</v>
      </c>
      <c r="DT4" s="224" t="s">
        <v>71</v>
      </c>
      <c r="DU4" s="224" t="s">
        <v>221</v>
      </c>
      <c r="DV4" s="224" t="s">
        <v>73</v>
      </c>
      <c r="DW4" s="224" t="s">
        <v>74</v>
      </c>
      <c r="DX4" s="224" t="s">
        <v>1294</v>
      </c>
      <c r="DY4" s="442" t="s">
        <v>77</v>
      </c>
      <c r="DZ4" s="259"/>
      <c r="EA4" s="259"/>
      <c r="EB4" s="259"/>
      <c r="EC4" s="260"/>
      <c r="ED4" s="442" t="s">
        <v>78</v>
      </c>
      <c r="EE4" s="259"/>
      <c r="EF4" s="259"/>
      <c r="EG4" s="259"/>
      <c r="EH4" s="260"/>
      <c r="EI4" s="442" t="s">
        <v>79</v>
      </c>
      <c r="EJ4" s="259"/>
      <c r="EK4" s="259"/>
      <c r="EL4" s="259"/>
      <c r="EM4" s="260"/>
      <c r="EN4" s="442" t="s">
        <v>80</v>
      </c>
      <c r="EO4" s="259"/>
      <c r="EP4" s="259"/>
      <c r="EQ4" s="259"/>
      <c r="ER4" s="260"/>
      <c r="ES4" s="42" t="s">
        <v>81</v>
      </c>
      <c r="ET4" s="259" t="s">
        <v>1348</v>
      </c>
      <c r="EU4" s="259"/>
      <c r="EV4" s="259"/>
      <c r="EW4" s="42" t="s">
        <v>82</v>
      </c>
      <c r="EX4" s="42" t="s">
        <v>83</v>
      </c>
      <c r="EY4" s="285" t="s">
        <v>84</v>
      </c>
      <c r="EZ4" s="286"/>
      <c r="FA4" s="286"/>
      <c r="FB4" s="286"/>
      <c r="FC4" s="449" t="s">
        <v>85</v>
      </c>
      <c r="FD4" s="356"/>
      <c r="FE4" s="356"/>
      <c r="FF4" s="356"/>
      <c r="FG4" s="356"/>
      <c r="FH4" s="356"/>
      <c r="FI4" s="356"/>
      <c r="FJ4" s="356"/>
      <c r="FK4" s="357"/>
      <c r="FL4" s="97" t="s">
        <v>222</v>
      </c>
      <c r="FM4" s="97" t="s">
        <v>223</v>
      </c>
      <c r="FN4" s="97" t="s">
        <v>89</v>
      </c>
      <c r="FO4" s="97" t="s">
        <v>224</v>
      </c>
      <c r="FP4" s="97" t="s">
        <v>225</v>
      </c>
      <c r="FQ4" s="97" t="s">
        <v>226</v>
      </c>
      <c r="FR4" s="97" t="s">
        <v>99</v>
      </c>
      <c r="FS4" s="97" t="s">
        <v>101</v>
      </c>
      <c r="FT4" s="448" t="s">
        <v>104</v>
      </c>
      <c r="FU4" s="290"/>
      <c r="FV4" s="290"/>
      <c r="FW4" s="290"/>
      <c r="FX4" s="291"/>
      <c r="FY4" s="448" t="s">
        <v>107</v>
      </c>
      <c r="FZ4" s="290"/>
      <c r="GA4" s="290"/>
      <c r="GB4" s="290"/>
      <c r="GC4" s="291"/>
      <c r="GD4" s="448" t="s">
        <v>109</v>
      </c>
      <c r="GE4" s="290"/>
      <c r="GF4" s="290"/>
      <c r="GG4" s="290"/>
      <c r="GH4" s="290"/>
      <c r="GI4" s="291"/>
      <c r="GJ4" s="531" t="s">
        <v>1492</v>
      </c>
      <c r="GK4" s="290" t="s">
        <v>1405</v>
      </c>
      <c r="GL4" s="290" t="s">
        <v>1406</v>
      </c>
      <c r="GM4" s="446" t="s">
        <v>111</v>
      </c>
      <c r="GN4" s="289"/>
      <c r="GO4" s="288"/>
      <c r="GP4" s="446" t="s">
        <v>112</v>
      </c>
      <c r="GQ4" s="289"/>
      <c r="GR4" s="288"/>
      <c r="GS4" s="93" t="s">
        <v>227</v>
      </c>
      <c r="GT4" s="287" t="s">
        <v>114</v>
      </c>
      <c r="GU4" s="288"/>
      <c r="GV4" s="446" t="s">
        <v>1390</v>
      </c>
      <c r="GW4" s="289"/>
      <c r="GX4" s="288"/>
      <c r="GY4" s="287" t="s">
        <v>116</v>
      </c>
      <c r="GZ4" s="288"/>
      <c r="HA4" s="446" t="s">
        <v>228</v>
      </c>
      <c r="HB4" s="289"/>
      <c r="HC4" s="288"/>
      <c r="HD4" s="34" t="s">
        <v>229</v>
      </c>
      <c r="HE4" s="34" t="s">
        <v>120</v>
      </c>
      <c r="HF4" s="51" t="s">
        <v>230</v>
      </c>
      <c r="HG4" s="35" t="s">
        <v>231</v>
      </c>
      <c r="HH4" s="35" t="s">
        <v>232</v>
      </c>
      <c r="HI4" s="35" t="s">
        <v>233</v>
      </c>
      <c r="HJ4" s="292" t="s">
        <v>126</v>
      </c>
      <c r="HK4" s="292"/>
      <c r="HL4" s="292"/>
      <c r="HM4" s="35" t="s">
        <v>234</v>
      </c>
      <c r="HN4" s="35" t="s">
        <v>235</v>
      </c>
      <c r="HO4" s="360" t="s">
        <v>129</v>
      </c>
      <c r="HP4" s="266" t="s">
        <v>1347</v>
      </c>
      <c r="HQ4" s="266"/>
      <c r="HR4" s="447" t="s">
        <v>1407</v>
      </c>
      <c r="HS4" s="266"/>
      <c r="HT4" s="266"/>
      <c r="HU4" s="266"/>
      <c r="HV4" s="266"/>
      <c r="HW4" s="266"/>
      <c r="HX4" s="266"/>
      <c r="HY4" s="91" t="s">
        <v>236</v>
      </c>
      <c r="HZ4" s="91" t="s">
        <v>237</v>
      </c>
      <c r="IA4" s="91" t="s">
        <v>238</v>
      </c>
      <c r="IB4" s="36" t="s">
        <v>239</v>
      </c>
      <c r="IC4" s="453" t="s">
        <v>140</v>
      </c>
      <c r="ID4" s="36" t="s">
        <v>240</v>
      </c>
      <c r="IE4" s="37" t="s">
        <v>241</v>
      </c>
      <c r="IF4" s="38" t="s">
        <v>140</v>
      </c>
      <c r="IG4" s="37" t="s">
        <v>242</v>
      </c>
      <c r="IH4" s="168" t="s">
        <v>243</v>
      </c>
      <c r="II4" s="168" t="s">
        <v>244</v>
      </c>
      <c r="IJ4" s="39" t="s">
        <v>1372</v>
      </c>
      <c r="IK4" s="470" t="s">
        <v>245</v>
      </c>
      <c r="IL4" s="471"/>
      <c r="IM4" s="472" t="s">
        <v>76</v>
      </c>
      <c r="IN4" s="473"/>
      <c r="IO4" s="472" t="s">
        <v>145</v>
      </c>
      <c r="IP4" s="473"/>
      <c r="IQ4" s="472" t="s">
        <v>146</v>
      </c>
      <c r="IR4" s="473"/>
      <c r="IS4" s="472" t="s">
        <v>147</v>
      </c>
      <c r="IT4" s="473"/>
      <c r="IU4" s="470" t="s">
        <v>246</v>
      </c>
      <c r="IV4" s="471"/>
      <c r="IW4" s="470" t="s">
        <v>247</v>
      </c>
      <c r="IX4" s="471"/>
      <c r="IY4" s="472" t="s">
        <v>150</v>
      </c>
      <c r="IZ4" s="473"/>
      <c r="JA4" s="472" t="s">
        <v>151</v>
      </c>
      <c r="JB4" s="473"/>
      <c r="JC4" s="472" t="s">
        <v>1494</v>
      </c>
      <c r="JD4" s="473"/>
      <c r="JE4" s="470" t="s">
        <v>248</v>
      </c>
      <c r="JF4" s="471"/>
      <c r="JG4" s="472" t="s">
        <v>153</v>
      </c>
      <c r="JH4" s="473"/>
      <c r="JI4" s="472" t="s">
        <v>1495</v>
      </c>
      <c r="JJ4" s="473"/>
      <c r="JK4" s="470" t="s">
        <v>249</v>
      </c>
      <c r="JL4" s="471"/>
      <c r="JM4" s="39" t="s">
        <v>1928</v>
      </c>
      <c r="JN4" s="39" t="s">
        <v>250</v>
      </c>
      <c r="JO4" s="45" t="s">
        <v>251</v>
      </c>
      <c r="JP4" s="45" t="s">
        <v>252</v>
      </c>
      <c r="JQ4" s="46" t="s">
        <v>161</v>
      </c>
      <c r="JR4" s="46" t="s">
        <v>1711</v>
      </c>
      <c r="JS4" s="46" t="s">
        <v>1712</v>
      </c>
      <c r="JT4" s="46" t="s">
        <v>1713</v>
      </c>
      <c r="JU4" s="46" t="s">
        <v>1714</v>
      </c>
      <c r="JV4" s="46" t="s">
        <v>1715</v>
      </c>
      <c r="JW4" s="46" t="s">
        <v>1716</v>
      </c>
      <c r="JX4" s="46" t="s">
        <v>1718</v>
      </c>
      <c r="JY4" s="46" t="s">
        <v>1717</v>
      </c>
      <c r="JZ4" s="46" t="s">
        <v>1710</v>
      </c>
      <c r="KA4" s="46" t="s">
        <v>170</v>
      </c>
      <c r="KB4" s="46" t="s">
        <v>171</v>
      </c>
      <c r="KC4" s="46" t="s">
        <v>172</v>
      </c>
      <c r="KD4" s="46" t="s">
        <v>175</v>
      </c>
      <c r="KE4" s="46" t="s">
        <v>174</v>
      </c>
      <c r="KF4" s="46" t="s">
        <v>173</v>
      </c>
      <c r="KG4" s="46" t="s">
        <v>176</v>
      </c>
      <c r="KH4" s="264" t="s">
        <v>253</v>
      </c>
      <c r="KI4" s="262" t="s">
        <v>254</v>
      </c>
      <c r="KJ4" s="262" t="s">
        <v>255</v>
      </c>
      <c r="KK4" s="262" t="s">
        <v>256</v>
      </c>
      <c r="KL4" s="262" t="s">
        <v>1312</v>
      </c>
      <c r="KM4" s="262" t="s">
        <v>1404</v>
      </c>
      <c r="KN4" s="265" t="s">
        <v>1929</v>
      </c>
    </row>
    <row r="5" spans="1:310" ht="68.400000000000006">
      <c r="A5" s="113"/>
      <c r="B5" s="114"/>
      <c r="C5" s="115"/>
      <c r="D5" s="116"/>
      <c r="E5" s="116"/>
      <c r="F5" s="116"/>
      <c r="G5" s="116"/>
      <c r="H5" s="116"/>
      <c r="I5" s="117"/>
      <c r="J5" s="116"/>
      <c r="K5" s="116"/>
      <c r="L5" s="118"/>
      <c r="M5" s="119"/>
      <c r="N5" s="119"/>
      <c r="O5" s="119"/>
      <c r="P5" s="119"/>
      <c r="Q5" s="119"/>
      <c r="R5" s="119"/>
      <c r="S5" s="119"/>
      <c r="T5" s="120"/>
      <c r="U5" s="120"/>
      <c r="V5" s="122" t="s">
        <v>257</v>
      </c>
      <c r="W5" s="123" t="s">
        <v>258</v>
      </c>
      <c r="X5" s="123" t="s">
        <v>259</v>
      </c>
      <c r="Y5" s="123" t="s">
        <v>260</v>
      </c>
      <c r="Z5" s="123" t="s">
        <v>261</v>
      </c>
      <c r="AA5" s="123" t="s">
        <v>262</v>
      </c>
      <c r="AB5" s="123" t="s">
        <v>263</v>
      </c>
      <c r="AC5" s="123" t="s">
        <v>264</v>
      </c>
      <c r="AD5" s="123" t="s">
        <v>265</v>
      </c>
      <c r="AE5" s="123" t="s">
        <v>266</v>
      </c>
      <c r="AF5" s="124" t="s">
        <v>267</v>
      </c>
      <c r="AG5" s="121"/>
      <c r="AH5" s="125"/>
      <c r="AI5" s="120"/>
      <c r="AJ5" s="119"/>
      <c r="AK5" s="119"/>
      <c r="AL5" s="120"/>
      <c r="AM5" s="120"/>
      <c r="AN5" s="120"/>
      <c r="AO5" s="120"/>
      <c r="AP5" s="120"/>
      <c r="AQ5" s="120"/>
      <c r="AR5" s="121"/>
      <c r="AS5" s="122" t="s">
        <v>266</v>
      </c>
      <c r="AT5" s="123" t="s">
        <v>268</v>
      </c>
      <c r="AU5" s="123" t="s">
        <v>269</v>
      </c>
      <c r="AV5" s="123" t="s">
        <v>265</v>
      </c>
      <c r="AW5" s="282"/>
      <c r="AX5" s="124"/>
      <c r="AY5" s="123" t="s">
        <v>270</v>
      </c>
      <c r="AZ5" s="123" t="s">
        <v>271</v>
      </c>
      <c r="BA5" s="123" t="s">
        <v>272</v>
      </c>
      <c r="BB5" s="123" t="s">
        <v>273</v>
      </c>
      <c r="BC5" s="123" t="s">
        <v>274</v>
      </c>
      <c r="BD5" s="123" t="s">
        <v>275</v>
      </c>
      <c r="BE5" s="124" t="s">
        <v>276</v>
      </c>
      <c r="BF5" s="122" t="s">
        <v>270</v>
      </c>
      <c r="BG5" s="123" t="s">
        <v>271</v>
      </c>
      <c r="BH5" s="123" t="s">
        <v>272</v>
      </c>
      <c r="BI5" s="123" t="s">
        <v>273</v>
      </c>
      <c r="BJ5" s="123" t="s">
        <v>274</v>
      </c>
      <c r="BK5" s="123" t="s">
        <v>275</v>
      </c>
      <c r="BL5" s="124" t="s">
        <v>276</v>
      </c>
      <c r="BM5" s="327"/>
      <c r="BN5" s="123" t="s">
        <v>1585</v>
      </c>
      <c r="BO5" s="123" t="s">
        <v>277</v>
      </c>
      <c r="BP5" s="123" t="s">
        <v>1585</v>
      </c>
      <c r="BQ5" s="124" t="s">
        <v>278</v>
      </c>
      <c r="BR5" s="123" t="s">
        <v>1381</v>
      </c>
      <c r="BS5" s="123" t="s">
        <v>1380</v>
      </c>
      <c r="BT5" s="123" t="s">
        <v>1369</v>
      </c>
      <c r="BU5" s="123" t="s">
        <v>280</v>
      </c>
      <c r="BV5" s="123" t="s">
        <v>281</v>
      </c>
      <c r="BW5" s="123" t="s">
        <v>282</v>
      </c>
      <c r="BX5" s="123" t="s">
        <v>283</v>
      </c>
      <c r="BY5" s="127" t="s">
        <v>1498</v>
      </c>
      <c r="BZ5" s="126" t="s">
        <v>1505</v>
      </c>
      <c r="CA5" s="126" t="s">
        <v>1505</v>
      </c>
      <c r="CB5" s="126" t="s">
        <v>1524</v>
      </c>
      <c r="CC5" s="126" t="s">
        <v>1524</v>
      </c>
      <c r="CD5" s="126" t="s">
        <v>1678</v>
      </c>
      <c r="CE5" s="126" t="s">
        <v>1678</v>
      </c>
      <c r="CF5" s="126" t="s">
        <v>1678</v>
      </c>
      <c r="CG5" s="126" t="s">
        <v>1678</v>
      </c>
      <c r="CH5" s="130"/>
      <c r="CI5" s="130"/>
      <c r="CJ5" s="130" t="s">
        <v>270</v>
      </c>
      <c r="CK5" s="130" t="s">
        <v>271</v>
      </c>
      <c r="CL5" s="130"/>
      <c r="CM5" s="130"/>
      <c r="CN5" s="130"/>
      <c r="CO5" s="130"/>
      <c r="CP5" s="130"/>
      <c r="CQ5" s="130"/>
      <c r="CR5" s="130"/>
      <c r="CS5" s="130"/>
      <c r="CT5" s="130"/>
      <c r="CU5" s="130"/>
      <c r="CV5" s="130"/>
      <c r="CW5" s="130"/>
      <c r="CX5" s="130"/>
      <c r="CY5" s="130"/>
      <c r="CZ5" s="128" t="s">
        <v>284</v>
      </c>
      <c r="DA5" s="130" t="s">
        <v>285</v>
      </c>
      <c r="DB5" s="130" t="s">
        <v>286</v>
      </c>
      <c r="DC5" s="129" t="s">
        <v>287</v>
      </c>
      <c r="DD5" s="128" t="s">
        <v>270</v>
      </c>
      <c r="DE5" s="130" t="s">
        <v>288</v>
      </c>
      <c r="DF5" s="130" t="s">
        <v>289</v>
      </c>
      <c r="DG5" s="129" t="s">
        <v>290</v>
      </c>
      <c r="DH5" s="128" t="s">
        <v>270</v>
      </c>
      <c r="DI5" s="130" t="s">
        <v>291</v>
      </c>
      <c r="DJ5" s="130" t="s">
        <v>292</v>
      </c>
      <c r="DK5" s="129" t="s">
        <v>293</v>
      </c>
      <c r="DL5" s="128" t="s">
        <v>1382</v>
      </c>
      <c r="DM5" s="130" t="s">
        <v>271</v>
      </c>
      <c r="DN5" s="129" t="s">
        <v>272</v>
      </c>
      <c r="DO5" s="128" t="s">
        <v>1382</v>
      </c>
      <c r="DP5" s="130" t="s">
        <v>271</v>
      </c>
      <c r="DQ5" s="129" t="s">
        <v>272</v>
      </c>
      <c r="DR5" s="130"/>
      <c r="DS5" s="130"/>
      <c r="DT5" s="130"/>
      <c r="DU5" s="130"/>
      <c r="DV5" s="130"/>
      <c r="DW5" s="130"/>
      <c r="DX5" s="130"/>
      <c r="DY5" s="131" t="s">
        <v>270</v>
      </c>
      <c r="DZ5" s="132" t="s">
        <v>294</v>
      </c>
      <c r="EA5" s="132" t="s">
        <v>295</v>
      </c>
      <c r="EB5" s="132" t="s">
        <v>296</v>
      </c>
      <c r="EC5" s="133" t="s">
        <v>297</v>
      </c>
      <c r="ED5" s="131" t="s">
        <v>270</v>
      </c>
      <c r="EE5" s="132" t="s">
        <v>298</v>
      </c>
      <c r="EF5" s="132" t="s">
        <v>1370</v>
      </c>
      <c r="EG5" s="132" t="s">
        <v>299</v>
      </c>
      <c r="EH5" s="133" t="s">
        <v>300</v>
      </c>
      <c r="EI5" s="131" t="s">
        <v>270</v>
      </c>
      <c r="EJ5" s="132" t="s">
        <v>301</v>
      </c>
      <c r="EK5" s="132" t="s">
        <v>302</v>
      </c>
      <c r="EL5" s="132" t="s">
        <v>303</v>
      </c>
      <c r="EM5" s="133" t="s">
        <v>304</v>
      </c>
      <c r="EN5" s="131" t="s">
        <v>270</v>
      </c>
      <c r="EO5" s="132" t="s">
        <v>301</v>
      </c>
      <c r="EP5" s="132" t="s">
        <v>302</v>
      </c>
      <c r="EQ5" s="132" t="s">
        <v>303</v>
      </c>
      <c r="ER5" s="133" t="s">
        <v>304</v>
      </c>
      <c r="ES5" s="355" t="s">
        <v>301</v>
      </c>
      <c r="ET5" s="132" t="s">
        <v>270</v>
      </c>
      <c r="EU5" s="132" t="s">
        <v>1349</v>
      </c>
      <c r="EV5" s="132" t="s">
        <v>1350</v>
      </c>
      <c r="EW5" s="328"/>
      <c r="EX5" s="328"/>
      <c r="EY5" s="944" t="s">
        <v>305</v>
      </c>
      <c r="EZ5" s="944" t="s">
        <v>306</v>
      </c>
      <c r="FA5" s="944" t="s">
        <v>307</v>
      </c>
      <c r="FB5" s="944" t="s">
        <v>308</v>
      </c>
      <c r="FC5" s="273" t="s">
        <v>309</v>
      </c>
      <c r="FD5" s="167" t="s">
        <v>310</v>
      </c>
      <c r="FE5" s="167" t="s">
        <v>311</v>
      </c>
      <c r="FF5" s="167" t="s">
        <v>312</v>
      </c>
      <c r="FG5" s="167" t="s">
        <v>313</v>
      </c>
      <c r="FH5" s="167" t="s">
        <v>314</v>
      </c>
      <c r="FI5" s="167" t="s">
        <v>315</v>
      </c>
      <c r="FJ5" s="167" t="s">
        <v>316</v>
      </c>
      <c r="FK5" s="274" t="s">
        <v>317</v>
      </c>
      <c r="FL5" s="134"/>
      <c r="FM5" s="134"/>
      <c r="FN5" s="134"/>
      <c r="FO5" s="134"/>
      <c r="FP5" s="134"/>
      <c r="FQ5" s="134"/>
      <c r="FR5" s="134"/>
      <c r="FS5" s="134"/>
      <c r="FT5" s="135" t="s">
        <v>49</v>
      </c>
      <c r="FU5" s="134" t="s">
        <v>318</v>
      </c>
      <c r="FV5" s="134" t="s">
        <v>319</v>
      </c>
      <c r="FW5" s="134" t="s">
        <v>320</v>
      </c>
      <c r="FX5" s="136" t="s">
        <v>321</v>
      </c>
      <c r="FY5" s="134" t="s">
        <v>49</v>
      </c>
      <c r="FZ5" s="134" t="s">
        <v>318</v>
      </c>
      <c r="GA5" s="134" t="s">
        <v>319</v>
      </c>
      <c r="GB5" s="134" t="s">
        <v>320</v>
      </c>
      <c r="GC5" s="136" t="s">
        <v>321</v>
      </c>
      <c r="GD5" s="135" t="s">
        <v>322</v>
      </c>
      <c r="GE5" s="134" t="s">
        <v>49</v>
      </c>
      <c r="GF5" s="134" t="s">
        <v>318</v>
      </c>
      <c r="GG5" s="134" t="s">
        <v>319</v>
      </c>
      <c r="GH5" s="134" t="s">
        <v>320</v>
      </c>
      <c r="GI5" s="136" t="s">
        <v>321</v>
      </c>
      <c r="GJ5" s="467"/>
      <c r="GK5" s="946" t="s">
        <v>1410</v>
      </c>
      <c r="GL5" s="946"/>
      <c r="GM5" s="137" t="s">
        <v>323</v>
      </c>
      <c r="GN5" s="138" t="s">
        <v>324</v>
      </c>
      <c r="GO5" s="139" t="s">
        <v>325</v>
      </c>
      <c r="GP5" s="137" t="s">
        <v>323</v>
      </c>
      <c r="GQ5" s="138" t="s">
        <v>324</v>
      </c>
      <c r="GR5" s="139" t="s">
        <v>325</v>
      </c>
      <c r="GS5" s="138"/>
      <c r="GT5" s="137" t="s">
        <v>326</v>
      </c>
      <c r="GU5" s="139" t="s">
        <v>327</v>
      </c>
      <c r="GV5" s="137" t="s">
        <v>86</v>
      </c>
      <c r="GW5" s="138" t="s">
        <v>328</v>
      </c>
      <c r="GX5" s="139" t="s">
        <v>329</v>
      </c>
      <c r="GY5" s="137" t="s">
        <v>326</v>
      </c>
      <c r="GZ5" s="139" t="s">
        <v>327</v>
      </c>
      <c r="HA5" s="137" t="s">
        <v>86</v>
      </c>
      <c r="HB5" s="138" t="s">
        <v>328</v>
      </c>
      <c r="HC5" s="139" t="s">
        <v>329</v>
      </c>
      <c r="HD5" s="140"/>
      <c r="HE5" s="140"/>
      <c r="HF5" s="141"/>
      <c r="HG5" s="141"/>
      <c r="HH5" s="141"/>
      <c r="HI5" s="141"/>
      <c r="HJ5" s="142" t="s">
        <v>330</v>
      </c>
      <c r="HK5" s="142" t="s">
        <v>331</v>
      </c>
      <c r="HL5" s="142" t="s">
        <v>332</v>
      </c>
      <c r="HM5" s="141"/>
      <c r="HN5" s="141"/>
      <c r="HO5" s="362"/>
      <c r="HP5" s="143" t="s">
        <v>333</v>
      </c>
      <c r="HQ5" s="143" t="s">
        <v>334</v>
      </c>
      <c r="HR5" s="144" t="s">
        <v>335</v>
      </c>
      <c r="HS5" s="145" t="s">
        <v>336</v>
      </c>
      <c r="HT5" s="145" t="s">
        <v>337</v>
      </c>
      <c r="HU5" s="145" t="s">
        <v>338</v>
      </c>
      <c r="HV5" s="145" t="s">
        <v>339</v>
      </c>
      <c r="HW5" s="145" t="s">
        <v>340</v>
      </c>
      <c r="HX5" s="145" t="s">
        <v>1408</v>
      </c>
      <c r="HY5" s="364"/>
      <c r="HZ5" s="364"/>
      <c r="IA5" s="364"/>
      <c r="IB5" s="146"/>
      <c r="IC5" s="146"/>
      <c r="ID5" s="146"/>
      <c r="IE5" s="147"/>
      <c r="IF5" s="147"/>
      <c r="IG5" s="147"/>
      <c r="IH5" s="147"/>
      <c r="II5" s="147"/>
      <c r="IJ5" s="148" t="s">
        <v>341</v>
      </c>
      <c r="IK5" s="149" t="s">
        <v>15</v>
      </c>
      <c r="IL5" s="150" t="s">
        <v>342</v>
      </c>
      <c r="IM5" s="149" t="s">
        <v>15</v>
      </c>
      <c r="IN5" s="150" t="s">
        <v>342</v>
      </c>
      <c r="IO5" s="149" t="s">
        <v>15</v>
      </c>
      <c r="IP5" s="150" t="s">
        <v>342</v>
      </c>
      <c r="IQ5" s="149" t="s">
        <v>15</v>
      </c>
      <c r="IR5" s="150" t="s">
        <v>342</v>
      </c>
      <c r="IS5" s="149" t="s">
        <v>15</v>
      </c>
      <c r="IT5" s="150" t="s">
        <v>342</v>
      </c>
      <c r="IU5" s="149" t="s">
        <v>15</v>
      </c>
      <c r="IV5" s="150" t="s">
        <v>342</v>
      </c>
      <c r="IW5" s="149" t="s">
        <v>15</v>
      </c>
      <c r="IX5" s="150" t="s">
        <v>342</v>
      </c>
      <c r="IY5" s="149" t="s">
        <v>15</v>
      </c>
      <c r="IZ5" s="150" t="s">
        <v>342</v>
      </c>
      <c r="JA5" s="149" t="s">
        <v>15</v>
      </c>
      <c r="JB5" s="150" t="s">
        <v>342</v>
      </c>
      <c r="JC5" s="149" t="s">
        <v>15</v>
      </c>
      <c r="JD5" s="150" t="s">
        <v>342</v>
      </c>
      <c r="JE5" s="149" t="s">
        <v>15</v>
      </c>
      <c r="JF5" s="150" t="s">
        <v>342</v>
      </c>
      <c r="JG5" s="149" t="s">
        <v>15</v>
      </c>
      <c r="JH5" s="150" t="s">
        <v>342</v>
      </c>
      <c r="JI5" s="149" t="s">
        <v>15</v>
      </c>
      <c r="JJ5" s="150" t="s">
        <v>342</v>
      </c>
      <c r="JK5" s="149" t="s">
        <v>15</v>
      </c>
      <c r="JL5" s="150" t="s">
        <v>342</v>
      </c>
      <c r="JM5" s="148"/>
      <c r="JN5" s="148" t="s">
        <v>343</v>
      </c>
      <c r="JO5" s="151"/>
      <c r="JP5" s="151"/>
      <c r="JQ5" s="152"/>
      <c r="JR5" s="152"/>
      <c r="JS5" s="152"/>
      <c r="JT5" s="152"/>
      <c r="JU5" s="152"/>
      <c r="JV5" s="152"/>
      <c r="JW5" s="152"/>
      <c r="JX5" s="152"/>
      <c r="JY5" s="152"/>
      <c r="JZ5" s="152"/>
      <c r="KA5" s="152"/>
      <c r="KB5" s="152"/>
      <c r="KC5" s="152"/>
      <c r="KD5" s="152"/>
      <c r="KE5" s="152"/>
      <c r="KF5" s="152"/>
      <c r="KG5" s="152"/>
      <c r="KH5" s="329" t="s">
        <v>177</v>
      </c>
      <c r="KI5" s="263" t="s">
        <v>177</v>
      </c>
      <c r="KJ5" s="263" t="s">
        <v>177</v>
      </c>
      <c r="KK5" s="263" t="s">
        <v>177</v>
      </c>
      <c r="KL5" s="263" t="s">
        <v>177</v>
      </c>
      <c r="KM5" s="697" t="s">
        <v>177</v>
      </c>
      <c r="KN5" s="330" t="s">
        <v>177</v>
      </c>
    </row>
    <row r="6" spans="1:310">
      <c r="A6" s="47" t="s">
        <v>344</v>
      </c>
      <c r="B6" s="9" t="s">
        <v>345</v>
      </c>
      <c r="C6" s="4" t="s">
        <v>346</v>
      </c>
      <c r="D6" s="4" t="s">
        <v>347</v>
      </c>
      <c r="E6" s="10">
        <v>57.773945805000004</v>
      </c>
      <c r="F6" s="4" t="s">
        <v>348</v>
      </c>
      <c r="G6" s="70" t="s">
        <v>349</v>
      </c>
      <c r="H6" s="4">
        <v>17</v>
      </c>
      <c r="I6" s="4" t="s">
        <v>350</v>
      </c>
      <c r="J6" s="575" t="s">
        <v>351</v>
      </c>
      <c r="K6" s="210">
        <v>26.028286285781743</v>
      </c>
      <c r="L6" s="223">
        <v>2221.1</v>
      </c>
      <c r="M6" s="68">
        <v>57677</v>
      </c>
      <c r="N6" s="10" t="s">
        <v>95</v>
      </c>
      <c r="O6" s="10" t="s">
        <v>95</v>
      </c>
      <c r="P6" s="10">
        <v>99.9</v>
      </c>
      <c r="Q6" s="10">
        <v>100</v>
      </c>
      <c r="R6" s="10" t="s">
        <v>95</v>
      </c>
      <c r="S6" s="10" t="s">
        <v>95</v>
      </c>
      <c r="T6" s="68">
        <v>29408</v>
      </c>
      <c r="U6" s="68">
        <v>28269</v>
      </c>
      <c r="V6" s="153">
        <v>9.6832359519392472</v>
      </c>
      <c r="W6" s="153">
        <v>9.457842814293393</v>
      </c>
      <c r="X6" s="153">
        <v>10.114950500199386</v>
      </c>
      <c r="Y6" s="153">
        <v>10.602146436187736</v>
      </c>
      <c r="Z6" s="153">
        <v>19.054389097907311</v>
      </c>
      <c r="AA6" s="153">
        <v>17.913553062745983</v>
      </c>
      <c r="AB6" s="153">
        <v>15.463703035872184</v>
      </c>
      <c r="AC6" s="153">
        <v>2.862492848102363</v>
      </c>
      <c r="AD6" s="153">
        <v>4.8494200461189036</v>
      </c>
      <c r="AE6" s="153">
        <v>35.38325502366628</v>
      </c>
      <c r="AF6" s="153">
        <v>1.6488374915477573</v>
      </c>
      <c r="AG6" s="68">
        <v>809</v>
      </c>
      <c r="AH6" s="68">
        <v>1130</v>
      </c>
      <c r="AI6" s="346">
        <v>2.54</v>
      </c>
      <c r="AJ6" s="153">
        <v>4.4000000000000004</v>
      </c>
      <c r="AK6" s="153" t="s">
        <v>1719</v>
      </c>
      <c r="AL6" s="68">
        <v>194</v>
      </c>
      <c r="AM6" s="346">
        <v>6.14</v>
      </c>
      <c r="AN6" s="68">
        <v>936</v>
      </c>
      <c r="AO6" s="153">
        <v>16.355960263169514</v>
      </c>
      <c r="AP6" s="153">
        <v>1.5856352146045083</v>
      </c>
      <c r="AQ6" s="153">
        <v>3.1208280597118436E-2</v>
      </c>
      <c r="AR6" s="68" t="s">
        <v>92</v>
      </c>
      <c r="AS6" s="153" t="s">
        <v>92</v>
      </c>
      <c r="AT6" s="153" t="s">
        <v>92</v>
      </c>
      <c r="AU6" s="153" t="s">
        <v>92</v>
      </c>
      <c r="AV6" s="153" t="s">
        <v>92</v>
      </c>
      <c r="AW6" s="68">
        <v>-70</v>
      </c>
      <c r="AX6" s="68">
        <v>-68</v>
      </c>
      <c r="AY6" s="68">
        <v>266</v>
      </c>
      <c r="AZ6" s="68">
        <v>81</v>
      </c>
      <c r="BA6" s="68">
        <v>185</v>
      </c>
      <c r="BB6" s="68">
        <v>75</v>
      </c>
      <c r="BC6" s="68">
        <v>127</v>
      </c>
      <c r="BD6" s="68">
        <v>63</v>
      </c>
      <c r="BE6" s="68">
        <v>1</v>
      </c>
      <c r="BF6" s="68">
        <v>334</v>
      </c>
      <c r="BG6" s="68">
        <v>128</v>
      </c>
      <c r="BH6" s="68">
        <v>206</v>
      </c>
      <c r="BI6" s="68">
        <v>80</v>
      </c>
      <c r="BJ6" s="68">
        <v>163</v>
      </c>
      <c r="BK6" s="68">
        <v>87</v>
      </c>
      <c r="BL6" s="68">
        <v>4</v>
      </c>
      <c r="BM6" s="68">
        <v>951</v>
      </c>
      <c r="BN6" s="12">
        <v>710</v>
      </c>
      <c r="BO6" s="231">
        <v>45</v>
      </c>
      <c r="BP6" s="12">
        <v>90</v>
      </c>
      <c r="BQ6" s="231">
        <v>3.8</v>
      </c>
      <c r="BR6" s="12" t="s">
        <v>92</v>
      </c>
      <c r="BS6" s="12" t="s">
        <v>92</v>
      </c>
      <c r="BT6" s="231" t="s">
        <v>92</v>
      </c>
      <c r="BU6" s="231" t="s">
        <v>92</v>
      </c>
      <c r="BV6" s="231" t="s">
        <v>92</v>
      </c>
      <c r="BW6" s="231" t="s">
        <v>92</v>
      </c>
      <c r="BX6" s="231" t="s">
        <v>92</v>
      </c>
      <c r="BY6" s="10">
        <v>78.774353753574403</v>
      </c>
      <c r="BZ6" s="153">
        <v>3822</v>
      </c>
      <c r="CA6" s="153">
        <v>109.29215413642061</v>
      </c>
      <c r="CB6" s="68">
        <v>26</v>
      </c>
      <c r="CC6" s="68">
        <v>46</v>
      </c>
      <c r="CD6" s="153">
        <v>40.200000000000003</v>
      </c>
      <c r="CE6" s="153">
        <v>312.98659639567387</v>
      </c>
      <c r="CF6" s="153">
        <v>37.6</v>
      </c>
      <c r="CG6" s="153">
        <v>219.07898197907264</v>
      </c>
      <c r="CH6" s="68">
        <v>5143</v>
      </c>
      <c r="CI6" s="79">
        <v>15.74419886120125</v>
      </c>
      <c r="CJ6" s="68">
        <v>2325</v>
      </c>
      <c r="CK6" s="68">
        <v>1459</v>
      </c>
      <c r="CL6" s="79">
        <v>7.2252089872276954</v>
      </c>
      <c r="CM6" s="253">
        <v>37</v>
      </c>
      <c r="CN6" s="253">
        <v>151</v>
      </c>
      <c r="CO6" s="253">
        <v>123</v>
      </c>
      <c r="CP6" s="253">
        <v>131</v>
      </c>
      <c r="CQ6" s="253">
        <v>141</v>
      </c>
      <c r="CR6" s="13" t="s">
        <v>92</v>
      </c>
      <c r="CS6" s="12">
        <v>2613</v>
      </c>
      <c r="CT6" s="10">
        <v>24.531190202831993</v>
      </c>
      <c r="CU6" s="12">
        <v>4292</v>
      </c>
      <c r="CV6" s="12">
        <v>1808</v>
      </c>
      <c r="CW6" s="12">
        <v>2043</v>
      </c>
      <c r="CX6" s="12">
        <v>250</v>
      </c>
      <c r="CY6" s="12">
        <v>162</v>
      </c>
      <c r="CZ6" s="79">
        <v>71.900000000000006</v>
      </c>
      <c r="DA6" s="79">
        <v>7.9</v>
      </c>
      <c r="DB6" s="79">
        <v>20.100000000000001</v>
      </c>
      <c r="DC6" s="79">
        <v>0.2</v>
      </c>
      <c r="DD6" s="5">
        <v>8560</v>
      </c>
      <c r="DE6" s="5">
        <v>5031</v>
      </c>
      <c r="DF6" s="5">
        <v>3140</v>
      </c>
      <c r="DG6" s="5">
        <v>389</v>
      </c>
      <c r="DH6" s="5">
        <v>20203</v>
      </c>
      <c r="DI6" s="5">
        <v>7705</v>
      </c>
      <c r="DJ6" s="5">
        <v>10425</v>
      </c>
      <c r="DK6" s="5">
        <v>2073</v>
      </c>
      <c r="DL6" s="12">
        <v>5869.8203489999996</v>
      </c>
      <c r="DM6" s="12">
        <v>6890.9024609999997</v>
      </c>
      <c r="DN6" s="12">
        <v>4290.7705120000001</v>
      </c>
      <c r="DO6" s="10">
        <v>1.1604486537020176</v>
      </c>
      <c r="DP6" s="10">
        <v>2.0033048544229937</v>
      </c>
      <c r="DQ6" s="10">
        <v>1.1278220775781111</v>
      </c>
      <c r="DR6" s="12">
        <v>22149</v>
      </c>
      <c r="DS6" s="79">
        <v>60</v>
      </c>
      <c r="DT6" s="12">
        <v>1918</v>
      </c>
      <c r="DU6" s="12">
        <v>8883.1829120000002</v>
      </c>
      <c r="DV6" s="10">
        <v>-0.83250087305087872</v>
      </c>
      <c r="DW6" s="10">
        <v>40.4</v>
      </c>
      <c r="DX6" s="352">
        <v>0.38489767499999999</v>
      </c>
      <c r="DY6" s="5">
        <v>3353</v>
      </c>
      <c r="DZ6" s="5">
        <v>1131</v>
      </c>
      <c r="EA6" s="5">
        <v>1067</v>
      </c>
      <c r="EB6" s="5">
        <v>1099</v>
      </c>
      <c r="EC6" s="5">
        <v>56</v>
      </c>
      <c r="ED6" s="72">
        <v>30</v>
      </c>
      <c r="EE6" s="72">
        <v>18</v>
      </c>
      <c r="EF6" s="72">
        <v>21</v>
      </c>
      <c r="EG6" s="72">
        <v>8</v>
      </c>
      <c r="EH6" s="72">
        <v>13</v>
      </c>
      <c r="EI6" s="72">
        <v>559</v>
      </c>
      <c r="EJ6" s="72">
        <v>294</v>
      </c>
      <c r="EK6" s="72">
        <v>265</v>
      </c>
      <c r="EL6" s="72">
        <v>118</v>
      </c>
      <c r="EM6" s="72">
        <v>147</v>
      </c>
      <c r="EN6" s="72">
        <v>13997</v>
      </c>
      <c r="EO6" s="72">
        <v>7138</v>
      </c>
      <c r="EP6" s="72">
        <v>6859</v>
      </c>
      <c r="EQ6" s="72">
        <v>3185</v>
      </c>
      <c r="ER6" s="72">
        <v>3674</v>
      </c>
      <c r="ES6" s="72">
        <v>26.717741935483872</v>
      </c>
      <c r="ET6" s="435">
        <v>0.74874010079193665</v>
      </c>
      <c r="EU6" s="435">
        <v>1.0490501842925999</v>
      </c>
      <c r="EV6" s="435">
        <v>0.4388531304856641</v>
      </c>
      <c r="EW6" s="78">
        <v>67.32348111658456</v>
      </c>
      <c r="EX6" s="78">
        <v>47.947454844006572</v>
      </c>
      <c r="EY6" s="10">
        <v>9.68</v>
      </c>
      <c r="EZ6" s="10">
        <v>25.8</v>
      </c>
      <c r="FA6" s="10">
        <v>12.8</v>
      </c>
      <c r="FB6" s="10">
        <v>2.4</v>
      </c>
      <c r="FC6" s="68">
        <v>1463</v>
      </c>
      <c r="FD6" s="10">
        <v>31.9</v>
      </c>
      <c r="FE6" s="10">
        <v>3.2125768967874233</v>
      </c>
      <c r="FF6" s="10">
        <v>3.2</v>
      </c>
      <c r="FG6" s="10">
        <v>17.8</v>
      </c>
      <c r="FH6" s="10">
        <v>37.457279562542723</v>
      </c>
      <c r="FI6" s="10">
        <v>77.170198222829796</v>
      </c>
      <c r="FJ6" s="10">
        <v>10.340691685062547</v>
      </c>
      <c r="FK6" s="10">
        <v>3.1162029459901799</v>
      </c>
      <c r="FL6" s="12">
        <v>4586.5910000000003</v>
      </c>
      <c r="FM6" s="12">
        <v>496.73099999999999</v>
      </c>
      <c r="FN6" s="12" t="s">
        <v>1799</v>
      </c>
      <c r="FO6" s="12">
        <v>4089.86</v>
      </c>
      <c r="FP6" s="12">
        <v>4038.4029999999998</v>
      </c>
      <c r="FQ6" s="12">
        <v>51.457000000000001</v>
      </c>
      <c r="FR6" s="10">
        <v>98.741839573970751</v>
      </c>
      <c r="FS6" s="10">
        <v>1.2581604260292529</v>
      </c>
      <c r="FT6" s="12">
        <v>3446.1669999999999</v>
      </c>
      <c r="FU6" s="12">
        <v>176.64099999999999</v>
      </c>
      <c r="FV6" s="12">
        <v>14.507999999999999</v>
      </c>
      <c r="FW6" s="12">
        <v>155.78200000000001</v>
      </c>
      <c r="FX6" s="12">
        <v>116.756</v>
      </c>
      <c r="FY6" s="10">
        <v>85.334895997254407</v>
      </c>
      <c r="FZ6" s="10">
        <v>4.3740310216687099</v>
      </c>
      <c r="GA6" s="10">
        <v>0.35925092171335998</v>
      </c>
      <c r="GB6" s="10">
        <v>3.8575149632169001</v>
      </c>
      <c r="GC6" s="10">
        <v>2.8911428601850799</v>
      </c>
      <c r="GD6" s="10">
        <v>70.018777307719006</v>
      </c>
      <c r="GE6" s="10">
        <v>59.750450794091101</v>
      </c>
      <c r="GF6" s="10">
        <v>3.0626430404327625</v>
      </c>
      <c r="GG6" s="10">
        <v>0.25154310285040571</v>
      </c>
      <c r="GH6" s="10">
        <v>2.7009848117067756</v>
      </c>
      <c r="GI6" s="10">
        <v>2.0243428809210071</v>
      </c>
      <c r="GJ6" s="346">
        <v>0</v>
      </c>
      <c r="GK6" s="10">
        <v>3114.644447277592</v>
      </c>
      <c r="GL6" s="10">
        <v>86.000000019869461</v>
      </c>
      <c r="GM6" s="10">
        <v>35.299999999999997</v>
      </c>
      <c r="GN6" s="10">
        <v>22.58</v>
      </c>
      <c r="GO6" s="13">
        <v>85</v>
      </c>
      <c r="GP6" s="10">
        <v>8.6999999999999993</v>
      </c>
      <c r="GQ6" s="10">
        <v>7.6</v>
      </c>
      <c r="GR6" s="13">
        <v>42</v>
      </c>
      <c r="GS6" s="104">
        <v>18351</v>
      </c>
      <c r="GT6" s="10">
        <v>1.78</v>
      </c>
      <c r="GU6" s="10">
        <v>22.58</v>
      </c>
      <c r="GV6" s="10">
        <v>18.436</v>
      </c>
      <c r="GW6" s="10">
        <v>11.503</v>
      </c>
      <c r="GX6" s="10" t="s">
        <v>95</v>
      </c>
      <c r="GY6" s="10">
        <v>0.88</v>
      </c>
      <c r="GZ6" s="10">
        <v>0.10879999999999999</v>
      </c>
      <c r="HA6" s="10">
        <v>9.4760000000000009</v>
      </c>
      <c r="HB6" s="10">
        <v>11.503</v>
      </c>
      <c r="HC6" s="10" t="s">
        <v>95</v>
      </c>
      <c r="HD6" s="105">
        <v>1.3687454743438237</v>
      </c>
      <c r="HE6" s="105">
        <v>3.2353337549003305</v>
      </c>
      <c r="HF6" s="12">
        <v>23052</v>
      </c>
      <c r="HG6" s="12">
        <v>18999</v>
      </c>
      <c r="HH6" s="10">
        <v>9.1</v>
      </c>
      <c r="HI6" s="12">
        <v>25</v>
      </c>
      <c r="HJ6" s="12" t="s">
        <v>95</v>
      </c>
      <c r="HK6" s="12">
        <v>6</v>
      </c>
      <c r="HL6" s="12">
        <v>19</v>
      </c>
      <c r="HM6" s="103">
        <v>0.43685791301200622</v>
      </c>
      <c r="HN6" s="103">
        <v>1.0845045982994967</v>
      </c>
      <c r="HO6" s="12" t="s">
        <v>95</v>
      </c>
      <c r="HP6" s="267">
        <v>177</v>
      </c>
      <c r="HQ6" s="103">
        <v>4.956736372755536</v>
      </c>
      <c r="HR6" s="103">
        <v>27.7</v>
      </c>
      <c r="HS6" s="103">
        <v>22</v>
      </c>
      <c r="HT6" s="103" t="s">
        <v>1881</v>
      </c>
      <c r="HU6" s="103" t="s">
        <v>1882</v>
      </c>
      <c r="HV6" s="103" t="s">
        <v>1883</v>
      </c>
      <c r="HW6" s="103">
        <v>21.5</v>
      </c>
      <c r="HX6" s="103">
        <v>11.9</v>
      </c>
      <c r="HY6" s="4">
        <v>2</v>
      </c>
      <c r="HZ6" s="106">
        <v>-1.3461819451105499</v>
      </c>
      <c r="IA6" s="4">
        <v>20</v>
      </c>
      <c r="IB6" s="2">
        <v>8</v>
      </c>
      <c r="IC6" s="86">
        <v>0.88470091705871978</v>
      </c>
      <c r="ID6" s="2">
        <v>163</v>
      </c>
      <c r="IE6" s="4">
        <v>5</v>
      </c>
      <c r="IF6" s="14">
        <v>0.17470159672851401</v>
      </c>
      <c r="IG6" s="4">
        <v>146</v>
      </c>
      <c r="IH6" s="4">
        <v>145</v>
      </c>
      <c r="II6" s="4">
        <v>146</v>
      </c>
      <c r="IJ6" s="80">
        <v>25.93</v>
      </c>
      <c r="IK6" s="80">
        <v>7.97</v>
      </c>
      <c r="IL6" s="73">
        <v>30.7</v>
      </c>
      <c r="IM6" s="80">
        <v>0.27</v>
      </c>
      <c r="IN6" s="73">
        <v>1</v>
      </c>
      <c r="IO6" s="80">
        <v>0.03</v>
      </c>
      <c r="IP6" s="73">
        <v>0.1</v>
      </c>
      <c r="IQ6" s="80">
        <v>0.1</v>
      </c>
      <c r="IR6" s="73">
        <v>0.4</v>
      </c>
      <c r="IS6" s="80">
        <v>0.08</v>
      </c>
      <c r="IT6" s="73">
        <v>0.3</v>
      </c>
      <c r="IU6" s="80">
        <v>0.62</v>
      </c>
      <c r="IV6" s="73">
        <v>2.4</v>
      </c>
      <c r="IW6" s="80">
        <v>0.13</v>
      </c>
      <c r="IX6" s="73">
        <v>0.5</v>
      </c>
      <c r="IY6" s="80">
        <v>0.22</v>
      </c>
      <c r="IZ6" s="73">
        <v>0.8</v>
      </c>
      <c r="JA6" s="80">
        <v>0.04</v>
      </c>
      <c r="JB6" s="73">
        <v>0.2</v>
      </c>
      <c r="JC6" s="80">
        <v>7.0000000000000007E-2</v>
      </c>
      <c r="JD6" s="73">
        <v>0.3</v>
      </c>
      <c r="JE6" s="80">
        <v>6.12</v>
      </c>
      <c r="JF6" s="73">
        <v>23.6</v>
      </c>
      <c r="JG6" s="80">
        <v>6.27</v>
      </c>
      <c r="JH6" s="73">
        <v>24.2</v>
      </c>
      <c r="JI6" s="80">
        <v>0.1</v>
      </c>
      <c r="JJ6" s="73">
        <v>0.4</v>
      </c>
      <c r="JK6" s="80">
        <v>3.91</v>
      </c>
      <c r="JL6" s="73">
        <v>15.1</v>
      </c>
      <c r="JM6" s="68">
        <v>57677</v>
      </c>
      <c r="JN6" s="71">
        <v>7237</v>
      </c>
      <c r="JO6" s="11" t="s">
        <v>95</v>
      </c>
      <c r="JP6" s="11" t="s">
        <v>95</v>
      </c>
      <c r="JQ6" s="11" t="s">
        <v>95</v>
      </c>
      <c r="JR6" s="11" t="s">
        <v>95</v>
      </c>
      <c r="JS6" s="11" t="s">
        <v>95</v>
      </c>
      <c r="JT6" s="11" t="s">
        <v>95</v>
      </c>
      <c r="JU6" s="11" t="s">
        <v>95</v>
      </c>
      <c r="JV6" s="11" t="s">
        <v>95</v>
      </c>
      <c r="JW6" s="11" t="s">
        <v>95</v>
      </c>
      <c r="JX6" s="11" t="s">
        <v>95</v>
      </c>
      <c r="JY6" s="11" t="s">
        <v>95</v>
      </c>
      <c r="JZ6" s="11" t="s">
        <v>95</v>
      </c>
      <c r="KA6" s="11" t="s">
        <v>95</v>
      </c>
      <c r="KB6" s="11" t="s">
        <v>95</v>
      </c>
      <c r="KC6" s="11" t="s">
        <v>95</v>
      </c>
      <c r="KD6" s="11" t="s">
        <v>95</v>
      </c>
      <c r="KE6" s="11" t="s">
        <v>95</v>
      </c>
      <c r="KF6" s="11" t="s">
        <v>95</v>
      </c>
      <c r="KG6" s="11" t="s">
        <v>95</v>
      </c>
      <c r="KH6" s="10">
        <v>74.239999999999995</v>
      </c>
      <c r="KI6" s="10">
        <v>66.818194494798789</v>
      </c>
      <c r="KJ6" s="10">
        <v>45.13536866359447</v>
      </c>
      <c r="KK6" s="10">
        <v>51.334527159546347</v>
      </c>
      <c r="KL6" s="10">
        <v>63.103805550110614</v>
      </c>
      <c r="KM6" s="10">
        <v>33.147473208943047</v>
      </c>
      <c r="KN6" s="10">
        <f>VLOOKUP($B6,'[1]בחירות שלם 21'!$A$2:$D$256,4,0)</f>
        <v>38.285535182573263</v>
      </c>
    </row>
    <row r="7" spans="1:310">
      <c r="A7" s="47" t="s">
        <v>352</v>
      </c>
      <c r="B7" s="9" t="s">
        <v>353</v>
      </c>
      <c r="C7" s="4" t="s">
        <v>354</v>
      </c>
      <c r="D7" s="4" t="s">
        <v>347</v>
      </c>
      <c r="E7" s="10">
        <v>86.782520618999996</v>
      </c>
      <c r="F7" s="4" t="s">
        <v>355</v>
      </c>
      <c r="G7" s="70" t="s">
        <v>349</v>
      </c>
      <c r="H7" s="4">
        <v>15</v>
      </c>
      <c r="I7" s="4" t="s">
        <v>356</v>
      </c>
      <c r="J7" s="575" t="s">
        <v>352</v>
      </c>
      <c r="K7" s="210">
        <v>16.352399436075068</v>
      </c>
      <c r="L7" s="223">
        <v>2079.1</v>
      </c>
      <c r="M7" s="68">
        <v>33999</v>
      </c>
      <c r="N7" s="10">
        <v>99.3</v>
      </c>
      <c r="O7" s="10">
        <v>93.4</v>
      </c>
      <c r="P7" s="10" t="s">
        <v>95</v>
      </c>
      <c r="Q7" s="10" t="s">
        <v>95</v>
      </c>
      <c r="R7" s="10" t="s">
        <v>95</v>
      </c>
      <c r="S7" s="10" t="s">
        <v>95</v>
      </c>
      <c r="T7" s="68">
        <v>16805</v>
      </c>
      <c r="U7" s="68">
        <v>17194</v>
      </c>
      <c r="V7" s="153">
        <v>13.926880202358893</v>
      </c>
      <c r="W7" s="153">
        <v>11.247389629106738</v>
      </c>
      <c r="X7" s="153">
        <v>8.4414247477866997</v>
      </c>
      <c r="Y7" s="153">
        <v>6.7766699020559429</v>
      </c>
      <c r="Z7" s="153">
        <v>15.579869996176358</v>
      </c>
      <c r="AA7" s="153">
        <v>19.2858613488632</v>
      </c>
      <c r="AB7" s="153">
        <v>12.262125356628136</v>
      </c>
      <c r="AC7" s="153">
        <v>3.8324656607547283</v>
      </c>
      <c r="AD7" s="153">
        <v>8.647313156269302</v>
      </c>
      <c r="AE7" s="153">
        <v>37.651107385511338</v>
      </c>
      <c r="AF7" s="153">
        <v>3.2736256948733788</v>
      </c>
      <c r="AG7" s="68">
        <v>962</v>
      </c>
      <c r="AH7" s="68">
        <v>992</v>
      </c>
      <c r="AI7" s="346">
        <v>3.95</v>
      </c>
      <c r="AJ7" s="153">
        <v>3.8</v>
      </c>
      <c r="AK7" s="153" t="s">
        <v>1512</v>
      </c>
      <c r="AL7" s="68">
        <v>208</v>
      </c>
      <c r="AM7" s="346">
        <v>6.56</v>
      </c>
      <c r="AN7" s="68">
        <v>784</v>
      </c>
      <c r="AO7" s="153">
        <v>23.55998717634187</v>
      </c>
      <c r="AP7" s="153">
        <v>4.4364407952287905</v>
      </c>
      <c r="AQ7" s="153">
        <v>16.885790758551721</v>
      </c>
      <c r="AR7" s="68">
        <v>42</v>
      </c>
      <c r="AS7" s="153">
        <v>28.571428571428569</v>
      </c>
      <c r="AT7" s="153">
        <v>47.619047619047613</v>
      </c>
      <c r="AU7" s="153">
        <v>19.047619047619047</v>
      </c>
      <c r="AV7" s="153">
        <v>4.7619047619047619</v>
      </c>
      <c r="AW7" s="68">
        <v>692</v>
      </c>
      <c r="AX7" s="68">
        <v>637</v>
      </c>
      <c r="AY7" s="68">
        <v>1741</v>
      </c>
      <c r="AZ7" s="68">
        <v>879</v>
      </c>
      <c r="BA7" s="68">
        <v>862</v>
      </c>
      <c r="BB7" s="68">
        <v>568</v>
      </c>
      <c r="BC7" s="68">
        <v>524</v>
      </c>
      <c r="BD7" s="68">
        <v>609</v>
      </c>
      <c r="BE7" s="68">
        <v>40</v>
      </c>
      <c r="BF7" s="68">
        <v>1104</v>
      </c>
      <c r="BG7" s="68">
        <v>577</v>
      </c>
      <c r="BH7" s="68">
        <v>527</v>
      </c>
      <c r="BI7" s="68">
        <v>346</v>
      </c>
      <c r="BJ7" s="68">
        <v>349</v>
      </c>
      <c r="BK7" s="68">
        <v>364</v>
      </c>
      <c r="BL7" s="68">
        <v>45</v>
      </c>
      <c r="BM7" s="68">
        <v>2284</v>
      </c>
      <c r="BN7" s="12">
        <v>398</v>
      </c>
      <c r="BO7" s="231">
        <v>41.3</v>
      </c>
      <c r="BP7" s="12">
        <v>158</v>
      </c>
      <c r="BQ7" s="231">
        <v>13.5</v>
      </c>
      <c r="BR7" s="12">
        <v>6</v>
      </c>
      <c r="BS7" s="12">
        <v>559</v>
      </c>
      <c r="BT7" s="231">
        <v>0.87</v>
      </c>
      <c r="BU7" s="231">
        <v>0.57999999999999996</v>
      </c>
      <c r="BV7" s="231">
        <v>0.17</v>
      </c>
      <c r="BW7" s="231" t="s">
        <v>95</v>
      </c>
      <c r="BX7" s="231">
        <v>0.09</v>
      </c>
      <c r="BY7" s="10" t="s">
        <v>92</v>
      </c>
      <c r="BZ7" s="153">
        <v>1828.6666666666667</v>
      </c>
      <c r="CA7" s="153">
        <v>68.676340518052456</v>
      </c>
      <c r="CB7" s="68">
        <v>21</v>
      </c>
      <c r="CC7" s="68">
        <v>38</v>
      </c>
      <c r="CD7" s="153">
        <v>38.799999999999997</v>
      </c>
      <c r="CE7" s="153">
        <v>343.084734280276</v>
      </c>
      <c r="CF7" s="153">
        <v>47.6</v>
      </c>
      <c r="CG7" s="153">
        <v>353.66793819192651</v>
      </c>
      <c r="CH7" s="68">
        <v>3134</v>
      </c>
      <c r="CI7" s="79">
        <v>17.421757740841628</v>
      </c>
      <c r="CJ7" s="68">
        <v>1236</v>
      </c>
      <c r="CK7" s="68">
        <v>490</v>
      </c>
      <c r="CL7" s="79">
        <v>7.005214237134437</v>
      </c>
      <c r="CM7" s="253">
        <v>38</v>
      </c>
      <c r="CN7" s="253">
        <v>164</v>
      </c>
      <c r="CO7" s="253">
        <v>121</v>
      </c>
      <c r="CP7" s="253">
        <v>110</v>
      </c>
      <c r="CQ7" s="253">
        <v>113</v>
      </c>
      <c r="CR7" s="13" t="s">
        <v>92</v>
      </c>
      <c r="CS7" s="12">
        <v>3194</v>
      </c>
      <c r="CT7" s="10">
        <v>36.380713838447086</v>
      </c>
      <c r="CU7" s="12">
        <v>1383</v>
      </c>
      <c r="CV7" s="12">
        <v>1182</v>
      </c>
      <c r="CW7" s="12">
        <v>1432</v>
      </c>
      <c r="CX7" s="12">
        <v>98</v>
      </c>
      <c r="CY7" s="12">
        <v>89</v>
      </c>
      <c r="CZ7" s="79">
        <v>66.599999999999994</v>
      </c>
      <c r="DA7" s="79">
        <v>26.4</v>
      </c>
      <c r="DB7" s="79">
        <v>1.1000000000000001</v>
      </c>
      <c r="DC7" s="79">
        <v>5.9</v>
      </c>
      <c r="DD7" s="5">
        <v>4374</v>
      </c>
      <c r="DE7" s="5">
        <v>2522</v>
      </c>
      <c r="DF7" s="5">
        <v>1294</v>
      </c>
      <c r="DG7" s="5">
        <v>558</v>
      </c>
      <c r="DH7" s="5">
        <v>11629</v>
      </c>
      <c r="DI7" s="5">
        <v>3778</v>
      </c>
      <c r="DJ7" s="5">
        <v>4293</v>
      </c>
      <c r="DK7" s="5">
        <v>3558</v>
      </c>
      <c r="DL7" s="12">
        <v>7768.9521109999996</v>
      </c>
      <c r="DM7" s="12">
        <v>9746.8152790000004</v>
      </c>
      <c r="DN7" s="12">
        <v>6019.99503</v>
      </c>
      <c r="DO7" s="10">
        <v>4.3317199153884101</v>
      </c>
      <c r="DP7" s="10">
        <v>5.8325367888869328</v>
      </c>
      <c r="DQ7" s="10">
        <v>2.91368939265646</v>
      </c>
      <c r="DR7" s="12">
        <v>14311</v>
      </c>
      <c r="DS7" s="79">
        <v>43.2</v>
      </c>
      <c r="DT7" s="12">
        <v>822</v>
      </c>
      <c r="DU7" s="12">
        <v>9870.6671769999994</v>
      </c>
      <c r="DV7" s="10">
        <v>2.259856924435355</v>
      </c>
      <c r="DW7" s="10">
        <v>40</v>
      </c>
      <c r="DX7" s="352">
        <v>0.38063127699999999</v>
      </c>
      <c r="DY7" s="5">
        <v>2686</v>
      </c>
      <c r="DZ7" s="5">
        <v>923</v>
      </c>
      <c r="EA7" s="5">
        <v>845</v>
      </c>
      <c r="EB7" s="5">
        <v>768</v>
      </c>
      <c r="EC7" s="5">
        <v>150</v>
      </c>
      <c r="ED7" s="72">
        <v>25</v>
      </c>
      <c r="EE7" s="72">
        <v>17</v>
      </c>
      <c r="EF7" s="72">
        <v>12</v>
      </c>
      <c r="EG7" s="72">
        <v>2</v>
      </c>
      <c r="EH7" s="72">
        <v>10</v>
      </c>
      <c r="EI7" s="72">
        <v>309</v>
      </c>
      <c r="EJ7" s="72">
        <v>207</v>
      </c>
      <c r="EK7" s="72">
        <v>102</v>
      </c>
      <c r="EL7" s="72">
        <v>31</v>
      </c>
      <c r="EM7" s="72">
        <v>71</v>
      </c>
      <c r="EN7" s="72">
        <v>6877</v>
      </c>
      <c r="EO7" s="72">
        <v>4524</v>
      </c>
      <c r="EP7" s="72">
        <v>2353</v>
      </c>
      <c r="EQ7" s="72">
        <v>752</v>
      </c>
      <c r="ER7" s="72">
        <v>1601</v>
      </c>
      <c r="ES7" s="72">
        <v>24.771812080536911</v>
      </c>
      <c r="ET7" s="435">
        <v>1.068306895435416</v>
      </c>
      <c r="EU7" s="435">
        <v>1.6905071521456438</v>
      </c>
      <c r="EV7" s="435">
        <v>0.4513217279174726</v>
      </c>
      <c r="EW7" s="78">
        <v>53.648068669527895</v>
      </c>
      <c r="EX7" s="78">
        <v>37.124463519313302</v>
      </c>
      <c r="EY7" s="10">
        <v>15.35</v>
      </c>
      <c r="EZ7" s="10">
        <v>23.3</v>
      </c>
      <c r="FA7" s="10">
        <v>7.9</v>
      </c>
      <c r="FB7" s="10">
        <v>2</v>
      </c>
      <c r="FC7" s="68">
        <v>674</v>
      </c>
      <c r="FD7" s="10">
        <v>29.9</v>
      </c>
      <c r="FE7" s="10">
        <v>5.4896142433234418</v>
      </c>
      <c r="FF7" s="10">
        <v>3.9</v>
      </c>
      <c r="FG7" s="10">
        <v>17.600000000000001</v>
      </c>
      <c r="FH7" s="10">
        <v>30.267062314540063</v>
      </c>
      <c r="FI7" s="10">
        <v>54.451038575667653</v>
      </c>
      <c r="FJ7" s="10">
        <v>10.391447368421053</v>
      </c>
      <c r="FK7" s="10">
        <v>2.877176321620766</v>
      </c>
      <c r="FL7" s="12">
        <v>3080.3890000000001</v>
      </c>
      <c r="FM7" s="12">
        <v>77.959000000000003</v>
      </c>
      <c r="FN7" s="12" t="s">
        <v>1556</v>
      </c>
      <c r="FO7" s="12">
        <v>3002.43</v>
      </c>
      <c r="FP7" s="12">
        <v>3001.0920000000001</v>
      </c>
      <c r="FQ7" s="12">
        <v>1.3380000000000001</v>
      </c>
      <c r="FR7" s="10">
        <v>99.955436096761616</v>
      </c>
      <c r="FS7" s="10">
        <v>4.456390323837691E-2</v>
      </c>
      <c r="FT7" s="12">
        <v>1747.921</v>
      </c>
      <c r="FU7" s="12">
        <v>128.74299999999999</v>
      </c>
      <c r="FV7" s="12">
        <v>195.89500000000001</v>
      </c>
      <c r="FW7" s="12">
        <v>98.331999999999994</v>
      </c>
      <c r="FX7" s="12">
        <v>173.322</v>
      </c>
      <c r="FY7" s="10">
        <v>58.2428329421424</v>
      </c>
      <c r="FZ7" s="10">
        <v>4.2898718199908599</v>
      </c>
      <c r="GA7" s="10">
        <v>6.5274573388619901</v>
      </c>
      <c r="GB7" s="10">
        <v>3.27654067252853</v>
      </c>
      <c r="GC7" s="10">
        <v>5.7752977916038599</v>
      </c>
      <c r="GD7" s="10">
        <v>88.27000794141</v>
      </c>
      <c r="GE7" s="10">
        <v>51.410953263331301</v>
      </c>
      <c r="GF7" s="10">
        <v>3.7866701961822407</v>
      </c>
      <c r="GG7" s="10">
        <v>5.7617871113856287</v>
      </c>
      <c r="GH7" s="10">
        <v>2.8922027118444662</v>
      </c>
      <c r="GI7" s="10">
        <v>5.097855819288803</v>
      </c>
      <c r="GJ7" s="346">
        <v>0</v>
      </c>
      <c r="GK7" s="10">
        <v>2469.03262066859</v>
      </c>
      <c r="GL7" s="10">
        <v>100</v>
      </c>
      <c r="GM7" s="10">
        <v>108.3</v>
      </c>
      <c r="GN7" s="10" t="s">
        <v>95</v>
      </c>
      <c r="GO7" s="13">
        <v>569</v>
      </c>
      <c r="GP7" s="10">
        <v>62.1</v>
      </c>
      <c r="GQ7" s="10">
        <v>52.6</v>
      </c>
      <c r="GR7" s="13">
        <v>311</v>
      </c>
      <c r="GS7" s="104">
        <v>9518</v>
      </c>
      <c r="GT7" s="10" t="s">
        <v>95</v>
      </c>
      <c r="GU7" s="10" t="s">
        <v>95</v>
      </c>
      <c r="GV7" s="10">
        <v>2.4900000000000002</v>
      </c>
      <c r="GW7" s="10">
        <v>3.85</v>
      </c>
      <c r="GX7" s="10" t="s">
        <v>95</v>
      </c>
      <c r="GY7" s="10" t="s">
        <v>95</v>
      </c>
      <c r="GZ7" s="10" t="s">
        <v>95</v>
      </c>
      <c r="HA7" s="10">
        <v>0.54</v>
      </c>
      <c r="HB7" s="10">
        <v>0.75</v>
      </c>
      <c r="HC7" s="10" t="s">
        <v>95</v>
      </c>
      <c r="HD7" s="105">
        <v>1.5885364073503403</v>
      </c>
      <c r="HE7" s="105">
        <v>3.3003011319788556</v>
      </c>
      <c r="HF7" s="12">
        <v>9469</v>
      </c>
      <c r="HG7" s="12">
        <v>8430</v>
      </c>
      <c r="HH7" s="10">
        <v>7.5</v>
      </c>
      <c r="HI7" s="12">
        <v>12</v>
      </c>
      <c r="HJ7" s="12" t="s">
        <v>95</v>
      </c>
      <c r="HK7" s="12">
        <v>5</v>
      </c>
      <c r="HL7" s="12">
        <v>7</v>
      </c>
      <c r="HM7" s="103">
        <v>0.36061204861747764</v>
      </c>
      <c r="HN7" s="103">
        <v>1.2672932727848769</v>
      </c>
      <c r="HO7" s="12" t="s">
        <v>95</v>
      </c>
      <c r="HP7" s="267" t="s">
        <v>92</v>
      </c>
      <c r="HQ7" s="103" t="s">
        <v>92</v>
      </c>
      <c r="HR7" s="103" t="s">
        <v>92</v>
      </c>
      <c r="HS7" s="103" t="s">
        <v>92</v>
      </c>
      <c r="HT7" s="103" t="s">
        <v>92</v>
      </c>
      <c r="HU7" s="103" t="s">
        <v>92</v>
      </c>
      <c r="HV7" s="103" t="s">
        <v>92</v>
      </c>
      <c r="HW7" s="103" t="s">
        <v>92</v>
      </c>
      <c r="HX7" s="103" t="s">
        <v>92</v>
      </c>
      <c r="HY7" s="4">
        <v>3</v>
      </c>
      <c r="HZ7" s="106">
        <v>-0.69140837044995895</v>
      </c>
      <c r="IA7" s="4">
        <v>72</v>
      </c>
      <c r="IB7" s="2">
        <v>3</v>
      </c>
      <c r="IC7" s="86">
        <v>-0.67780331712734665</v>
      </c>
      <c r="ID7" s="2">
        <v>56</v>
      </c>
      <c r="IE7" s="4">
        <v>3</v>
      </c>
      <c r="IF7" s="14">
        <v>-0.467068117421229</v>
      </c>
      <c r="IG7" s="4">
        <v>66</v>
      </c>
      <c r="IH7" s="4">
        <v>51</v>
      </c>
      <c r="II7" s="4">
        <v>102</v>
      </c>
      <c r="IJ7" s="80">
        <v>16.329999999999998</v>
      </c>
      <c r="IK7" s="80">
        <v>3.45</v>
      </c>
      <c r="IL7" s="73">
        <v>21.1</v>
      </c>
      <c r="IM7" s="80">
        <v>0.4</v>
      </c>
      <c r="IN7" s="73">
        <v>2.4</v>
      </c>
      <c r="IO7" s="80">
        <v>0.02</v>
      </c>
      <c r="IP7" s="73">
        <v>0.1</v>
      </c>
      <c r="IQ7" s="80">
        <v>7.0000000000000007E-2</v>
      </c>
      <c r="IR7" s="73">
        <v>0.4</v>
      </c>
      <c r="IS7" s="80">
        <v>0.17</v>
      </c>
      <c r="IT7" s="73">
        <v>1</v>
      </c>
      <c r="IU7" s="80">
        <v>0.13</v>
      </c>
      <c r="IV7" s="73">
        <v>0.8</v>
      </c>
      <c r="IW7" s="80">
        <v>0.49</v>
      </c>
      <c r="IX7" s="73">
        <v>3</v>
      </c>
      <c r="IY7" s="80">
        <v>0.15</v>
      </c>
      <c r="IZ7" s="73">
        <v>0.9</v>
      </c>
      <c r="JA7" s="80">
        <v>0</v>
      </c>
      <c r="JB7" s="73">
        <v>0</v>
      </c>
      <c r="JC7" s="80">
        <v>0.18</v>
      </c>
      <c r="JD7" s="73">
        <v>1.1000000000000001</v>
      </c>
      <c r="JE7" s="80">
        <v>1.0900000000000001</v>
      </c>
      <c r="JF7" s="73">
        <v>6.7</v>
      </c>
      <c r="JG7" s="80">
        <v>0.01</v>
      </c>
      <c r="JH7" s="73">
        <v>0.1</v>
      </c>
      <c r="JI7" s="80">
        <v>7.59</v>
      </c>
      <c r="JJ7" s="73">
        <v>46.5</v>
      </c>
      <c r="JK7" s="80">
        <v>2.58</v>
      </c>
      <c r="JL7" s="73">
        <v>15.900000000000009</v>
      </c>
      <c r="JM7" s="68">
        <v>33999</v>
      </c>
      <c r="JN7" s="71">
        <v>9855</v>
      </c>
      <c r="JO7" s="11" t="s">
        <v>95</v>
      </c>
      <c r="JP7" s="11" t="s">
        <v>95</v>
      </c>
      <c r="JQ7" s="11" t="s">
        <v>95</v>
      </c>
      <c r="JR7" s="11" t="s">
        <v>95</v>
      </c>
      <c r="JS7" s="11" t="s">
        <v>95</v>
      </c>
      <c r="JT7" s="11" t="s">
        <v>95</v>
      </c>
      <c r="JU7" s="11" t="s">
        <v>95</v>
      </c>
      <c r="JV7" s="11" t="s">
        <v>95</v>
      </c>
      <c r="JW7" s="11" t="s">
        <v>95</v>
      </c>
      <c r="JX7" s="11" t="s">
        <v>95</v>
      </c>
      <c r="JY7" s="11" t="s">
        <v>95</v>
      </c>
      <c r="JZ7" s="11" t="s">
        <v>95</v>
      </c>
      <c r="KA7" s="11" t="s">
        <v>95</v>
      </c>
      <c r="KB7" s="11" t="s">
        <v>95</v>
      </c>
      <c r="KC7" s="11" t="s">
        <v>95</v>
      </c>
      <c r="KD7" s="11" t="s">
        <v>95</v>
      </c>
      <c r="KE7" s="11" t="s">
        <v>95</v>
      </c>
      <c r="KF7" s="11" t="s">
        <v>95</v>
      </c>
      <c r="KG7" s="11" t="s">
        <v>95</v>
      </c>
      <c r="KH7" s="10">
        <v>68.88</v>
      </c>
      <c r="KI7" s="10" t="s">
        <v>95</v>
      </c>
      <c r="KJ7" s="10">
        <v>65.499785090023394</v>
      </c>
      <c r="KK7" s="10">
        <v>66.482977630411426</v>
      </c>
      <c r="KL7" s="10">
        <v>67.193947730398889</v>
      </c>
      <c r="KM7" s="10">
        <v>60.95887398284583</v>
      </c>
      <c r="KN7" s="10">
        <f>VLOOKUP($B7,'[1]בחירות שלם 21'!$A$2:$D$256,4,0)</f>
        <v>68.598427830740931</v>
      </c>
    </row>
    <row r="8" spans="1:310">
      <c r="A8" s="47" t="s">
        <v>358</v>
      </c>
      <c r="B8" s="9" t="s">
        <v>359</v>
      </c>
      <c r="C8" s="4" t="s">
        <v>360</v>
      </c>
      <c r="D8" s="4" t="s">
        <v>347</v>
      </c>
      <c r="E8" s="10">
        <v>0</v>
      </c>
      <c r="F8" s="4" t="s">
        <v>361</v>
      </c>
      <c r="G8" s="70" t="s">
        <v>349</v>
      </c>
      <c r="H8" s="4">
        <v>15</v>
      </c>
      <c r="I8" s="4">
        <v>510</v>
      </c>
      <c r="J8" s="575" t="s">
        <v>358</v>
      </c>
      <c r="K8" s="210">
        <v>6.7300239620150855</v>
      </c>
      <c r="L8" s="223">
        <v>5470.2</v>
      </c>
      <c r="M8" s="68">
        <v>36815</v>
      </c>
      <c r="N8" s="10">
        <v>99.8</v>
      </c>
      <c r="O8" s="10">
        <v>97.6</v>
      </c>
      <c r="P8" s="10" t="s">
        <v>95</v>
      </c>
      <c r="Q8" s="10" t="s">
        <v>95</v>
      </c>
      <c r="R8" s="10" t="s">
        <v>95</v>
      </c>
      <c r="S8" s="10" t="s">
        <v>95</v>
      </c>
      <c r="T8" s="68">
        <v>18284</v>
      </c>
      <c r="U8" s="68">
        <v>18531</v>
      </c>
      <c r="V8" s="153">
        <v>8.5590112725791112</v>
      </c>
      <c r="W8" s="153">
        <v>8.2765177237539049</v>
      </c>
      <c r="X8" s="153">
        <v>7.3231019964688304</v>
      </c>
      <c r="Y8" s="153">
        <v>6.8993616732310201</v>
      </c>
      <c r="Z8" s="153">
        <v>13.543392638870026</v>
      </c>
      <c r="AA8" s="153">
        <v>20.119516501426048</v>
      </c>
      <c r="AB8" s="153">
        <v>16.24066277332609</v>
      </c>
      <c r="AC8" s="153">
        <v>5.2505772103762052</v>
      </c>
      <c r="AD8" s="153">
        <v>13.787858209968762</v>
      </c>
      <c r="AE8" s="153">
        <v>28.279234007877225</v>
      </c>
      <c r="AF8" s="153">
        <v>5.049572185250577</v>
      </c>
      <c r="AG8" s="68">
        <v>813</v>
      </c>
      <c r="AH8" s="68">
        <v>639</v>
      </c>
      <c r="AI8" s="346">
        <v>2.58</v>
      </c>
      <c r="AJ8" s="153">
        <v>0.6</v>
      </c>
      <c r="AK8" s="153" t="s">
        <v>362</v>
      </c>
      <c r="AL8" s="68">
        <v>233</v>
      </c>
      <c r="AM8" s="346">
        <v>5.18</v>
      </c>
      <c r="AN8" s="68">
        <v>406</v>
      </c>
      <c r="AO8" s="153">
        <v>11.034928999156906</v>
      </c>
      <c r="AP8" s="153">
        <v>0.12222272320148875</v>
      </c>
      <c r="AQ8" s="153">
        <v>13.91280727964145</v>
      </c>
      <c r="AR8" s="68">
        <v>29</v>
      </c>
      <c r="AS8" s="153">
        <v>37.931034482758619</v>
      </c>
      <c r="AT8" s="153">
        <v>41.379310344827587</v>
      </c>
      <c r="AU8" s="153">
        <v>17.241379310344829</v>
      </c>
      <c r="AV8" s="153">
        <v>3.4482758620689653</v>
      </c>
      <c r="AW8" s="68">
        <v>-390</v>
      </c>
      <c r="AX8" s="68">
        <v>-429</v>
      </c>
      <c r="AY8" s="68">
        <v>929</v>
      </c>
      <c r="AZ8" s="68">
        <v>464</v>
      </c>
      <c r="BA8" s="68">
        <v>465</v>
      </c>
      <c r="BB8" s="68">
        <v>261</v>
      </c>
      <c r="BC8" s="68">
        <v>209</v>
      </c>
      <c r="BD8" s="68">
        <v>395</v>
      </c>
      <c r="BE8" s="68">
        <v>64</v>
      </c>
      <c r="BF8" s="68">
        <v>1358</v>
      </c>
      <c r="BG8" s="68">
        <v>682</v>
      </c>
      <c r="BH8" s="68">
        <v>676</v>
      </c>
      <c r="BI8" s="68">
        <v>389</v>
      </c>
      <c r="BJ8" s="68">
        <v>355</v>
      </c>
      <c r="BK8" s="68">
        <v>523</v>
      </c>
      <c r="BL8" s="68">
        <v>91</v>
      </c>
      <c r="BM8" s="68">
        <v>1280</v>
      </c>
      <c r="BN8" s="12">
        <v>266</v>
      </c>
      <c r="BO8" s="231">
        <v>21</v>
      </c>
      <c r="BP8" s="12">
        <v>147</v>
      </c>
      <c r="BQ8" s="231">
        <v>9.6</v>
      </c>
      <c r="BR8" s="12">
        <v>8</v>
      </c>
      <c r="BS8" s="12">
        <v>488</v>
      </c>
      <c r="BT8" s="231">
        <v>0.46</v>
      </c>
      <c r="BU8" s="231" t="s">
        <v>95</v>
      </c>
      <c r="BV8" s="231">
        <v>0.46</v>
      </c>
      <c r="BW8" s="231">
        <v>0.41</v>
      </c>
      <c r="BX8" s="231" t="s">
        <v>95</v>
      </c>
      <c r="BY8" s="10" t="s">
        <v>92</v>
      </c>
      <c r="BZ8" s="153">
        <v>2838.6666666666665</v>
      </c>
      <c r="CA8" s="153">
        <v>64.861141396707694</v>
      </c>
      <c r="CB8" s="68">
        <v>29</v>
      </c>
      <c r="CC8" s="68">
        <v>42</v>
      </c>
      <c r="CD8" s="153">
        <v>57.6</v>
      </c>
      <c r="CE8" s="153">
        <v>305.99580704036714</v>
      </c>
      <c r="CF8" s="153">
        <v>60.2</v>
      </c>
      <c r="CG8" s="153">
        <v>275.13977473170206</v>
      </c>
      <c r="CH8" s="68">
        <v>4147</v>
      </c>
      <c r="CI8" s="79">
        <v>19.402077290165622</v>
      </c>
      <c r="CJ8" s="68">
        <v>1615</v>
      </c>
      <c r="CK8" s="68">
        <v>739</v>
      </c>
      <c r="CL8" s="79">
        <v>7.5460237360994302</v>
      </c>
      <c r="CM8" s="253">
        <v>41</v>
      </c>
      <c r="CN8" s="253">
        <v>178</v>
      </c>
      <c r="CO8" s="253">
        <v>129</v>
      </c>
      <c r="CP8" s="253">
        <v>109</v>
      </c>
      <c r="CQ8" s="253">
        <v>104</v>
      </c>
      <c r="CR8" s="13" t="s">
        <v>92</v>
      </c>
      <c r="CS8" s="12">
        <v>5074</v>
      </c>
      <c r="CT8" s="10">
        <v>13.657863618446985</v>
      </c>
      <c r="CU8" s="12">
        <v>753</v>
      </c>
      <c r="CV8" s="12">
        <v>1516</v>
      </c>
      <c r="CW8" s="12">
        <v>1529</v>
      </c>
      <c r="CX8" s="12">
        <v>161</v>
      </c>
      <c r="CY8" s="12">
        <v>108</v>
      </c>
      <c r="CZ8" s="79">
        <v>57.2</v>
      </c>
      <c r="DA8" s="79">
        <v>35.799999999999997</v>
      </c>
      <c r="DB8" s="79">
        <v>2</v>
      </c>
      <c r="DC8" s="79">
        <v>5</v>
      </c>
      <c r="DD8" s="5">
        <v>5310</v>
      </c>
      <c r="DE8" s="5">
        <v>3358</v>
      </c>
      <c r="DF8" s="5">
        <v>1759</v>
      </c>
      <c r="DG8" s="5">
        <v>193</v>
      </c>
      <c r="DH8" s="5">
        <v>11874</v>
      </c>
      <c r="DI8" s="5">
        <v>5020</v>
      </c>
      <c r="DJ8" s="5">
        <v>5737</v>
      </c>
      <c r="DK8" s="5">
        <v>1117</v>
      </c>
      <c r="DL8" s="12">
        <v>8953.8760010000005</v>
      </c>
      <c r="DM8" s="12">
        <v>10532.56457</v>
      </c>
      <c r="DN8" s="12">
        <v>7504.2133210000002</v>
      </c>
      <c r="DO8" s="10">
        <v>4.5939450632109358</v>
      </c>
      <c r="DP8" s="10">
        <v>4.5892461397239792</v>
      </c>
      <c r="DQ8" s="10">
        <v>4.618239435202498</v>
      </c>
      <c r="DR8" s="12">
        <v>18941</v>
      </c>
      <c r="DS8" s="79">
        <v>36.9</v>
      </c>
      <c r="DT8" s="12">
        <v>1920</v>
      </c>
      <c r="DU8" s="12">
        <v>10284.17987</v>
      </c>
      <c r="DV8" s="10">
        <v>1.1434254986183445</v>
      </c>
      <c r="DW8" s="10">
        <v>36.6</v>
      </c>
      <c r="DX8" s="352">
        <v>0.39567102500000001</v>
      </c>
      <c r="DY8" s="5">
        <v>1957</v>
      </c>
      <c r="DZ8" s="5">
        <v>614</v>
      </c>
      <c r="EA8" s="5">
        <v>628</v>
      </c>
      <c r="EB8" s="5">
        <v>662</v>
      </c>
      <c r="EC8" s="5">
        <v>53</v>
      </c>
      <c r="ED8" s="72">
        <v>17</v>
      </c>
      <c r="EE8" s="72">
        <v>11</v>
      </c>
      <c r="EF8" s="72">
        <v>10</v>
      </c>
      <c r="EG8" s="72">
        <v>3</v>
      </c>
      <c r="EH8" s="72">
        <v>7</v>
      </c>
      <c r="EI8" s="72">
        <v>239</v>
      </c>
      <c r="EJ8" s="72">
        <v>146</v>
      </c>
      <c r="EK8" s="72">
        <v>93</v>
      </c>
      <c r="EL8" s="72">
        <v>33</v>
      </c>
      <c r="EM8" s="72">
        <v>60</v>
      </c>
      <c r="EN8" s="72">
        <v>5588</v>
      </c>
      <c r="EO8" s="72">
        <v>3292</v>
      </c>
      <c r="EP8" s="72">
        <v>2296</v>
      </c>
      <c r="EQ8" s="72">
        <v>984</v>
      </c>
      <c r="ER8" s="72">
        <v>1312</v>
      </c>
      <c r="ES8" s="72">
        <v>24.890756302521009</v>
      </c>
      <c r="ET8" s="435">
        <v>0.86355785837651122</v>
      </c>
      <c r="EU8" s="435">
        <v>1.4198782961460445</v>
      </c>
      <c r="EV8" s="435">
        <v>0.2824858757062147</v>
      </c>
      <c r="EW8" s="78">
        <v>80.837004405286336</v>
      </c>
      <c r="EX8" s="78">
        <v>63.215859030837009</v>
      </c>
      <c r="EY8" s="10">
        <v>15.06</v>
      </c>
      <c r="EZ8" s="10">
        <v>34.299999999999997</v>
      </c>
      <c r="FA8" s="10">
        <v>12.7</v>
      </c>
      <c r="FB8" s="10">
        <v>2.4</v>
      </c>
      <c r="FC8" s="68">
        <v>614</v>
      </c>
      <c r="FD8" s="10">
        <v>29.5</v>
      </c>
      <c r="FE8" s="10">
        <v>9.120521172638437</v>
      </c>
      <c r="FF8" s="10">
        <v>3.8</v>
      </c>
      <c r="FG8" s="10">
        <v>16.399999999999999</v>
      </c>
      <c r="FH8" s="10">
        <v>35.016286644951137</v>
      </c>
      <c r="FI8" s="10">
        <v>62.866449511400646</v>
      </c>
      <c r="FJ8" s="10">
        <v>10.702290076335878</v>
      </c>
      <c r="FK8" s="10">
        <v>2.788694721825963</v>
      </c>
      <c r="FL8" s="12">
        <v>2986.085</v>
      </c>
      <c r="FM8" s="12">
        <v>165.99700000000001</v>
      </c>
      <c r="FN8" s="12" t="s">
        <v>420</v>
      </c>
      <c r="FO8" s="12">
        <v>2820.0880000000002</v>
      </c>
      <c r="FP8" s="12">
        <v>2666.5419999999999</v>
      </c>
      <c r="FQ8" s="12">
        <v>153.54599999999999</v>
      </c>
      <c r="FR8" s="10">
        <v>94.555276289250543</v>
      </c>
      <c r="FS8" s="10">
        <v>5.4447237107494519</v>
      </c>
      <c r="FT8" s="12">
        <v>2027.999</v>
      </c>
      <c r="FU8" s="12">
        <v>102.229</v>
      </c>
      <c r="FV8" s="12">
        <v>177.215</v>
      </c>
      <c r="FW8" s="12">
        <v>267.45800000000003</v>
      </c>
      <c r="FX8" s="12">
        <v>63.124000000000002</v>
      </c>
      <c r="FY8" s="10">
        <v>76.053518001966594</v>
      </c>
      <c r="FZ8" s="10">
        <v>3.83376672859456</v>
      </c>
      <c r="GA8" s="10">
        <v>6.6458731945718501</v>
      </c>
      <c r="GB8" s="10">
        <v>10.0301439092278</v>
      </c>
      <c r="GC8" s="10">
        <v>2.3672606694363001</v>
      </c>
      <c r="GD8" s="10">
        <v>72.432824468952006</v>
      </c>
      <c r="GE8" s="10">
        <v>55.0877111968273</v>
      </c>
      <c r="GF8" s="10">
        <v>2.7769055250719834</v>
      </c>
      <c r="GG8" s="10">
        <v>4.8137936654533604</v>
      </c>
      <c r="GH8" s="10">
        <v>7.2651165317542237</v>
      </c>
      <c r="GI8" s="10">
        <v>1.7146737654153312</v>
      </c>
      <c r="GJ8" s="346">
        <v>0</v>
      </c>
      <c r="GK8" s="10">
        <v>2203.6871945021435</v>
      </c>
      <c r="GL8" s="10">
        <v>100</v>
      </c>
      <c r="GM8" s="10">
        <v>340.3</v>
      </c>
      <c r="GN8" s="10">
        <v>89.22</v>
      </c>
      <c r="GO8" s="13">
        <v>1183</v>
      </c>
      <c r="GP8" s="10">
        <v>72.3</v>
      </c>
      <c r="GQ8" s="10">
        <v>64.5</v>
      </c>
      <c r="GR8" s="13">
        <v>367</v>
      </c>
      <c r="GS8" s="104">
        <v>11842</v>
      </c>
      <c r="GT8" s="10">
        <v>10.08</v>
      </c>
      <c r="GU8" s="10">
        <v>89.22</v>
      </c>
      <c r="GV8" s="10" t="s">
        <v>95</v>
      </c>
      <c r="GW8" s="10">
        <v>0.25</v>
      </c>
      <c r="GX8" s="10" t="s">
        <v>95</v>
      </c>
      <c r="GY8" s="10" t="s">
        <v>95</v>
      </c>
      <c r="GZ8" s="10" t="s">
        <v>95</v>
      </c>
      <c r="HA8" s="10" t="s">
        <v>95</v>
      </c>
      <c r="HB8" s="10">
        <v>0.34100000000000003</v>
      </c>
      <c r="HC8" s="10" t="s">
        <v>95</v>
      </c>
      <c r="HD8" s="105">
        <v>2.1504997761418396</v>
      </c>
      <c r="HE8" s="105">
        <v>34.734715747357669</v>
      </c>
      <c r="HF8" s="12">
        <v>16635</v>
      </c>
      <c r="HG8" s="12">
        <v>13745</v>
      </c>
      <c r="HH8" s="10">
        <v>7.1</v>
      </c>
      <c r="HI8" s="12">
        <v>40</v>
      </c>
      <c r="HJ8" s="12">
        <v>1</v>
      </c>
      <c r="HK8" s="12">
        <v>7</v>
      </c>
      <c r="HL8" s="12">
        <v>32</v>
      </c>
      <c r="HM8" s="103">
        <v>1.0871851230696459</v>
      </c>
      <c r="HN8" s="103">
        <v>2.4045686804929365</v>
      </c>
      <c r="HO8" s="12">
        <v>1</v>
      </c>
      <c r="HP8" s="267" t="s">
        <v>92</v>
      </c>
      <c r="HQ8" s="103" t="s">
        <v>92</v>
      </c>
      <c r="HR8" s="103" t="s">
        <v>92</v>
      </c>
      <c r="HS8" s="103" t="s">
        <v>92</v>
      </c>
      <c r="HT8" s="103" t="s">
        <v>92</v>
      </c>
      <c r="HU8" s="103" t="s">
        <v>92</v>
      </c>
      <c r="HV8" s="103" t="s">
        <v>92</v>
      </c>
      <c r="HW8" s="103" t="s">
        <v>92</v>
      </c>
      <c r="HX8" s="103" t="s">
        <v>92</v>
      </c>
      <c r="HY8" s="4">
        <v>5</v>
      </c>
      <c r="HZ8" s="106">
        <v>7.1757544872396398E-2</v>
      </c>
      <c r="IA8" s="4">
        <v>137</v>
      </c>
      <c r="IB8" s="2">
        <v>3</v>
      </c>
      <c r="IC8" s="86">
        <v>-0.58717649397512106</v>
      </c>
      <c r="ID8" s="2">
        <v>64</v>
      </c>
      <c r="IE8" s="4">
        <v>8</v>
      </c>
      <c r="IF8" s="14">
        <v>2.4845618745274001</v>
      </c>
      <c r="IG8" s="4">
        <v>241</v>
      </c>
      <c r="IH8" s="4">
        <v>240</v>
      </c>
      <c r="II8" s="4">
        <v>249.5</v>
      </c>
      <c r="IJ8" s="80">
        <v>6.74</v>
      </c>
      <c r="IK8" s="80">
        <v>2.2000000000000002</v>
      </c>
      <c r="IL8" s="73">
        <v>32.6</v>
      </c>
      <c r="IM8" s="80">
        <v>0.26</v>
      </c>
      <c r="IN8" s="73">
        <v>3.9</v>
      </c>
      <c r="IO8" s="80">
        <v>0.02</v>
      </c>
      <c r="IP8" s="73">
        <v>0.3</v>
      </c>
      <c r="IQ8" s="80">
        <v>0.03</v>
      </c>
      <c r="IR8" s="73">
        <v>0.4</v>
      </c>
      <c r="IS8" s="80">
        <v>0.06</v>
      </c>
      <c r="IT8" s="73">
        <v>0.9</v>
      </c>
      <c r="IU8" s="80">
        <v>0.24</v>
      </c>
      <c r="IV8" s="73">
        <v>3.6</v>
      </c>
      <c r="IW8" s="80">
        <v>0.28000000000000003</v>
      </c>
      <c r="IX8" s="73">
        <v>4.2</v>
      </c>
      <c r="IY8" s="80">
        <v>0.21</v>
      </c>
      <c r="IZ8" s="73">
        <v>3.1</v>
      </c>
      <c r="JA8" s="80">
        <v>0.02</v>
      </c>
      <c r="JB8" s="73">
        <v>0.3</v>
      </c>
      <c r="JC8" s="80">
        <v>0.14000000000000001</v>
      </c>
      <c r="JD8" s="73">
        <v>2.1</v>
      </c>
      <c r="JE8" s="80">
        <v>0</v>
      </c>
      <c r="JF8" s="73">
        <v>0</v>
      </c>
      <c r="JG8" s="80">
        <v>0.28999999999999998</v>
      </c>
      <c r="JH8" s="73">
        <v>4.3</v>
      </c>
      <c r="JI8" s="80">
        <v>1.71</v>
      </c>
      <c r="JJ8" s="73">
        <v>25.4</v>
      </c>
      <c r="JK8" s="80">
        <v>1.28</v>
      </c>
      <c r="JL8" s="73">
        <v>18.900000000000006</v>
      </c>
      <c r="JM8" s="68">
        <v>36815</v>
      </c>
      <c r="JN8" s="71">
        <v>16734</v>
      </c>
      <c r="JO8" s="11" t="s">
        <v>95</v>
      </c>
      <c r="JP8" s="11" t="s">
        <v>95</v>
      </c>
      <c r="JQ8" s="11" t="s">
        <v>95</v>
      </c>
      <c r="JR8" s="11" t="s">
        <v>95</v>
      </c>
      <c r="JS8" s="11" t="s">
        <v>95</v>
      </c>
      <c r="JT8" s="11" t="s">
        <v>95</v>
      </c>
      <c r="JU8" s="11" t="s">
        <v>95</v>
      </c>
      <c r="JV8" s="11" t="s">
        <v>95</v>
      </c>
      <c r="JW8" s="11" t="s">
        <v>95</v>
      </c>
      <c r="JX8" s="11" t="s">
        <v>95</v>
      </c>
      <c r="JY8" s="11" t="s">
        <v>95</v>
      </c>
      <c r="JZ8" s="11" t="s">
        <v>95</v>
      </c>
      <c r="KA8" s="11" t="s">
        <v>95</v>
      </c>
      <c r="KB8" s="11" t="s">
        <v>95</v>
      </c>
      <c r="KC8" s="11" t="s">
        <v>95</v>
      </c>
      <c r="KD8" s="11" t="s">
        <v>95</v>
      </c>
      <c r="KE8" s="11" t="s">
        <v>95</v>
      </c>
      <c r="KF8" s="11" t="s">
        <v>95</v>
      </c>
      <c r="KG8" s="11" t="s">
        <v>95</v>
      </c>
      <c r="KH8" s="10">
        <v>65.75</v>
      </c>
      <c r="KI8" s="10" t="s">
        <v>95</v>
      </c>
      <c r="KJ8" s="10">
        <v>69.558283573786298</v>
      </c>
      <c r="KK8" s="10">
        <v>69.944059570999883</v>
      </c>
      <c r="KL8" s="10">
        <v>70.079792169233627</v>
      </c>
      <c r="KM8" s="10">
        <v>66.773591943304737</v>
      </c>
      <c r="KN8" s="10">
        <f>VLOOKUP($B8,'[1]בחירות שלם 21'!$A$2:$D$256,4,0)</f>
        <v>72.438494934876985</v>
      </c>
    </row>
    <row r="9" spans="1:310">
      <c r="A9" s="47" t="s">
        <v>363</v>
      </c>
      <c r="B9" s="9" t="s">
        <v>364</v>
      </c>
      <c r="C9" s="4" t="s">
        <v>346</v>
      </c>
      <c r="D9" s="4" t="s">
        <v>347</v>
      </c>
      <c r="E9" s="10">
        <v>39.522841985999996</v>
      </c>
      <c r="F9" s="4" t="s">
        <v>365</v>
      </c>
      <c r="G9" s="70" t="s">
        <v>349</v>
      </c>
      <c r="H9" s="4">
        <v>13</v>
      </c>
      <c r="I9" s="4" t="s">
        <v>366</v>
      </c>
      <c r="J9" s="575" t="s">
        <v>1508</v>
      </c>
      <c r="K9" s="210">
        <v>5.5459996284664088</v>
      </c>
      <c r="L9" s="223">
        <v>3588.6</v>
      </c>
      <c r="M9" s="68">
        <v>19902</v>
      </c>
      <c r="N9" s="10">
        <v>99.5</v>
      </c>
      <c r="O9" s="10">
        <v>91.5</v>
      </c>
      <c r="P9" s="10" t="s">
        <v>95</v>
      </c>
      <c r="Q9" s="10" t="s">
        <v>95</v>
      </c>
      <c r="R9" s="10" t="s">
        <v>95</v>
      </c>
      <c r="S9" s="10" t="s">
        <v>95</v>
      </c>
      <c r="T9" s="68">
        <v>9815</v>
      </c>
      <c r="U9" s="68">
        <v>10087</v>
      </c>
      <c r="V9" s="153">
        <v>8.8684554316149136</v>
      </c>
      <c r="W9" s="153">
        <v>8.4765350216058692</v>
      </c>
      <c r="X9" s="153">
        <v>7.1550597929856297</v>
      </c>
      <c r="Y9" s="153">
        <v>6.094864837704753</v>
      </c>
      <c r="Z9" s="153">
        <v>12.365591397849462</v>
      </c>
      <c r="AA9" s="153">
        <v>20.832077178173048</v>
      </c>
      <c r="AB9" s="153">
        <v>15.666767159079489</v>
      </c>
      <c r="AC9" s="153">
        <v>5.9491508391116472</v>
      </c>
      <c r="AD9" s="153">
        <v>14.59652296251633</v>
      </c>
      <c r="AE9" s="153">
        <v>28.042407798211237</v>
      </c>
      <c r="AF9" s="153">
        <v>5.6476736006431514</v>
      </c>
      <c r="AG9" s="68">
        <v>824</v>
      </c>
      <c r="AH9" s="68">
        <v>341</v>
      </c>
      <c r="AI9" s="346">
        <v>2.5499999999999998</v>
      </c>
      <c r="AJ9" s="153">
        <v>1</v>
      </c>
      <c r="AK9" s="153" t="s">
        <v>431</v>
      </c>
      <c r="AL9" s="68">
        <v>158</v>
      </c>
      <c r="AM9" s="346">
        <v>6.07</v>
      </c>
      <c r="AN9" s="68">
        <v>183</v>
      </c>
      <c r="AO9" s="153">
        <v>9.301182333234479</v>
      </c>
      <c r="AP9" s="153">
        <v>2.3396218757312681</v>
      </c>
      <c r="AQ9" s="153">
        <v>28.08260476334037</v>
      </c>
      <c r="AR9" s="68">
        <v>46</v>
      </c>
      <c r="AS9" s="153">
        <v>30.434782608695656</v>
      </c>
      <c r="AT9" s="153">
        <v>30.434782608695656</v>
      </c>
      <c r="AU9" s="153">
        <v>26.086956521739129</v>
      </c>
      <c r="AV9" s="153">
        <v>13.043478260869565</v>
      </c>
      <c r="AW9" s="68">
        <v>249</v>
      </c>
      <c r="AX9" s="68">
        <v>218</v>
      </c>
      <c r="AY9" s="68">
        <v>843</v>
      </c>
      <c r="AZ9" s="68">
        <v>423</v>
      </c>
      <c r="BA9" s="68">
        <v>420</v>
      </c>
      <c r="BB9" s="68">
        <v>208</v>
      </c>
      <c r="BC9" s="68">
        <v>171</v>
      </c>
      <c r="BD9" s="68">
        <v>398</v>
      </c>
      <c r="BE9" s="68">
        <v>66</v>
      </c>
      <c r="BF9" s="68">
        <v>625</v>
      </c>
      <c r="BG9" s="68">
        <v>304</v>
      </c>
      <c r="BH9" s="68">
        <v>321</v>
      </c>
      <c r="BI9" s="68">
        <v>192</v>
      </c>
      <c r="BJ9" s="68">
        <v>150</v>
      </c>
      <c r="BK9" s="68">
        <v>236</v>
      </c>
      <c r="BL9" s="68">
        <v>47</v>
      </c>
      <c r="BM9" s="68">
        <v>878</v>
      </c>
      <c r="BN9" s="12">
        <v>139</v>
      </c>
      <c r="BO9" s="231">
        <v>20.8</v>
      </c>
      <c r="BP9" s="12">
        <v>111</v>
      </c>
      <c r="BQ9" s="231">
        <v>14.3</v>
      </c>
      <c r="BR9" s="12">
        <v>5</v>
      </c>
      <c r="BS9" s="12">
        <v>328</v>
      </c>
      <c r="BT9" s="231" t="s">
        <v>95</v>
      </c>
      <c r="BU9" s="231" t="s">
        <v>95</v>
      </c>
      <c r="BV9" s="231">
        <v>0.75</v>
      </c>
      <c r="BW9" s="231">
        <v>0.5</v>
      </c>
      <c r="BX9" s="231">
        <v>0.43</v>
      </c>
      <c r="BY9" s="10" t="s">
        <v>92</v>
      </c>
      <c r="BZ9" s="153">
        <v>1537.3333333333333</v>
      </c>
      <c r="CA9" s="153">
        <v>66.125554242139089</v>
      </c>
      <c r="CB9" s="68">
        <v>31</v>
      </c>
      <c r="CC9" s="68">
        <v>33</v>
      </c>
      <c r="CD9" s="153" t="s">
        <v>92</v>
      </c>
      <c r="CE9" s="153" t="s">
        <v>92</v>
      </c>
      <c r="CF9" s="153" t="s">
        <v>92</v>
      </c>
      <c r="CG9" s="153" t="s">
        <v>92</v>
      </c>
      <c r="CH9" s="68">
        <v>2327</v>
      </c>
      <c r="CI9" s="79">
        <v>20.197899487891675</v>
      </c>
      <c r="CJ9" s="68">
        <v>934</v>
      </c>
      <c r="CK9" s="68">
        <v>420</v>
      </c>
      <c r="CL9" s="79">
        <v>8.1922638365055693</v>
      </c>
      <c r="CM9" s="253">
        <v>41</v>
      </c>
      <c r="CN9" s="253">
        <v>179</v>
      </c>
      <c r="CO9" s="253">
        <v>127</v>
      </c>
      <c r="CP9" s="253">
        <v>112</v>
      </c>
      <c r="CQ9" s="253">
        <v>111</v>
      </c>
      <c r="CR9" s="13" t="s">
        <v>92</v>
      </c>
      <c r="CS9" s="12">
        <v>3172</v>
      </c>
      <c r="CT9" s="10">
        <v>28.972257250945777</v>
      </c>
      <c r="CU9" s="12">
        <v>702</v>
      </c>
      <c r="CV9" s="12">
        <v>1033</v>
      </c>
      <c r="CW9" s="12">
        <v>750</v>
      </c>
      <c r="CX9" s="12">
        <v>84</v>
      </c>
      <c r="CY9" s="12">
        <v>81</v>
      </c>
      <c r="CZ9" s="79">
        <v>64</v>
      </c>
      <c r="DA9" s="79">
        <v>19.5</v>
      </c>
      <c r="DB9" s="79">
        <v>10.6</v>
      </c>
      <c r="DC9" s="79">
        <v>5.9</v>
      </c>
      <c r="DD9" s="5">
        <v>2468</v>
      </c>
      <c r="DE9" s="5">
        <v>1571</v>
      </c>
      <c r="DF9" s="5">
        <v>794</v>
      </c>
      <c r="DG9" s="5">
        <v>103</v>
      </c>
      <c r="DH9" s="5">
        <v>5498</v>
      </c>
      <c r="DI9" s="5">
        <v>2321</v>
      </c>
      <c r="DJ9" s="5">
        <v>2590</v>
      </c>
      <c r="DK9" s="5">
        <v>587</v>
      </c>
      <c r="DL9" s="12">
        <v>8315.8263669999997</v>
      </c>
      <c r="DM9" s="12">
        <v>9835.388895</v>
      </c>
      <c r="DN9" s="12">
        <v>6930.1082539999998</v>
      </c>
      <c r="DO9" s="10">
        <v>2.0593787556242305</v>
      </c>
      <c r="DP9" s="10">
        <v>1.1339726064532041</v>
      </c>
      <c r="DQ9" s="10">
        <v>3.4379130039630335</v>
      </c>
      <c r="DR9" s="12">
        <v>9833</v>
      </c>
      <c r="DS9" s="79">
        <v>38.1</v>
      </c>
      <c r="DT9" s="12">
        <v>789</v>
      </c>
      <c r="DU9" s="12">
        <v>8808.0606630000002</v>
      </c>
      <c r="DV9" s="10">
        <v>-2.7903109254268088E-3</v>
      </c>
      <c r="DW9" s="10">
        <v>37.5</v>
      </c>
      <c r="DX9" s="352">
        <v>0.36348512300000002</v>
      </c>
      <c r="DY9" s="5">
        <v>1104</v>
      </c>
      <c r="DZ9" s="5">
        <v>364</v>
      </c>
      <c r="EA9" s="5">
        <v>361</v>
      </c>
      <c r="EB9" s="5">
        <v>345</v>
      </c>
      <c r="EC9" s="5">
        <v>34</v>
      </c>
      <c r="ED9" s="72">
        <v>11</v>
      </c>
      <c r="EE9" s="72">
        <v>6</v>
      </c>
      <c r="EF9" s="72">
        <v>8</v>
      </c>
      <c r="EG9" s="72">
        <v>3</v>
      </c>
      <c r="EH9" s="72">
        <v>5</v>
      </c>
      <c r="EI9" s="72">
        <v>172</v>
      </c>
      <c r="EJ9" s="72">
        <v>90</v>
      </c>
      <c r="EK9" s="72">
        <v>82</v>
      </c>
      <c r="EL9" s="72">
        <v>37</v>
      </c>
      <c r="EM9" s="72">
        <v>45</v>
      </c>
      <c r="EN9" s="72">
        <v>3674</v>
      </c>
      <c r="EO9" s="72">
        <v>1855</v>
      </c>
      <c r="EP9" s="72">
        <v>1819</v>
      </c>
      <c r="EQ9" s="72">
        <v>962</v>
      </c>
      <c r="ER9" s="72">
        <v>857</v>
      </c>
      <c r="ES9" s="72">
        <v>23.930555555555557</v>
      </c>
      <c r="ET9" s="435">
        <v>1.1749347258485638</v>
      </c>
      <c r="EU9" s="435">
        <v>1.1597938144329898</v>
      </c>
      <c r="EV9" s="435">
        <v>1.1904761904761905</v>
      </c>
      <c r="EW9" s="78">
        <v>83.908045977011497</v>
      </c>
      <c r="EX9" s="78">
        <v>72.796934865900383</v>
      </c>
      <c r="EY9" s="10">
        <v>16.98</v>
      </c>
      <c r="EZ9" s="10">
        <v>23.5</v>
      </c>
      <c r="FA9" s="10">
        <v>9.4</v>
      </c>
      <c r="FB9" s="10">
        <v>2.1</v>
      </c>
      <c r="FC9" s="68">
        <v>452</v>
      </c>
      <c r="FD9" s="10">
        <v>31.7</v>
      </c>
      <c r="FE9" s="10">
        <v>4.2035398230088497</v>
      </c>
      <c r="FF9" s="10">
        <v>4</v>
      </c>
      <c r="FG9" s="10">
        <v>17.2</v>
      </c>
      <c r="FH9" s="10">
        <v>43.141592920353986</v>
      </c>
      <c r="FI9" s="10">
        <v>79.424778761061944</v>
      </c>
      <c r="FJ9" s="10">
        <v>9.6165803108808294</v>
      </c>
      <c r="FK9" s="10">
        <v>3.349676724137931</v>
      </c>
      <c r="FL9" s="12">
        <v>2147.9</v>
      </c>
      <c r="FM9" s="12">
        <v>328.81700000000001</v>
      </c>
      <c r="FN9" s="12">
        <v>15.308766702360399</v>
      </c>
      <c r="FO9" s="12">
        <v>1819.0830000000001</v>
      </c>
      <c r="FP9" s="12">
        <v>1819.0830000000001</v>
      </c>
      <c r="FQ9" s="12" t="s">
        <v>95</v>
      </c>
      <c r="FR9" s="10">
        <v>100</v>
      </c>
      <c r="FS9" s="10" t="s">
        <v>95</v>
      </c>
      <c r="FT9" s="12">
        <v>1128.4649999999999</v>
      </c>
      <c r="FU9" s="12">
        <v>117.431</v>
      </c>
      <c r="FV9" s="12">
        <v>378.37900000000002</v>
      </c>
      <c r="FW9" s="12">
        <v>148.744</v>
      </c>
      <c r="FX9" s="12">
        <v>12.771000000000001</v>
      </c>
      <c r="FY9" s="10">
        <v>62.0348274377805</v>
      </c>
      <c r="FZ9" s="10">
        <v>6.45550532878379</v>
      </c>
      <c r="GA9" s="10">
        <v>20.800535214720799</v>
      </c>
      <c r="GB9" s="10">
        <v>8.1768671358041392</v>
      </c>
      <c r="GC9" s="10">
        <v>0.70205702543534299</v>
      </c>
      <c r="GD9" s="10">
        <v>91.392835610932494</v>
      </c>
      <c r="GE9" s="10">
        <v>56.6953878617363</v>
      </c>
      <c r="GF9" s="10">
        <v>5.899869372990354</v>
      </c>
      <c r="GG9" s="10">
        <v>19.010198954983924</v>
      </c>
      <c r="GH9" s="10">
        <v>7.473070739549839</v>
      </c>
      <c r="GI9" s="10">
        <v>0.64162982315112538</v>
      </c>
      <c r="GJ9" s="346">
        <v>2.5</v>
      </c>
      <c r="GK9" s="10">
        <v>1150.7292574691712</v>
      </c>
      <c r="GL9" s="10">
        <v>100</v>
      </c>
      <c r="GM9" s="10">
        <v>303.89999999999998</v>
      </c>
      <c r="GN9" s="10" t="s">
        <v>95</v>
      </c>
      <c r="GO9" s="13">
        <v>1660</v>
      </c>
      <c r="GP9" s="10">
        <v>126.2</v>
      </c>
      <c r="GQ9" s="10">
        <v>118.6</v>
      </c>
      <c r="GR9" s="13">
        <v>827</v>
      </c>
      <c r="GS9" s="104">
        <v>7670</v>
      </c>
      <c r="GT9" s="10" t="s">
        <v>95</v>
      </c>
      <c r="GU9" s="10" t="s">
        <v>95</v>
      </c>
      <c r="GV9" s="10" t="s">
        <v>95</v>
      </c>
      <c r="GW9" s="10" t="s">
        <v>95</v>
      </c>
      <c r="GX9" s="10" t="s">
        <v>95</v>
      </c>
      <c r="GY9" s="10" t="s">
        <v>95</v>
      </c>
      <c r="GZ9" s="10" t="s">
        <v>95</v>
      </c>
      <c r="HA9" s="10" t="s">
        <v>95</v>
      </c>
      <c r="HB9" s="10" t="s">
        <v>95</v>
      </c>
      <c r="HC9" s="10" t="s">
        <v>95</v>
      </c>
      <c r="HD9" s="105">
        <v>2.2909908660348206</v>
      </c>
      <c r="HE9" s="105">
        <v>34.549375193298879</v>
      </c>
      <c r="HF9" s="12">
        <v>7981</v>
      </c>
      <c r="HG9" s="12">
        <v>7200</v>
      </c>
      <c r="HH9" s="10">
        <v>7.646527777777778</v>
      </c>
      <c r="HI9" s="12">
        <v>13</v>
      </c>
      <c r="HJ9" s="12">
        <v>1</v>
      </c>
      <c r="HK9" s="12">
        <v>4</v>
      </c>
      <c r="HL9" s="12">
        <v>8</v>
      </c>
      <c r="HM9" s="103">
        <v>0.66073972859042751</v>
      </c>
      <c r="HN9" s="103">
        <v>1.6288685628367372</v>
      </c>
      <c r="HO9" s="12">
        <v>1</v>
      </c>
      <c r="HP9" s="267" t="s">
        <v>92</v>
      </c>
      <c r="HQ9" s="103" t="s">
        <v>92</v>
      </c>
      <c r="HR9" s="103" t="s">
        <v>92</v>
      </c>
      <c r="HS9" s="103" t="s">
        <v>92</v>
      </c>
      <c r="HT9" s="103" t="s">
        <v>92</v>
      </c>
      <c r="HU9" s="103" t="s">
        <v>92</v>
      </c>
      <c r="HV9" s="103" t="s">
        <v>92</v>
      </c>
      <c r="HW9" s="103" t="s">
        <v>92</v>
      </c>
      <c r="HX9" s="103" t="s">
        <v>92</v>
      </c>
      <c r="HY9" s="4">
        <v>5</v>
      </c>
      <c r="HZ9" s="106">
        <v>-2.2190226326201899E-2</v>
      </c>
      <c r="IA9" s="4">
        <v>126</v>
      </c>
      <c r="IB9" s="2">
        <v>3</v>
      </c>
      <c r="IC9" s="86">
        <v>-0.73559400383247819</v>
      </c>
      <c r="ID9" s="2">
        <v>50</v>
      </c>
      <c r="IE9" s="4">
        <v>6</v>
      </c>
      <c r="IF9" s="14">
        <v>0.422480993230616</v>
      </c>
      <c r="IG9" s="4">
        <v>167</v>
      </c>
      <c r="IH9" s="4">
        <v>157</v>
      </c>
      <c r="II9" s="4">
        <v>176</v>
      </c>
      <c r="IJ9" s="80">
        <v>5.54</v>
      </c>
      <c r="IK9" s="80">
        <v>1.75</v>
      </c>
      <c r="IL9" s="73">
        <v>31.6</v>
      </c>
      <c r="IM9" s="80">
        <v>0.21</v>
      </c>
      <c r="IN9" s="73">
        <v>3.8</v>
      </c>
      <c r="IO9" s="80">
        <v>0.01</v>
      </c>
      <c r="IP9" s="73">
        <v>0.2</v>
      </c>
      <c r="IQ9" s="80">
        <v>0.11</v>
      </c>
      <c r="IR9" s="73">
        <v>2</v>
      </c>
      <c r="IS9" s="80">
        <v>0.05</v>
      </c>
      <c r="IT9" s="73">
        <v>0.9</v>
      </c>
      <c r="IU9" s="80">
        <v>0.08</v>
      </c>
      <c r="IV9" s="73">
        <v>1.4</v>
      </c>
      <c r="IW9" s="80">
        <v>0.5</v>
      </c>
      <c r="IX9" s="73">
        <v>9</v>
      </c>
      <c r="IY9" s="80">
        <v>0.15</v>
      </c>
      <c r="IZ9" s="73">
        <v>2.7</v>
      </c>
      <c r="JA9" s="80">
        <v>0</v>
      </c>
      <c r="JB9" s="73">
        <v>0</v>
      </c>
      <c r="JC9" s="80">
        <v>0.12</v>
      </c>
      <c r="JD9" s="73">
        <v>2.2000000000000002</v>
      </c>
      <c r="JE9" s="80">
        <v>0.28999999999999998</v>
      </c>
      <c r="JF9" s="73">
        <v>5.2</v>
      </c>
      <c r="JG9" s="80">
        <v>0.3</v>
      </c>
      <c r="JH9" s="73">
        <v>5.4</v>
      </c>
      <c r="JI9" s="80">
        <v>0.63</v>
      </c>
      <c r="JJ9" s="73">
        <v>11.4</v>
      </c>
      <c r="JK9" s="80">
        <v>1.34</v>
      </c>
      <c r="JL9" s="73">
        <v>24.2</v>
      </c>
      <c r="JM9" s="68">
        <v>19902</v>
      </c>
      <c r="JN9" s="71">
        <v>11373</v>
      </c>
      <c r="JO9" s="11" t="s">
        <v>95</v>
      </c>
      <c r="JP9" s="11" t="s">
        <v>95</v>
      </c>
      <c r="JQ9" s="11" t="s">
        <v>95</v>
      </c>
      <c r="JR9" s="11" t="s">
        <v>95</v>
      </c>
      <c r="JS9" s="11" t="s">
        <v>95</v>
      </c>
      <c r="JT9" s="11" t="s">
        <v>95</v>
      </c>
      <c r="JU9" s="11" t="s">
        <v>95</v>
      </c>
      <c r="JV9" s="11" t="s">
        <v>95</v>
      </c>
      <c r="JW9" s="11" t="s">
        <v>95</v>
      </c>
      <c r="JX9" s="11" t="s">
        <v>95</v>
      </c>
      <c r="JY9" s="11" t="s">
        <v>95</v>
      </c>
      <c r="JZ9" s="11" t="s">
        <v>95</v>
      </c>
      <c r="KA9" s="11" t="s">
        <v>95</v>
      </c>
      <c r="KB9" s="11" t="s">
        <v>95</v>
      </c>
      <c r="KC9" s="11" t="s">
        <v>95</v>
      </c>
      <c r="KD9" s="11" t="s">
        <v>95</v>
      </c>
      <c r="KE9" s="11" t="s">
        <v>95</v>
      </c>
      <c r="KF9" s="11" t="s">
        <v>95</v>
      </c>
      <c r="KG9" s="11" t="s">
        <v>95</v>
      </c>
      <c r="KH9" s="10">
        <v>65.47</v>
      </c>
      <c r="KI9" s="10" t="s">
        <v>95</v>
      </c>
      <c r="KJ9" s="10">
        <v>62.970360824742265</v>
      </c>
      <c r="KK9" s="10">
        <v>62.729124236252545</v>
      </c>
      <c r="KL9" s="10">
        <v>64.580851464041629</v>
      </c>
      <c r="KM9" s="10">
        <v>59.381139489194503</v>
      </c>
      <c r="KN9" s="10">
        <f>VLOOKUP($B9,'[1]בחירות שלם 21'!$A$2:$D$256,4,0)</f>
        <v>63.940932702970876</v>
      </c>
    </row>
    <row r="10" spans="1:310">
      <c r="A10" s="47" t="s">
        <v>368</v>
      </c>
      <c r="B10" s="9" t="s">
        <v>369</v>
      </c>
      <c r="C10" s="4" t="s">
        <v>354</v>
      </c>
      <c r="D10" s="4" t="s">
        <v>347</v>
      </c>
      <c r="E10" s="10">
        <v>321.39645292900002</v>
      </c>
      <c r="F10" s="4" t="s">
        <v>370</v>
      </c>
      <c r="G10" s="70" t="s">
        <v>349</v>
      </c>
      <c r="H10" s="4">
        <v>17</v>
      </c>
      <c r="I10" s="4" t="s">
        <v>371</v>
      </c>
      <c r="J10" s="575" t="s">
        <v>368</v>
      </c>
      <c r="K10" s="210">
        <v>101.49251522055928</v>
      </c>
      <c r="L10" s="223">
        <v>535.1</v>
      </c>
      <c r="M10" s="68">
        <v>52753</v>
      </c>
      <c r="N10" s="10">
        <v>95.3</v>
      </c>
      <c r="O10" s="10">
        <v>83.2</v>
      </c>
      <c r="P10" s="10">
        <v>4.7</v>
      </c>
      <c r="Q10" s="10">
        <v>77.099999999999994</v>
      </c>
      <c r="R10" s="10">
        <v>12.4</v>
      </c>
      <c r="S10" s="10">
        <v>10.3</v>
      </c>
      <c r="T10" s="68">
        <v>27372</v>
      </c>
      <c r="U10" s="68">
        <v>25381</v>
      </c>
      <c r="V10" s="153">
        <v>6.9550546888328624</v>
      </c>
      <c r="W10" s="153">
        <v>7.3815707163573636</v>
      </c>
      <c r="X10" s="153">
        <v>6.7522226224101001</v>
      </c>
      <c r="Y10" s="153">
        <v>6.2176558679127254</v>
      </c>
      <c r="Z10" s="153">
        <v>15.43608894280894</v>
      </c>
      <c r="AA10" s="153">
        <v>21.672701078611642</v>
      </c>
      <c r="AB10" s="153">
        <v>19.130665554565617</v>
      </c>
      <c r="AC10" s="153">
        <v>5.1030273159820299</v>
      </c>
      <c r="AD10" s="153">
        <v>11.351013212518719</v>
      </c>
      <c r="AE10" s="153">
        <v>24.779633385779007</v>
      </c>
      <c r="AF10" s="153">
        <v>3.8386442477205089</v>
      </c>
      <c r="AG10" s="68">
        <v>630</v>
      </c>
      <c r="AH10" s="68">
        <v>812</v>
      </c>
      <c r="AI10" s="346">
        <v>2.19</v>
      </c>
      <c r="AJ10" s="153">
        <v>2</v>
      </c>
      <c r="AK10" s="153" t="s">
        <v>575</v>
      </c>
      <c r="AL10" s="68">
        <v>289</v>
      </c>
      <c r="AM10" s="346">
        <v>5.25</v>
      </c>
      <c r="AN10" s="68">
        <v>523</v>
      </c>
      <c r="AO10" s="153">
        <v>9.9361953213713541</v>
      </c>
      <c r="AP10" s="153">
        <v>0.4460933164625942</v>
      </c>
      <c r="AQ10" s="153">
        <v>22.760790855496371</v>
      </c>
      <c r="AR10" s="68">
        <v>394</v>
      </c>
      <c r="AS10" s="153">
        <v>17.00507614213198</v>
      </c>
      <c r="AT10" s="153">
        <v>48.73096446700508</v>
      </c>
      <c r="AU10" s="153">
        <v>21.065989847715734</v>
      </c>
      <c r="AV10" s="153">
        <v>13.197969543147209</v>
      </c>
      <c r="AW10" s="68">
        <v>-217</v>
      </c>
      <c r="AX10" s="68">
        <v>-638</v>
      </c>
      <c r="AY10" s="68">
        <v>2535</v>
      </c>
      <c r="AZ10" s="68">
        <v>1397</v>
      </c>
      <c r="BA10" s="68">
        <v>1138</v>
      </c>
      <c r="BB10" s="68">
        <v>473</v>
      </c>
      <c r="BC10" s="68">
        <v>1009</v>
      </c>
      <c r="BD10" s="68">
        <v>971</v>
      </c>
      <c r="BE10" s="68">
        <v>82</v>
      </c>
      <c r="BF10" s="68">
        <v>3173</v>
      </c>
      <c r="BG10" s="68">
        <v>1645</v>
      </c>
      <c r="BH10" s="68">
        <v>1528</v>
      </c>
      <c r="BI10" s="68">
        <v>633</v>
      </c>
      <c r="BJ10" s="68">
        <v>1143</v>
      </c>
      <c r="BK10" s="68">
        <v>1243</v>
      </c>
      <c r="BL10" s="68">
        <v>154</v>
      </c>
      <c r="BM10" s="68">
        <v>4633</v>
      </c>
      <c r="BN10" s="12">
        <v>324</v>
      </c>
      <c r="BO10" s="231">
        <v>13.9</v>
      </c>
      <c r="BP10" s="12">
        <v>315</v>
      </c>
      <c r="BQ10" s="231">
        <v>17.600000000000001</v>
      </c>
      <c r="BR10" s="12">
        <v>5</v>
      </c>
      <c r="BS10" s="12">
        <v>337</v>
      </c>
      <c r="BT10" s="231">
        <v>0.19</v>
      </c>
      <c r="BU10" s="231">
        <v>0.26</v>
      </c>
      <c r="BV10" s="231">
        <v>0.13</v>
      </c>
      <c r="BW10" s="231">
        <v>0.06</v>
      </c>
      <c r="BX10" s="231" t="s">
        <v>95</v>
      </c>
      <c r="BY10" s="10">
        <v>80.703565648543204</v>
      </c>
      <c r="BZ10" s="153">
        <v>3014.3333333333335</v>
      </c>
      <c r="CA10" s="153">
        <v>54.87938980219495</v>
      </c>
      <c r="CB10" s="68">
        <v>23</v>
      </c>
      <c r="CC10" s="68">
        <v>43</v>
      </c>
      <c r="CD10" s="153">
        <v>90.6</v>
      </c>
      <c r="CE10" s="153">
        <v>374.90012709217359</v>
      </c>
      <c r="CF10" s="153">
        <v>88.6</v>
      </c>
      <c r="CG10" s="153">
        <v>347.95945676359577</v>
      </c>
      <c r="CH10" s="68">
        <v>13706</v>
      </c>
      <c r="CI10" s="79">
        <v>40.603152032231307</v>
      </c>
      <c r="CJ10" s="68">
        <v>4499</v>
      </c>
      <c r="CK10" s="68">
        <v>2124</v>
      </c>
      <c r="CL10" s="79">
        <v>13.360456138266914</v>
      </c>
      <c r="CM10" s="253">
        <v>41</v>
      </c>
      <c r="CN10" s="253">
        <v>192</v>
      </c>
      <c r="CO10" s="253">
        <v>124</v>
      </c>
      <c r="CP10" s="253">
        <v>89</v>
      </c>
      <c r="CQ10" s="253">
        <v>63</v>
      </c>
      <c r="CR10" s="13" t="s">
        <v>95</v>
      </c>
      <c r="CS10" s="12">
        <v>6138</v>
      </c>
      <c r="CT10" s="10">
        <v>19.566634082763116</v>
      </c>
      <c r="CU10" s="12">
        <v>1544</v>
      </c>
      <c r="CV10" s="12">
        <v>1025</v>
      </c>
      <c r="CW10" s="12">
        <v>2362</v>
      </c>
      <c r="CX10" s="12">
        <v>219</v>
      </c>
      <c r="CY10" s="12">
        <v>249</v>
      </c>
      <c r="CZ10" s="79">
        <v>55.4</v>
      </c>
      <c r="DA10" s="79">
        <v>35.5</v>
      </c>
      <c r="DB10" s="79">
        <v>3.7</v>
      </c>
      <c r="DC10" s="79">
        <v>5.4</v>
      </c>
      <c r="DD10" s="5">
        <v>7306</v>
      </c>
      <c r="DE10" s="5">
        <v>5270</v>
      </c>
      <c r="DF10" s="5">
        <v>1851</v>
      </c>
      <c r="DG10" s="5">
        <v>185</v>
      </c>
      <c r="DH10" s="5">
        <v>14833</v>
      </c>
      <c r="DI10" s="5">
        <v>7757</v>
      </c>
      <c r="DJ10" s="5">
        <v>6026</v>
      </c>
      <c r="DK10" s="5">
        <v>1050</v>
      </c>
      <c r="DL10" s="12">
        <v>8745.4378250000009</v>
      </c>
      <c r="DM10" s="12">
        <v>10004.702429999999</v>
      </c>
      <c r="DN10" s="12">
        <v>7389.7370979999996</v>
      </c>
      <c r="DO10" s="10">
        <v>3.3267446813960655</v>
      </c>
      <c r="DP10" s="10">
        <v>3.6013332586539271</v>
      </c>
      <c r="DQ10" s="10">
        <v>2.9724766924581036</v>
      </c>
      <c r="DR10" s="12">
        <v>33651</v>
      </c>
      <c r="DS10" s="79">
        <v>35.5</v>
      </c>
      <c r="DT10" s="12">
        <v>2888</v>
      </c>
      <c r="DU10" s="12">
        <v>11275.75909</v>
      </c>
      <c r="DV10" s="10">
        <v>0.64439902149884265</v>
      </c>
      <c r="DW10" s="10">
        <v>31.1</v>
      </c>
      <c r="DX10" s="352">
        <v>0.362462436</v>
      </c>
      <c r="DY10" s="5">
        <v>2497</v>
      </c>
      <c r="DZ10" s="5">
        <v>791</v>
      </c>
      <c r="EA10" s="5">
        <v>782</v>
      </c>
      <c r="EB10" s="5">
        <v>845</v>
      </c>
      <c r="EC10" s="5">
        <v>79</v>
      </c>
      <c r="ED10" s="72">
        <v>21</v>
      </c>
      <c r="EE10" s="72">
        <v>14</v>
      </c>
      <c r="EF10" s="72">
        <v>13</v>
      </c>
      <c r="EG10" s="72">
        <v>5</v>
      </c>
      <c r="EH10" s="72">
        <v>8</v>
      </c>
      <c r="EI10" s="72">
        <v>373</v>
      </c>
      <c r="EJ10" s="72">
        <v>211</v>
      </c>
      <c r="EK10" s="72">
        <v>162</v>
      </c>
      <c r="EL10" s="72">
        <v>69</v>
      </c>
      <c r="EM10" s="72">
        <v>93</v>
      </c>
      <c r="EN10" s="72">
        <v>8748</v>
      </c>
      <c r="EO10" s="72">
        <v>4825</v>
      </c>
      <c r="EP10" s="72">
        <v>3923</v>
      </c>
      <c r="EQ10" s="72">
        <v>1880</v>
      </c>
      <c r="ER10" s="72">
        <v>2043</v>
      </c>
      <c r="ES10" s="72">
        <v>25.005494505494507</v>
      </c>
      <c r="ET10" s="435">
        <v>1.3538748832866481</v>
      </c>
      <c r="EU10" s="435">
        <v>1.2362637362637363</v>
      </c>
      <c r="EV10" s="435">
        <v>1.4761904761904763</v>
      </c>
      <c r="EW10" s="78">
        <v>79.222720478325854</v>
      </c>
      <c r="EX10" s="78">
        <v>69.805680119581467</v>
      </c>
      <c r="EY10" s="10">
        <v>12.1</v>
      </c>
      <c r="EZ10" s="10">
        <v>22</v>
      </c>
      <c r="FA10" s="10">
        <v>8.6999999999999993</v>
      </c>
      <c r="FB10" s="10">
        <v>2.5</v>
      </c>
      <c r="FC10" s="68">
        <v>1029</v>
      </c>
      <c r="FD10" s="10">
        <v>34.9</v>
      </c>
      <c r="FE10" s="10">
        <v>5.9280855199222549</v>
      </c>
      <c r="FF10" s="10">
        <v>3.8</v>
      </c>
      <c r="FG10" s="10">
        <v>15.3</v>
      </c>
      <c r="FH10" s="10">
        <v>41.302235179786202</v>
      </c>
      <c r="FI10" s="10">
        <v>78.814382896015545</v>
      </c>
      <c r="FJ10" s="10">
        <v>9.8480446927374299</v>
      </c>
      <c r="FK10" s="10">
        <v>3.6102791014295441</v>
      </c>
      <c r="FL10" s="12">
        <v>11709.983</v>
      </c>
      <c r="FM10" s="12">
        <v>430.60500000000002</v>
      </c>
      <c r="FN10" s="12" t="s">
        <v>1800</v>
      </c>
      <c r="FO10" s="12">
        <v>11279.383</v>
      </c>
      <c r="FP10" s="12">
        <v>11206.297</v>
      </c>
      <c r="FQ10" s="12">
        <v>73.085999999999999</v>
      </c>
      <c r="FR10" s="10">
        <v>99.3520390255389</v>
      </c>
      <c r="FS10" s="10">
        <v>0.64796097446110312</v>
      </c>
      <c r="FT10" s="12">
        <v>4333.0720000000001</v>
      </c>
      <c r="FU10" s="12">
        <v>515.04899999999998</v>
      </c>
      <c r="FV10" s="12">
        <v>1602.1110000000001</v>
      </c>
      <c r="FW10" s="12">
        <v>923.51400000000001</v>
      </c>
      <c r="FX10" s="12">
        <v>168.80600000000001</v>
      </c>
      <c r="FY10" s="10">
        <v>38.666417163998801</v>
      </c>
      <c r="FZ10" s="10">
        <v>4.5960693692374504</v>
      </c>
      <c r="GA10" s="10">
        <v>14.29652963741</v>
      </c>
      <c r="GB10" s="10">
        <v>8.2410302853941104</v>
      </c>
      <c r="GC10" s="10">
        <v>1.50635004813813</v>
      </c>
      <c r="GD10" s="10">
        <v>212.429567986655</v>
      </c>
      <c r="GE10" s="10">
        <v>82.138873618562002</v>
      </c>
      <c r="GF10" s="10">
        <v>9.7634068204651872</v>
      </c>
      <c r="GG10" s="10">
        <v>30.370045305480257</v>
      </c>
      <c r="GH10" s="10">
        <v>17.506378784144978</v>
      </c>
      <c r="GI10" s="10">
        <v>3.1999317574355959</v>
      </c>
      <c r="GJ10" s="346">
        <v>0</v>
      </c>
      <c r="GK10" s="10">
        <v>5792.7360159425252</v>
      </c>
      <c r="GL10" s="10">
        <v>100</v>
      </c>
      <c r="GM10" s="10">
        <v>71.8</v>
      </c>
      <c r="GN10" s="10">
        <v>11.85</v>
      </c>
      <c r="GO10" s="13">
        <v>380</v>
      </c>
      <c r="GP10" s="10">
        <v>35.799999999999997</v>
      </c>
      <c r="GQ10" s="10">
        <v>31.1</v>
      </c>
      <c r="GR10" s="13">
        <v>215</v>
      </c>
      <c r="GS10" s="104">
        <v>19611</v>
      </c>
      <c r="GT10" s="10">
        <v>1.8</v>
      </c>
      <c r="GU10" s="10">
        <v>11.85</v>
      </c>
      <c r="GV10" s="10">
        <v>5.92</v>
      </c>
      <c r="GW10" s="10">
        <v>14.329000000000001</v>
      </c>
      <c r="GX10" s="10" t="s">
        <v>95</v>
      </c>
      <c r="GY10" s="10">
        <v>1.8</v>
      </c>
      <c r="GZ10" s="10">
        <v>0.11849999999999999</v>
      </c>
      <c r="HA10" s="10">
        <v>0.82</v>
      </c>
      <c r="HB10" s="10">
        <v>14.329000000000001</v>
      </c>
      <c r="HC10" s="10" t="s">
        <v>95</v>
      </c>
      <c r="HD10" s="105">
        <v>3.4711316906914056</v>
      </c>
      <c r="HE10" s="105">
        <v>7.1922197302813782</v>
      </c>
      <c r="HF10" s="12">
        <v>22740</v>
      </c>
      <c r="HG10" s="12">
        <v>18764</v>
      </c>
      <c r="HH10" s="10">
        <v>7.6136751225751436</v>
      </c>
      <c r="HI10" s="12">
        <v>35</v>
      </c>
      <c r="HJ10" s="12" t="s">
        <v>95</v>
      </c>
      <c r="HK10" s="12">
        <v>6</v>
      </c>
      <c r="HL10" s="12">
        <v>29</v>
      </c>
      <c r="HM10" s="103">
        <v>0.66494614961376175</v>
      </c>
      <c r="HN10" s="103">
        <v>1.5391380826737027</v>
      </c>
      <c r="HO10" s="12" t="s">
        <v>95</v>
      </c>
      <c r="HP10" s="267">
        <v>261</v>
      </c>
      <c r="HQ10" s="103">
        <v>6.6472817329387075</v>
      </c>
      <c r="HR10" s="103">
        <v>27.2</v>
      </c>
      <c r="HS10" s="103">
        <v>18</v>
      </c>
      <c r="HT10" s="103">
        <v>34.5</v>
      </c>
      <c r="HU10" s="103">
        <v>14.9</v>
      </c>
      <c r="HV10" s="103" t="s">
        <v>92</v>
      </c>
      <c r="HW10" s="103" t="s">
        <v>1526</v>
      </c>
      <c r="HX10" s="103" t="s">
        <v>372</v>
      </c>
      <c r="HY10" s="4">
        <v>6</v>
      </c>
      <c r="HZ10" s="106">
        <v>0.230157920890629</v>
      </c>
      <c r="IA10" s="4">
        <v>149</v>
      </c>
      <c r="IB10" s="2">
        <v>9</v>
      </c>
      <c r="IC10" s="86">
        <v>1.3708125790370396</v>
      </c>
      <c r="ID10" s="2">
        <v>179</v>
      </c>
      <c r="IE10" s="4">
        <v>1</v>
      </c>
      <c r="IF10" s="14">
        <v>-2.4838957390051699</v>
      </c>
      <c r="IG10" s="4">
        <v>1</v>
      </c>
      <c r="IH10" s="4">
        <v>4</v>
      </c>
      <c r="II10" s="4">
        <v>1</v>
      </c>
      <c r="IJ10" s="80">
        <v>98.62</v>
      </c>
      <c r="IK10" s="80">
        <v>4.67</v>
      </c>
      <c r="IL10" s="73">
        <v>4.7</v>
      </c>
      <c r="IM10" s="80">
        <v>0.47</v>
      </c>
      <c r="IN10" s="73">
        <v>0.5</v>
      </c>
      <c r="IO10" s="80">
        <v>0.08</v>
      </c>
      <c r="IP10" s="73">
        <v>0.1</v>
      </c>
      <c r="IQ10" s="80">
        <v>0.13</v>
      </c>
      <c r="IR10" s="73">
        <v>0.1</v>
      </c>
      <c r="IS10" s="80">
        <v>1.19</v>
      </c>
      <c r="IT10" s="73">
        <v>1.2</v>
      </c>
      <c r="IU10" s="80">
        <v>0.78</v>
      </c>
      <c r="IV10" s="73">
        <v>0.8</v>
      </c>
      <c r="IW10" s="80">
        <v>0.65</v>
      </c>
      <c r="IX10" s="73">
        <v>0.7</v>
      </c>
      <c r="IY10" s="80">
        <v>6.12</v>
      </c>
      <c r="IZ10" s="73">
        <v>6.2</v>
      </c>
      <c r="JA10" s="80">
        <v>0.04</v>
      </c>
      <c r="JB10" s="73">
        <v>0</v>
      </c>
      <c r="JC10" s="80">
        <v>0.09</v>
      </c>
      <c r="JD10" s="73">
        <v>0.1</v>
      </c>
      <c r="JE10" s="80">
        <v>0.28000000000000003</v>
      </c>
      <c r="JF10" s="73">
        <v>0.3</v>
      </c>
      <c r="JG10" s="80">
        <v>0.88</v>
      </c>
      <c r="JH10" s="73">
        <v>0.9</v>
      </c>
      <c r="JI10" s="80">
        <v>0.43</v>
      </c>
      <c r="JJ10" s="73">
        <v>0.4</v>
      </c>
      <c r="JK10" s="80">
        <v>82.81</v>
      </c>
      <c r="JL10" s="73">
        <v>84</v>
      </c>
      <c r="JM10" s="68">
        <v>52753</v>
      </c>
      <c r="JN10" s="71">
        <v>11296</v>
      </c>
      <c r="JO10" s="11" t="s">
        <v>95</v>
      </c>
      <c r="JP10" s="11" t="s">
        <v>95</v>
      </c>
      <c r="JQ10" s="11" t="s">
        <v>95</v>
      </c>
      <c r="JR10" s="11" t="s">
        <v>95</v>
      </c>
      <c r="JS10" s="11" t="s">
        <v>95</v>
      </c>
      <c r="JT10" s="11" t="s">
        <v>95</v>
      </c>
      <c r="JU10" s="11" t="s">
        <v>95</v>
      </c>
      <c r="JV10" s="11" t="s">
        <v>95</v>
      </c>
      <c r="JW10" s="11" t="s">
        <v>95</v>
      </c>
      <c r="JX10" s="11" t="s">
        <v>95</v>
      </c>
      <c r="JY10" s="11" t="s">
        <v>95</v>
      </c>
      <c r="JZ10" s="11" t="s">
        <v>95</v>
      </c>
      <c r="KA10" s="11" t="s">
        <v>95</v>
      </c>
      <c r="KB10" s="11" t="s">
        <v>95</v>
      </c>
      <c r="KC10" s="11" t="s">
        <v>95</v>
      </c>
      <c r="KD10" s="11" t="s">
        <v>95</v>
      </c>
      <c r="KE10" s="11" t="s">
        <v>95</v>
      </c>
      <c r="KF10" s="11" t="s">
        <v>95</v>
      </c>
      <c r="KG10" s="11" t="s">
        <v>95</v>
      </c>
      <c r="KH10" s="10">
        <v>46.24</v>
      </c>
      <c r="KI10" s="10">
        <v>39.410705826622454</v>
      </c>
      <c r="KJ10" s="10">
        <v>45.425811068702288</v>
      </c>
      <c r="KK10" s="10">
        <v>45.19282138546469</v>
      </c>
      <c r="KL10" s="10">
        <v>44.867295027014237</v>
      </c>
      <c r="KM10" s="10">
        <v>41.323428794839209</v>
      </c>
      <c r="KN10" s="10">
        <f>VLOOKUP($B10,'[1]בחירות שלם 21'!$A$2:$D$256,4,0)</f>
        <v>43.023434794320238</v>
      </c>
    </row>
    <row r="11" spans="1:310">
      <c r="A11" s="47" t="s">
        <v>373</v>
      </c>
      <c r="B11" s="9" t="s">
        <v>374</v>
      </c>
      <c r="C11" s="4" t="s">
        <v>375</v>
      </c>
      <c r="D11" s="4" t="s">
        <v>347</v>
      </c>
      <c r="E11" s="10">
        <v>11.397358663</v>
      </c>
      <c r="F11" s="4" t="s">
        <v>376</v>
      </c>
      <c r="G11" s="70" t="s">
        <v>349</v>
      </c>
      <c r="H11" s="4">
        <v>15</v>
      </c>
      <c r="I11" s="4" t="s">
        <v>377</v>
      </c>
      <c r="J11" s="575" t="s">
        <v>373</v>
      </c>
      <c r="K11" s="210">
        <v>3.4875835548110152</v>
      </c>
      <c r="L11" s="223">
        <v>14219.8</v>
      </c>
      <c r="M11" s="68">
        <v>49593</v>
      </c>
      <c r="N11" s="10">
        <v>100</v>
      </c>
      <c r="O11" s="10">
        <v>100</v>
      </c>
      <c r="P11" s="10" t="s">
        <v>95</v>
      </c>
      <c r="Q11" s="10" t="s">
        <v>95</v>
      </c>
      <c r="R11" s="10" t="s">
        <v>95</v>
      </c>
      <c r="S11" s="10" t="s">
        <v>95</v>
      </c>
      <c r="T11" s="68">
        <v>25075</v>
      </c>
      <c r="U11" s="68">
        <v>24518</v>
      </c>
      <c r="V11" s="153">
        <v>13.806383965478998</v>
      </c>
      <c r="W11" s="153">
        <v>15.022281370354687</v>
      </c>
      <c r="X11" s="153">
        <v>15.965962938317908</v>
      </c>
      <c r="Y11" s="153">
        <v>14.411308047506704</v>
      </c>
      <c r="Z11" s="153">
        <v>13.165164438529631</v>
      </c>
      <c r="AA11" s="153">
        <v>16.439820135906277</v>
      </c>
      <c r="AB11" s="153">
        <v>8.2310003427903133</v>
      </c>
      <c r="AC11" s="153">
        <v>1.0566007299417257</v>
      </c>
      <c r="AD11" s="153">
        <v>1.9034944447805133</v>
      </c>
      <c r="AE11" s="153">
        <v>53.473272437642407</v>
      </c>
      <c r="AF11" s="153">
        <v>0.56459580989252511</v>
      </c>
      <c r="AG11" s="68">
        <v>1571</v>
      </c>
      <c r="AH11" s="68">
        <v>1415</v>
      </c>
      <c r="AI11" s="346">
        <v>5.12</v>
      </c>
      <c r="AJ11" s="153">
        <v>2.8</v>
      </c>
      <c r="AK11" s="153" t="s">
        <v>1720</v>
      </c>
      <c r="AL11" s="68">
        <v>37</v>
      </c>
      <c r="AM11" s="346">
        <v>3.35</v>
      </c>
      <c r="AN11" s="68">
        <v>1378</v>
      </c>
      <c r="AO11" s="153">
        <v>27.906034861050909</v>
      </c>
      <c r="AP11" s="153">
        <v>0.86505108373719963</v>
      </c>
      <c r="AQ11" s="153">
        <v>2.4358276369648943</v>
      </c>
      <c r="AR11" s="68">
        <v>21</v>
      </c>
      <c r="AS11" s="153">
        <v>33.333333333333329</v>
      </c>
      <c r="AT11" s="153">
        <v>33.333333333333329</v>
      </c>
      <c r="AU11" s="153">
        <v>9.5238095238095237</v>
      </c>
      <c r="AV11" s="153">
        <v>23.809523809523807</v>
      </c>
      <c r="AW11" s="68">
        <v>-987</v>
      </c>
      <c r="AX11" s="68">
        <v>-1003</v>
      </c>
      <c r="AY11" s="68">
        <v>915</v>
      </c>
      <c r="AZ11" s="68">
        <v>518</v>
      </c>
      <c r="BA11" s="68">
        <v>397</v>
      </c>
      <c r="BB11" s="68">
        <v>365</v>
      </c>
      <c r="BC11" s="68">
        <v>366</v>
      </c>
      <c r="BD11" s="68">
        <v>161</v>
      </c>
      <c r="BE11" s="68">
        <v>23</v>
      </c>
      <c r="BF11" s="68">
        <v>1918</v>
      </c>
      <c r="BG11" s="68">
        <v>1046</v>
      </c>
      <c r="BH11" s="68">
        <v>871</v>
      </c>
      <c r="BI11" s="68">
        <v>776</v>
      </c>
      <c r="BJ11" s="68">
        <v>706</v>
      </c>
      <c r="BK11" s="68">
        <v>419</v>
      </c>
      <c r="BL11" s="68">
        <v>17</v>
      </c>
      <c r="BM11" s="68">
        <v>1700</v>
      </c>
      <c r="BN11" s="12">
        <v>624</v>
      </c>
      <c r="BO11" s="231">
        <v>61</v>
      </c>
      <c r="BP11" s="12">
        <v>94</v>
      </c>
      <c r="BQ11" s="231">
        <v>6</v>
      </c>
      <c r="BR11" s="12">
        <v>11</v>
      </c>
      <c r="BS11" s="12">
        <v>2254</v>
      </c>
      <c r="BT11" s="231" t="s">
        <v>95</v>
      </c>
      <c r="BU11" s="231">
        <v>7.0000000000000007E-2</v>
      </c>
      <c r="BV11" s="231">
        <v>4.51</v>
      </c>
      <c r="BW11" s="231" t="s">
        <v>95</v>
      </c>
      <c r="BX11" s="231" t="s">
        <v>95</v>
      </c>
      <c r="BY11" s="10" t="s">
        <v>92</v>
      </c>
      <c r="BZ11" s="153">
        <v>720.66666666666663</v>
      </c>
      <c r="CA11" s="153">
        <v>56.054001750809547</v>
      </c>
      <c r="CB11" s="68">
        <v>15</v>
      </c>
      <c r="CC11" s="68">
        <v>23</v>
      </c>
      <c r="CD11" s="153">
        <v>16</v>
      </c>
      <c r="CE11" s="153">
        <v>234.71652300328705</v>
      </c>
      <c r="CF11" s="153">
        <v>17</v>
      </c>
      <c r="CG11" s="153">
        <v>231.66854149568741</v>
      </c>
      <c r="CH11" s="68">
        <v>3587</v>
      </c>
      <c r="CI11" s="79">
        <v>18.385443362378268</v>
      </c>
      <c r="CJ11" s="68">
        <v>1338</v>
      </c>
      <c r="CK11" s="68">
        <v>545</v>
      </c>
      <c r="CL11" s="79">
        <v>6.989500078357624</v>
      </c>
      <c r="CM11" s="253">
        <v>37</v>
      </c>
      <c r="CN11" s="253">
        <v>158</v>
      </c>
      <c r="CO11" s="253">
        <v>132</v>
      </c>
      <c r="CP11" s="253">
        <v>104</v>
      </c>
      <c r="CQ11" s="253">
        <v>103</v>
      </c>
      <c r="CR11" s="13" t="s">
        <v>92</v>
      </c>
      <c r="CS11" s="12">
        <v>982</v>
      </c>
      <c r="CT11" s="10">
        <v>9.4704684317718932</v>
      </c>
      <c r="CU11" s="12">
        <v>573</v>
      </c>
      <c r="CV11" s="12">
        <v>198</v>
      </c>
      <c r="CW11" s="12">
        <v>868</v>
      </c>
      <c r="CX11" s="12">
        <v>67</v>
      </c>
      <c r="CY11" s="12">
        <v>6</v>
      </c>
      <c r="CZ11" s="79">
        <v>34.5</v>
      </c>
      <c r="DA11" s="79">
        <v>32.200000000000003</v>
      </c>
      <c r="DB11" s="79">
        <v>23.5</v>
      </c>
      <c r="DC11" s="79">
        <v>9.6999999999999993</v>
      </c>
      <c r="DD11" s="5">
        <v>6036</v>
      </c>
      <c r="DE11" s="5">
        <v>1420</v>
      </c>
      <c r="DF11" s="5">
        <v>2016</v>
      </c>
      <c r="DG11" s="5">
        <v>2600</v>
      </c>
      <c r="DH11" s="5">
        <v>25580</v>
      </c>
      <c r="DI11" s="5">
        <v>2225</v>
      </c>
      <c r="DJ11" s="5">
        <v>7092</v>
      </c>
      <c r="DK11" s="5">
        <v>16263</v>
      </c>
      <c r="DL11" s="12">
        <v>6518.7370179999998</v>
      </c>
      <c r="DM11" s="12">
        <v>7757.3324409999996</v>
      </c>
      <c r="DN11" s="12">
        <v>5634.8375669999996</v>
      </c>
      <c r="DO11" s="10">
        <v>0.68977457404006959</v>
      </c>
      <c r="DP11" s="10">
        <v>0.62606281539283604</v>
      </c>
      <c r="DQ11" s="10">
        <v>1.0936799860602697</v>
      </c>
      <c r="DR11" s="12">
        <v>14571</v>
      </c>
      <c r="DS11" s="79">
        <v>52.8</v>
      </c>
      <c r="DT11" s="12">
        <v>1166</v>
      </c>
      <c r="DU11" s="12">
        <v>8054.1435060000003</v>
      </c>
      <c r="DV11" s="10">
        <v>-1.6494885952764937</v>
      </c>
      <c r="DW11" s="10">
        <v>44.7</v>
      </c>
      <c r="DX11" s="352">
        <v>0.41056722499999998</v>
      </c>
      <c r="DY11" s="5">
        <v>4474</v>
      </c>
      <c r="DZ11" s="5">
        <v>1348</v>
      </c>
      <c r="EA11" s="5">
        <v>1382</v>
      </c>
      <c r="EB11" s="5">
        <v>1377</v>
      </c>
      <c r="EC11" s="5">
        <v>367</v>
      </c>
      <c r="ED11" s="72">
        <v>80</v>
      </c>
      <c r="EE11" s="72">
        <v>44</v>
      </c>
      <c r="EF11" s="72">
        <v>41</v>
      </c>
      <c r="EG11" s="72">
        <v>2</v>
      </c>
      <c r="EH11" s="72">
        <v>39</v>
      </c>
      <c r="EI11" s="72">
        <v>734</v>
      </c>
      <c r="EJ11" s="72">
        <v>539</v>
      </c>
      <c r="EK11" s="72">
        <v>195</v>
      </c>
      <c r="EL11" s="72">
        <v>12</v>
      </c>
      <c r="EM11" s="72">
        <v>183</v>
      </c>
      <c r="EN11" s="72">
        <v>17512</v>
      </c>
      <c r="EO11" s="72">
        <v>12448</v>
      </c>
      <c r="EP11" s="72">
        <v>5064</v>
      </c>
      <c r="EQ11" s="72">
        <v>285</v>
      </c>
      <c r="ER11" s="72">
        <v>4779</v>
      </c>
      <c r="ES11" s="72">
        <v>24.806451612903224</v>
      </c>
      <c r="ET11" s="435">
        <v>1.8694804450051612</v>
      </c>
      <c r="EU11" s="435">
        <v>2.4</v>
      </c>
      <c r="EV11" s="435">
        <v>1.3649586037144774</v>
      </c>
      <c r="EW11" s="78">
        <v>31.06312292358804</v>
      </c>
      <c r="EX11" s="78">
        <v>20.598006644518271</v>
      </c>
      <c r="EY11" s="10">
        <v>11.83</v>
      </c>
      <c r="EZ11" s="10">
        <v>18.100000000000001</v>
      </c>
      <c r="FA11" s="10">
        <v>6</v>
      </c>
      <c r="FB11" s="10">
        <v>1.4</v>
      </c>
      <c r="FC11" s="68">
        <v>1074</v>
      </c>
      <c r="FD11" s="10">
        <v>29.4</v>
      </c>
      <c r="FE11" s="10">
        <v>9.7765363128491618</v>
      </c>
      <c r="FF11" s="10">
        <v>3</v>
      </c>
      <c r="FG11" s="10">
        <v>16</v>
      </c>
      <c r="FH11" s="10">
        <v>12.569832402234638</v>
      </c>
      <c r="FI11" s="10">
        <v>37.430167597765362</v>
      </c>
      <c r="FJ11" s="10">
        <v>13.799238820171265</v>
      </c>
      <c r="FK11" s="10">
        <v>2.1305936702751156</v>
      </c>
      <c r="FL11" s="12">
        <v>2639.4479999999999</v>
      </c>
      <c r="FM11" s="12">
        <v>132.27600000000001</v>
      </c>
      <c r="FN11" s="12" t="s">
        <v>1801</v>
      </c>
      <c r="FO11" s="12">
        <v>2507.172</v>
      </c>
      <c r="FP11" s="12">
        <v>2507.172</v>
      </c>
      <c r="FQ11" s="12" t="s">
        <v>95</v>
      </c>
      <c r="FR11" s="10">
        <v>100</v>
      </c>
      <c r="FS11" s="10" t="s">
        <v>95</v>
      </c>
      <c r="FT11" s="12">
        <v>2059.8870000000002</v>
      </c>
      <c r="FU11" s="12">
        <v>37.970999999999997</v>
      </c>
      <c r="FV11" s="12">
        <v>72.188999999999993</v>
      </c>
      <c r="FW11" s="12">
        <v>269.13099999999997</v>
      </c>
      <c r="FX11" s="12">
        <v>14.579000000000001</v>
      </c>
      <c r="FY11" s="10">
        <v>82.1597800230698</v>
      </c>
      <c r="FZ11" s="10">
        <v>1.51449521612398</v>
      </c>
      <c r="GA11" s="10">
        <v>2.8792998645485799</v>
      </c>
      <c r="GB11" s="10">
        <v>10.7344450241148</v>
      </c>
      <c r="GC11" s="10">
        <v>0.58149181627746305</v>
      </c>
      <c r="GD11" s="10">
        <v>50.554957352852199</v>
      </c>
      <c r="GE11" s="10">
        <v>41.535841751860097</v>
      </c>
      <c r="GF11" s="10">
        <v>0.76565241062246692</v>
      </c>
      <c r="GG11" s="10">
        <v>1.4556288185832678</v>
      </c>
      <c r="GH11" s="10">
        <v>5.4267941040066141</v>
      </c>
      <c r="GI11" s="10">
        <v>0.29397293972939731</v>
      </c>
      <c r="GJ11" s="346">
        <v>0</v>
      </c>
      <c r="GK11" s="10">
        <v>2009.9820611921509</v>
      </c>
      <c r="GL11" s="10">
        <v>100</v>
      </c>
      <c r="GM11" s="10">
        <v>6.8</v>
      </c>
      <c r="GN11" s="10">
        <v>8.2530000000000001</v>
      </c>
      <c r="GO11" s="13" t="s">
        <v>95</v>
      </c>
      <c r="GP11" s="10">
        <v>8.6999999999999993</v>
      </c>
      <c r="GQ11" s="10">
        <v>4.9000000000000004</v>
      </c>
      <c r="GR11" s="13" t="s">
        <v>95</v>
      </c>
      <c r="GS11" s="104">
        <v>7391</v>
      </c>
      <c r="GT11" s="10">
        <v>1.9850000000000001</v>
      </c>
      <c r="GU11" s="10">
        <v>8.2530000000000001</v>
      </c>
      <c r="GV11" s="10" t="s">
        <v>95</v>
      </c>
      <c r="GW11" s="10" t="s">
        <v>95</v>
      </c>
      <c r="GX11" s="10" t="s">
        <v>95</v>
      </c>
      <c r="GY11" s="10">
        <v>1.9850000000000001</v>
      </c>
      <c r="GZ11" s="10">
        <v>8.2530000000000006E-2</v>
      </c>
      <c r="HA11" s="10" t="s">
        <v>95</v>
      </c>
      <c r="HB11" s="10" t="s">
        <v>95</v>
      </c>
      <c r="HC11" s="10" t="s">
        <v>95</v>
      </c>
      <c r="HD11" s="105">
        <v>1.1343749063732753</v>
      </c>
      <c r="HE11" s="105">
        <v>7.0276767659871426</v>
      </c>
      <c r="HF11" s="12">
        <v>7151</v>
      </c>
      <c r="HG11" s="12">
        <v>6221</v>
      </c>
      <c r="HH11" s="10">
        <v>8.9853721266677375</v>
      </c>
      <c r="HI11" s="12">
        <v>18</v>
      </c>
      <c r="HJ11" s="12" t="s">
        <v>95</v>
      </c>
      <c r="HK11" s="12">
        <v>3</v>
      </c>
      <c r="HL11" s="12">
        <v>15</v>
      </c>
      <c r="HM11" s="103">
        <v>0.36452004898324841</v>
      </c>
      <c r="HN11" s="103">
        <v>2.5171304712627602</v>
      </c>
      <c r="HO11" s="12" t="s">
        <v>95</v>
      </c>
      <c r="HP11" s="267" t="s">
        <v>92</v>
      </c>
      <c r="HQ11" s="103" t="s">
        <v>92</v>
      </c>
      <c r="HR11" s="103" t="s">
        <v>92</v>
      </c>
      <c r="HS11" s="103" t="s">
        <v>92</v>
      </c>
      <c r="HT11" s="103" t="s">
        <v>92</v>
      </c>
      <c r="HU11" s="103" t="s">
        <v>92</v>
      </c>
      <c r="HV11" s="103" t="s">
        <v>92</v>
      </c>
      <c r="HW11" s="103" t="s">
        <v>92</v>
      </c>
      <c r="HX11" s="103" t="s">
        <v>92</v>
      </c>
      <c r="HY11" s="4">
        <v>2</v>
      </c>
      <c r="HZ11" s="106">
        <v>-1.4219321509787299</v>
      </c>
      <c r="IA11" s="4">
        <v>19</v>
      </c>
      <c r="IB11" s="2">
        <v>2</v>
      </c>
      <c r="IC11" s="86">
        <v>-1.0207471406776372</v>
      </c>
      <c r="ID11" s="2">
        <v>29</v>
      </c>
      <c r="IE11" s="4">
        <v>7</v>
      </c>
      <c r="IF11" s="14">
        <v>1.5179221038581101</v>
      </c>
      <c r="IG11" s="4">
        <v>224</v>
      </c>
      <c r="IH11" s="4">
        <v>223</v>
      </c>
      <c r="II11" s="4">
        <v>223</v>
      </c>
      <c r="IJ11" s="80">
        <v>3.5</v>
      </c>
      <c r="IK11" s="80">
        <v>1.3</v>
      </c>
      <c r="IL11" s="73">
        <v>37.1</v>
      </c>
      <c r="IM11" s="80">
        <v>0.52</v>
      </c>
      <c r="IN11" s="73">
        <v>14.9</v>
      </c>
      <c r="IO11" s="80">
        <v>0</v>
      </c>
      <c r="IP11" s="73">
        <v>0</v>
      </c>
      <c r="IQ11" s="80">
        <v>0.02</v>
      </c>
      <c r="IR11" s="73">
        <v>0.6</v>
      </c>
      <c r="IS11" s="80">
        <v>0.01</v>
      </c>
      <c r="IT11" s="73">
        <v>0.3</v>
      </c>
      <c r="IU11" s="80">
        <v>0.01</v>
      </c>
      <c r="IV11" s="73">
        <v>0.3</v>
      </c>
      <c r="IW11" s="80">
        <v>0</v>
      </c>
      <c r="IX11" s="73">
        <v>0</v>
      </c>
      <c r="IY11" s="80">
        <v>0.1</v>
      </c>
      <c r="IZ11" s="73">
        <v>2.9</v>
      </c>
      <c r="JA11" s="80">
        <v>0</v>
      </c>
      <c r="JB11" s="73">
        <v>0</v>
      </c>
      <c r="JC11" s="80">
        <v>0.06</v>
      </c>
      <c r="JD11" s="73">
        <v>1.7</v>
      </c>
      <c r="JE11" s="80">
        <v>0.65</v>
      </c>
      <c r="JF11" s="73">
        <v>18.600000000000001</v>
      </c>
      <c r="JG11" s="80">
        <v>0.13</v>
      </c>
      <c r="JH11" s="73">
        <v>3.7</v>
      </c>
      <c r="JI11" s="80">
        <v>0</v>
      </c>
      <c r="JJ11" s="73">
        <v>0</v>
      </c>
      <c r="JK11" s="80">
        <v>0.7</v>
      </c>
      <c r="JL11" s="73">
        <v>19.899999999999991</v>
      </c>
      <c r="JM11" s="68">
        <v>49593</v>
      </c>
      <c r="JN11" s="71">
        <v>38148</v>
      </c>
      <c r="JO11" s="11" t="s">
        <v>95</v>
      </c>
      <c r="JP11" s="11" t="s">
        <v>95</v>
      </c>
      <c r="JQ11" s="11" t="s">
        <v>95</v>
      </c>
      <c r="JR11" s="11" t="s">
        <v>95</v>
      </c>
      <c r="JS11" s="11" t="s">
        <v>95</v>
      </c>
      <c r="JT11" s="11" t="s">
        <v>95</v>
      </c>
      <c r="JU11" s="11" t="s">
        <v>95</v>
      </c>
      <c r="JV11" s="11" t="s">
        <v>95</v>
      </c>
      <c r="JW11" s="11" t="s">
        <v>95</v>
      </c>
      <c r="JX11" s="11" t="s">
        <v>95</v>
      </c>
      <c r="JY11" s="11" t="s">
        <v>95</v>
      </c>
      <c r="JZ11" s="11" t="s">
        <v>95</v>
      </c>
      <c r="KA11" s="11" t="s">
        <v>95</v>
      </c>
      <c r="KB11" s="11" t="s">
        <v>95</v>
      </c>
      <c r="KC11" s="11" t="s">
        <v>95</v>
      </c>
      <c r="KD11" s="11" t="s">
        <v>95</v>
      </c>
      <c r="KE11" s="11" t="s">
        <v>95</v>
      </c>
      <c r="KF11" s="11" t="s">
        <v>95</v>
      </c>
      <c r="KG11" s="11" t="s">
        <v>95</v>
      </c>
      <c r="KH11" s="10">
        <v>84.13</v>
      </c>
      <c r="KI11" s="10" t="s">
        <v>95</v>
      </c>
      <c r="KJ11" s="10">
        <v>84.647697154573194</v>
      </c>
      <c r="KK11" s="10">
        <v>85.770847590184772</v>
      </c>
      <c r="KL11" s="10">
        <v>85.637763642450608</v>
      </c>
      <c r="KM11" s="10">
        <v>81.038630895637567</v>
      </c>
      <c r="KN11" s="10">
        <f>VLOOKUP($B11,'[1]בחירות שלם 21'!$A$2:$D$256,4,0)</f>
        <v>84.364180380423164</v>
      </c>
    </row>
    <row r="12" spans="1:310">
      <c r="A12" s="47" t="s">
        <v>379</v>
      </c>
      <c r="B12" s="9" t="s">
        <v>380</v>
      </c>
      <c r="C12" s="4" t="s">
        <v>381</v>
      </c>
      <c r="D12" s="4" t="s">
        <v>347</v>
      </c>
      <c r="E12" s="10">
        <v>34.734019922000002</v>
      </c>
      <c r="F12" s="4" t="s">
        <v>382</v>
      </c>
      <c r="G12" s="70" t="s">
        <v>349</v>
      </c>
      <c r="H12" s="4">
        <v>13</v>
      </c>
      <c r="I12" s="4" t="s">
        <v>383</v>
      </c>
      <c r="J12" s="575" t="s">
        <v>379</v>
      </c>
      <c r="K12" s="210" t="s">
        <v>92</v>
      </c>
      <c r="L12" s="223" t="s">
        <v>92</v>
      </c>
      <c r="M12" s="68">
        <v>19647</v>
      </c>
      <c r="N12" s="10">
        <v>97.1</v>
      </c>
      <c r="O12" s="10">
        <v>80.5</v>
      </c>
      <c r="P12" s="10" t="s">
        <v>95</v>
      </c>
      <c r="Q12" s="10" t="s">
        <v>95</v>
      </c>
      <c r="R12" s="10" t="s">
        <v>95</v>
      </c>
      <c r="S12" s="10" t="s">
        <v>95</v>
      </c>
      <c r="T12" s="68">
        <v>9858</v>
      </c>
      <c r="U12" s="68">
        <v>9789</v>
      </c>
      <c r="V12" s="153">
        <v>7.3140937547717213</v>
      </c>
      <c r="W12" s="153">
        <v>7.8688858349875295</v>
      </c>
      <c r="X12" s="153">
        <v>6.9578052628900089</v>
      </c>
      <c r="Y12" s="153">
        <v>5.2119916526696191</v>
      </c>
      <c r="Z12" s="153">
        <v>19.321015931185421</v>
      </c>
      <c r="AA12" s="153">
        <v>18.226701277548734</v>
      </c>
      <c r="AB12" s="153">
        <v>15.865017559932815</v>
      </c>
      <c r="AC12" s="153">
        <v>5.7566040616888072</v>
      </c>
      <c r="AD12" s="153">
        <v>13.477884664325343</v>
      </c>
      <c r="AE12" s="153">
        <v>25.04708097928437</v>
      </c>
      <c r="AF12" s="153">
        <v>4.9829490507456606</v>
      </c>
      <c r="AG12" s="68">
        <v>690</v>
      </c>
      <c r="AH12" s="68">
        <v>312</v>
      </c>
      <c r="AI12" s="346">
        <v>2.4</v>
      </c>
      <c r="AJ12" s="153">
        <v>0.8</v>
      </c>
      <c r="AK12" s="153" t="s">
        <v>362</v>
      </c>
      <c r="AL12" s="68">
        <v>114</v>
      </c>
      <c r="AM12" s="346">
        <v>4.7699999999999996</v>
      </c>
      <c r="AN12" s="68">
        <v>198</v>
      </c>
      <c r="AO12" s="153">
        <v>10.094794057645684</v>
      </c>
      <c r="AP12" s="153">
        <v>0.33170772586380792</v>
      </c>
      <c r="AQ12" s="153">
        <v>33.129739909400925</v>
      </c>
      <c r="AR12" s="68">
        <v>90</v>
      </c>
      <c r="AS12" s="153">
        <v>14.444444444444443</v>
      </c>
      <c r="AT12" s="153">
        <v>66.666666666666657</v>
      </c>
      <c r="AU12" s="153">
        <v>11.111111111111111</v>
      </c>
      <c r="AV12" s="153">
        <v>7.7777777777777777</v>
      </c>
      <c r="AW12" s="68">
        <v>-168</v>
      </c>
      <c r="AX12" s="68">
        <v>-215</v>
      </c>
      <c r="AY12" s="68">
        <v>679</v>
      </c>
      <c r="AZ12" s="68">
        <v>368</v>
      </c>
      <c r="BA12" s="68">
        <v>311</v>
      </c>
      <c r="BB12" s="68">
        <v>149</v>
      </c>
      <c r="BC12" s="68">
        <v>288</v>
      </c>
      <c r="BD12" s="68">
        <v>213</v>
      </c>
      <c r="BE12" s="68">
        <v>29</v>
      </c>
      <c r="BF12" s="68">
        <v>894</v>
      </c>
      <c r="BG12" s="68">
        <v>447</v>
      </c>
      <c r="BH12" s="68">
        <v>447</v>
      </c>
      <c r="BI12" s="68">
        <v>212</v>
      </c>
      <c r="BJ12" s="68">
        <v>303</v>
      </c>
      <c r="BK12" s="68">
        <v>344</v>
      </c>
      <c r="BL12" s="68">
        <v>35</v>
      </c>
      <c r="BM12" s="68">
        <v>856</v>
      </c>
      <c r="BN12" s="12">
        <v>115</v>
      </c>
      <c r="BO12" s="231">
        <v>14.9</v>
      </c>
      <c r="BP12" s="12">
        <v>79</v>
      </c>
      <c r="BQ12" s="231">
        <v>9.9</v>
      </c>
      <c r="BR12" s="12">
        <v>3</v>
      </c>
      <c r="BS12" s="12">
        <v>1807</v>
      </c>
      <c r="BT12" s="231">
        <v>0.6</v>
      </c>
      <c r="BU12" s="231">
        <v>8.3699999999999992</v>
      </c>
      <c r="BV12" s="231">
        <v>0.26</v>
      </c>
      <c r="BW12" s="231" t="s">
        <v>95</v>
      </c>
      <c r="BX12" s="231" t="s">
        <v>95</v>
      </c>
      <c r="BY12" s="10" t="s">
        <v>92</v>
      </c>
      <c r="BZ12" s="153">
        <v>1304.6666666666667</v>
      </c>
      <c r="CA12" s="153">
        <v>56.810232305158827</v>
      </c>
      <c r="CB12" s="68">
        <v>22</v>
      </c>
      <c r="CC12" s="68">
        <v>34</v>
      </c>
      <c r="CD12" s="153" t="s">
        <v>92</v>
      </c>
      <c r="CE12" s="153" t="s">
        <v>92</v>
      </c>
      <c r="CF12" s="153" t="s">
        <v>92</v>
      </c>
      <c r="CG12" s="153" t="s">
        <v>92</v>
      </c>
      <c r="CH12" s="68">
        <v>1936</v>
      </c>
      <c r="CI12" s="79">
        <v>15.889691398555483</v>
      </c>
      <c r="CJ12" s="68">
        <v>747</v>
      </c>
      <c r="CK12" s="68">
        <v>351</v>
      </c>
      <c r="CL12" s="79">
        <v>6.1365316684465618</v>
      </c>
      <c r="CM12" s="253">
        <v>42</v>
      </c>
      <c r="CN12" s="253">
        <v>195</v>
      </c>
      <c r="CO12" s="253">
        <v>131</v>
      </c>
      <c r="CP12" s="253">
        <v>107</v>
      </c>
      <c r="CQ12" s="253">
        <v>103</v>
      </c>
      <c r="CR12" s="13" t="s">
        <v>92</v>
      </c>
      <c r="CS12" s="12">
        <v>2614</v>
      </c>
      <c r="CT12" s="10">
        <v>31.216526396327467</v>
      </c>
      <c r="CU12" s="12">
        <v>148</v>
      </c>
      <c r="CV12" s="12">
        <v>601</v>
      </c>
      <c r="CW12" s="12">
        <v>532</v>
      </c>
      <c r="CX12" s="12">
        <v>61</v>
      </c>
      <c r="CY12" s="12">
        <v>73</v>
      </c>
      <c r="CZ12" s="79">
        <v>41.4</v>
      </c>
      <c r="DA12" s="79">
        <v>37.799999999999997</v>
      </c>
      <c r="DB12" s="79">
        <v>3.4</v>
      </c>
      <c r="DC12" s="79">
        <v>17.399999999999999</v>
      </c>
      <c r="DD12" s="5">
        <v>2357</v>
      </c>
      <c r="DE12" s="5">
        <v>1642</v>
      </c>
      <c r="DF12" s="5">
        <v>606</v>
      </c>
      <c r="DG12" s="5">
        <v>109</v>
      </c>
      <c r="DH12" s="5">
        <v>5002</v>
      </c>
      <c r="DI12" s="5">
        <v>2396</v>
      </c>
      <c r="DJ12" s="5">
        <v>1957</v>
      </c>
      <c r="DK12" s="5">
        <v>649</v>
      </c>
      <c r="DL12" s="12">
        <v>9670.0241839999999</v>
      </c>
      <c r="DM12" s="12">
        <v>11579.822459999999</v>
      </c>
      <c r="DN12" s="12">
        <v>7837.2253559999999</v>
      </c>
      <c r="DO12" s="10">
        <v>2.8949034086941827</v>
      </c>
      <c r="DP12" s="10">
        <v>1.9634990036087929</v>
      </c>
      <c r="DQ12" s="10">
        <v>4.0890171806902353</v>
      </c>
      <c r="DR12" s="12">
        <v>10596</v>
      </c>
      <c r="DS12" s="79">
        <v>32.700000000000003</v>
      </c>
      <c r="DT12" s="12">
        <v>657</v>
      </c>
      <c r="DU12" s="12">
        <v>9951.2442159999991</v>
      </c>
      <c r="DV12" s="10">
        <v>3.9478761746256641</v>
      </c>
      <c r="DW12" s="10">
        <v>41.6</v>
      </c>
      <c r="DX12" s="352">
        <v>0.38386615499999999</v>
      </c>
      <c r="DY12" s="5">
        <v>935</v>
      </c>
      <c r="DZ12" s="5">
        <v>254</v>
      </c>
      <c r="EA12" s="5">
        <v>327</v>
      </c>
      <c r="EB12" s="5">
        <v>305</v>
      </c>
      <c r="EC12" s="5">
        <v>49</v>
      </c>
      <c r="ED12" s="72">
        <v>8</v>
      </c>
      <c r="EE12" s="72">
        <v>6</v>
      </c>
      <c r="EF12" s="72">
        <v>3</v>
      </c>
      <c r="EG12" s="72">
        <v>1</v>
      </c>
      <c r="EH12" s="72">
        <v>2</v>
      </c>
      <c r="EI12" s="72">
        <v>132</v>
      </c>
      <c r="EJ12" s="72">
        <v>90</v>
      </c>
      <c r="EK12" s="72">
        <v>42</v>
      </c>
      <c r="EL12" s="72">
        <v>20</v>
      </c>
      <c r="EM12" s="72">
        <v>22</v>
      </c>
      <c r="EN12" s="72">
        <v>3001</v>
      </c>
      <c r="EO12" s="72">
        <v>1984</v>
      </c>
      <c r="EP12" s="72">
        <v>1017</v>
      </c>
      <c r="EQ12" s="72">
        <v>567</v>
      </c>
      <c r="ER12" s="72">
        <v>450</v>
      </c>
      <c r="ES12" s="72">
        <v>25.362318840579711</v>
      </c>
      <c r="ET12" s="435">
        <v>1.5680684248039916</v>
      </c>
      <c r="EU12" s="435">
        <v>1.5193370165745856</v>
      </c>
      <c r="EV12" s="435">
        <v>1.6200294550810017</v>
      </c>
      <c r="EW12" s="78">
        <v>90.952380952380949</v>
      </c>
      <c r="EX12" s="78">
        <v>74.285714285714292</v>
      </c>
      <c r="EY12" s="10">
        <v>27.15</v>
      </c>
      <c r="EZ12" s="10">
        <v>38.799999999999997</v>
      </c>
      <c r="FA12" s="10">
        <v>43.9</v>
      </c>
      <c r="FB12" s="10">
        <v>9.9</v>
      </c>
      <c r="FC12" s="68">
        <v>386</v>
      </c>
      <c r="FD12" s="10">
        <v>32.799999999999997</v>
      </c>
      <c r="FE12" s="10">
        <v>11.139896373056994</v>
      </c>
      <c r="FF12" s="10">
        <v>4.8</v>
      </c>
      <c r="FG12" s="10">
        <v>14.8</v>
      </c>
      <c r="FH12" s="10">
        <v>41.968911917098445</v>
      </c>
      <c r="FI12" s="10">
        <v>66.580310880829018</v>
      </c>
      <c r="FJ12" s="10">
        <v>9.3343653250773997</v>
      </c>
      <c r="FK12" s="10">
        <v>3.5757877280265342</v>
      </c>
      <c r="FL12" s="12">
        <v>1776.3440000000001</v>
      </c>
      <c r="FM12" s="12">
        <v>29.951000000000001</v>
      </c>
      <c r="FN12" s="12" t="s">
        <v>1802</v>
      </c>
      <c r="FO12" s="12">
        <v>1746.393</v>
      </c>
      <c r="FP12" s="12">
        <v>1744.357</v>
      </c>
      <c r="FQ12" s="12">
        <v>2.036</v>
      </c>
      <c r="FR12" s="10">
        <v>99.883416848326817</v>
      </c>
      <c r="FS12" s="10">
        <v>0.11658315167319155</v>
      </c>
      <c r="FT12" s="12">
        <v>989.17899999999997</v>
      </c>
      <c r="FU12" s="12">
        <v>46.578000000000003</v>
      </c>
      <c r="FV12" s="12">
        <v>236.30799999999999</v>
      </c>
      <c r="FW12" s="12">
        <v>370.11700000000002</v>
      </c>
      <c r="FX12" s="12">
        <v>60.764000000000003</v>
      </c>
      <c r="FY12" s="10">
        <v>56.707371254852099</v>
      </c>
      <c r="FZ12" s="10">
        <v>2.6702102837893902</v>
      </c>
      <c r="GA12" s="10">
        <v>13.5469975469471</v>
      </c>
      <c r="GB12" s="10">
        <v>21.2179616901815</v>
      </c>
      <c r="GC12" s="10">
        <v>3.4834612410189001</v>
      </c>
      <c r="GD12" s="10">
        <v>88.7849035476154</v>
      </c>
      <c r="GE12" s="10">
        <v>50.3475848730086</v>
      </c>
      <c r="GF12" s="10">
        <v>2.3707436249809133</v>
      </c>
      <c r="GG12" s="10">
        <v>12.027688705654807</v>
      </c>
      <c r="GH12" s="10">
        <v>18.838346821397668</v>
      </c>
      <c r="GI12" s="10">
        <v>3.0927877029571946</v>
      </c>
      <c r="GJ12" s="346">
        <v>0.9</v>
      </c>
      <c r="GK12" s="10">
        <v>1236.6801999999998</v>
      </c>
      <c r="GL12" s="10">
        <v>100</v>
      </c>
      <c r="GM12" s="10">
        <v>59.3</v>
      </c>
      <c r="GN12" s="10">
        <v>19.2</v>
      </c>
      <c r="GO12" s="13">
        <v>308</v>
      </c>
      <c r="GP12" s="10">
        <v>16</v>
      </c>
      <c r="GQ12" s="10">
        <v>3.1</v>
      </c>
      <c r="GR12" s="13">
        <v>10</v>
      </c>
      <c r="GS12" s="104">
        <v>5653</v>
      </c>
      <c r="GT12" s="10">
        <v>3.2</v>
      </c>
      <c r="GU12" s="10">
        <v>19.2</v>
      </c>
      <c r="GV12" s="10">
        <v>10.4</v>
      </c>
      <c r="GW12" s="10">
        <v>1.5</v>
      </c>
      <c r="GX12" s="10" t="s">
        <v>95</v>
      </c>
      <c r="GY12" s="10">
        <v>3.2810000000000001</v>
      </c>
      <c r="GZ12" s="10">
        <v>0.19686000000000001</v>
      </c>
      <c r="HA12" s="10">
        <v>10.4</v>
      </c>
      <c r="HB12" s="10">
        <v>20.5</v>
      </c>
      <c r="HC12" s="10">
        <v>0.75</v>
      </c>
      <c r="HD12" s="105">
        <v>1.4806027271549529</v>
      </c>
      <c r="HE12" s="105">
        <v>22.181230346824186</v>
      </c>
      <c r="HF12" s="12">
        <v>6929</v>
      </c>
      <c r="HG12" s="12">
        <v>6225</v>
      </c>
      <c r="HH12" s="10">
        <v>7.3354216867469884</v>
      </c>
      <c r="HI12" s="12">
        <v>13</v>
      </c>
      <c r="HJ12" s="12" t="s">
        <v>95</v>
      </c>
      <c r="HK12" s="12">
        <v>1</v>
      </c>
      <c r="HL12" s="12">
        <v>12</v>
      </c>
      <c r="HM12" s="103">
        <v>0.66278950883532273</v>
      </c>
      <c r="HN12" s="103">
        <v>1.876172607879925</v>
      </c>
      <c r="HO12" s="12" t="s">
        <v>95</v>
      </c>
      <c r="HP12" s="267" t="s">
        <v>92</v>
      </c>
      <c r="HQ12" s="103" t="s">
        <v>92</v>
      </c>
      <c r="HR12" s="103" t="s">
        <v>92</v>
      </c>
      <c r="HS12" s="103" t="s">
        <v>92</v>
      </c>
      <c r="HT12" s="103" t="s">
        <v>92</v>
      </c>
      <c r="HU12" s="103" t="s">
        <v>92</v>
      </c>
      <c r="HV12" s="103" t="s">
        <v>92</v>
      </c>
      <c r="HW12" s="103" t="s">
        <v>92</v>
      </c>
      <c r="HX12" s="103" t="s">
        <v>92</v>
      </c>
      <c r="HY12" s="4">
        <v>6</v>
      </c>
      <c r="HZ12" s="106">
        <v>0.24117244249844499</v>
      </c>
      <c r="IA12" s="4">
        <v>151</v>
      </c>
      <c r="IB12" s="2">
        <v>9</v>
      </c>
      <c r="IC12" s="86">
        <v>2.0503856836682099</v>
      </c>
      <c r="ID12" s="2">
        <v>197</v>
      </c>
      <c r="IE12" s="4">
        <v>5</v>
      </c>
      <c r="IF12" s="14">
        <v>0.22076281609621801</v>
      </c>
      <c r="IG12" s="4">
        <v>151</v>
      </c>
      <c r="IH12" s="4">
        <v>108</v>
      </c>
      <c r="II12" s="4">
        <v>183</v>
      </c>
      <c r="IJ12" s="80">
        <v>14.02</v>
      </c>
      <c r="IK12" s="80">
        <v>1.96</v>
      </c>
      <c r="IL12" s="73">
        <v>14</v>
      </c>
      <c r="IM12" s="80">
        <v>0.18</v>
      </c>
      <c r="IN12" s="73">
        <v>1.3</v>
      </c>
      <c r="IO12" s="80">
        <v>0.01</v>
      </c>
      <c r="IP12" s="73">
        <v>0.1</v>
      </c>
      <c r="IQ12" s="80">
        <v>0.09</v>
      </c>
      <c r="IR12" s="73">
        <v>0.6</v>
      </c>
      <c r="IS12" s="80">
        <v>0.09</v>
      </c>
      <c r="IT12" s="73">
        <v>0.6</v>
      </c>
      <c r="IU12" s="80">
        <v>0.08</v>
      </c>
      <c r="IV12" s="73">
        <v>0.6</v>
      </c>
      <c r="IW12" s="80">
        <v>0.57999999999999996</v>
      </c>
      <c r="IX12" s="73">
        <v>4.0999999999999996</v>
      </c>
      <c r="IY12" s="80">
        <v>0.2</v>
      </c>
      <c r="IZ12" s="73">
        <v>1.4</v>
      </c>
      <c r="JA12" s="80">
        <v>0</v>
      </c>
      <c r="JB12" s="73">
        <v>0</v>
      </c>
      <c r="JC12" s="80">
        <v>0.09</v>
      </c>
      <c r="JD12" s="73">
        <v>0.6</v>
      </c>
      <c r="JE12" s="80">
        <v>0</v>
      </c>
      <c r="JF12" s="73">
        <v>0</v>
      </c>
      <c r="JG12" s="80">
        <v>0.77</v>
      </c>
      <c r="JH12" s="73">
        <v>5.5</v>
      </c>
      <c r="JI12" s="80">
        <v>0.76</v>
      </c>
      <c r="JJ12" s="73">
        <v>5.4</v>
      </c>
      <c r="JK12" s="80">
        <v>9.2100000000000009</v>
      </c>
      <c r="JL12" s="73">
        <v>65.8</v>
      </c>
      <c r="JM12" s="68">
        <v>19647</v>
      </c>
      <c r="JN12" s="71">
        <v>10024</v>
      </c>
      <c r="JO12" s="11" t="s">
        <v>95</v>
      </c>
      <c r="JP12" s="11" t="s">
        <v>95</v>
      </c>
      <c r="JQ12" s="11" t="s">
        <v>95</v>
      </c>
      <c r="JR12" s="11" t="s">
        <v>95</v>
      </c>
      <c r="JS12" s="11" t="s">
        <v>95</v>
      </c>
      <c r="JT12" s="11" t="s">
        <v>95</v>
      </c>
      <c r="JU12" s="11" t="s">
        <v>95</v>
      </c>
      <c r="JV12" s="11" t="s">
        <v>95</v>
      </c>
      <c r="JW12" s="11" t="s">
        <v>95</v>
      </c>
      <c r="JX12" s="11" t="s">
        <v>95</v>
      </c>
      <c r="JY12" s="11" t="s">
        <v>95</v>
      </c>
      <c r="JZ12" s="11" t="s">
        <v>95</v>
      </c>
      <c r="KA12" s="11" t="s">
        <v>95</v>
      </c>
      <c r="KB12" s="11" t="s">
        <v>95</v>
      </c>
      <c r="KC12" s="11" t="s">
        <v>95</v>
      </c>
      <c r="KD12" s="11" t="s">
        <v>95</v>
      </c>
      <c r="KE12" s="11" t="s">
        <v>95</v>
      </c>
      <c r="KF12" s="11" t="s">
        <v>95</v>
      </c>
      <c r="KG12" s="11" t="s">
        <v>95</v>
      </c>
      <c r="KH12" s="10">
        <v>60.53</v>
      </c>
      <c r="KI12" s="10" t="s">
        <v>95</v>
      </c>
      <c r="KJ12" s="10">
        <v>66.763655601110955</v>
      </c>
      <c r="KK12" s="10">
        <v>64.206008583690988</v>
      </c>
      <c r="KL12" s="10">
        <v>64.003697345833885</v>
      </c>
      <c r="KM12" s="10">
        <v>61.616161616161612</v>
      </c>
      <c r="KN12" s="10">
        <f>VLOOKUP($B12,'[1]בחירות שלם 21'!$A$2:$D$256,4,0)</f>
        <v>61.808261886204207</v>
      </c>
    </row>
    <row r="13" spans="1:310">
      <c r="A13" s="47" t="s">
        <v>384</v>
      </c>
      <c r="B13" s="9" t="s">
        <v>385</v>
      </c>
      <c r="C13" s="4" t="s">
        <v>354</v>
      </c>
      <c r="D13" s="4" t="s">
        <v>347</v>
      </c>
      <c r="E13" s="10">
        <v>28.258471925999999</v>
      </c>
      <c r="F13" s="4" t="s">
        <v>386</v>
      </c>
      <c r="G13" s="70" t="s">
        <v>387</v>
      </c>
      <c r="H13" s="4">
        <v>29</v>
      </c>
      <c r="I13" s="4" t="s">
        <v>388</v>
      </c>
      <c r="J13" s="575" t="s">
        <v>384</v>
      </c>
      <c r="K13" s="210">
        <v>63.89526185727393</v>
      </c>
      <c r="L13" s="223">
        <v>4791</v>
      </c>
      <c r="M13" s="68">
        <v>225975</v>
      </c>
      <c r="N13" s="10">
        <v>99.8</v>
      </c>
      <c r="O13" s="10">
        <v>89.6</v>
      </c>
      <c r="P13" s="10" t="s">
        <v>95</v>
      </c>
      <c r="Q13" s="10" t="s">
        <v>95</v>
      </c>
      <c r="R13" s="10" t="s">
        <v>95</v>
      </c>
      <c r="S13" s="10" t="s">
        <v>95</v>
      </c>
      <c r="T13" s="68">
        <v>110452</v>
      </c>
      <c r="U13" s="68">
        <v>115523</v>
      </c>
      <c r="V13" s="153">
        <v>8.9943577829405914</v>
      </c>
      <c r="W13" s="153">
        <v>9.0337426706494082</v>
      </c>
      <c r="X13" s="153">
        <v>8.2354242725965268</v>
      </c>
      <c r="Y13" s="153">
        <v>7.4946343622082088</v>
      </c>
      <c r="Z13" s="153">
        <v>13.272707157871446</v>
      </c>
      <c r="AA13" s="153">
        <v>16.631485783825646</v>
      </c>
      <c r="AB13" s="153">
        <v>16.014603385330236</v>
      </c>
      <c r="AC13" s="153">
        <v>4.8496515101228015</v>
      </c>
      <c r="AD13" s="153">
        <v>15.472950547626949</v>
      </c>
      <c r="AE13" s="153">
        <v>30.80517756388981</v>
      </c>
      <c r="AF13" s="153">
        <v>6.7064940812036733</v>
      </c>
      <c r="AG13" s="68">
        <v>970</v>
      </c>
      <c r="AH13" s="68">
        <v>4315</v>
      </c>
      <c r="AI13" s="346">
        <v>3.18</v>
      </c>
      <c r="AJ13" s="153">
        <v>10.8</v>
      </c>
      <c r="AK13" s="153" t="s">
        <v>507</v>
      </c>
      <c r="AL13" s="68">
        <v>1624</v>
      </c>
      <c r="AM13" s="346">
        <v>4.96</v>
      </c>
      <c r="AN13" s="68">
        <v>2691</v>
      </c>
      <c r="AO13" s="153">
        <v>11.903699343846087</v>
      </c>
      <c r="AP13" s="153">
        <v>-7.9076261540620862E-2</v>
      </c>
      <c r="AQ13" s="153">
        <v>27.743776966478595</v>
      </c>
      <c r="AR13" s="68">
        <v>1010</v>
      </c>
      <c r="AS13" s="153">
        <v>21.980198019801982</v>
      </c>
      <c r="AT13" s="153">
        <v>36.237623762376238</v>
      </c>
      <c r="AU13" s="153">
        <v>26.336633663366339</v>
      </c>
      <c r="AV13" s="153">
        <v>15.445544554455445</v>
      </c>
      <c r="AW13" s="68">
        <v>-2675</v>
      </c>
      <c r="AX13" s="68">
        <v>-3648</v>
      </c>
      <c r="AY13" s="68">
        <v>3331</v>
      </c>
      <c r="AZ13" s="68">
        <v>1803</v>
      </c>
      <c r="BA13" s="68">
        <v>1528</v>
      </c>
      <c r="BB13" s="68">
        <v>901</v>
      </c>
      <c r="BC13" s="68">
        <v>960</v>
      </c>
      <c r="BD13" s="68">
        <v>1182</v>
      </c>
      <c r="BE13" s="68">
        <v>288</v>
      </c>
      <c r="BF13" s="68">
        <v>6979</v>
      </c>
      <c r="BG13" s="68">
        <v>3670</v>
      </c>
      <c r="BH13" s="68">
        <v>3309</v>
      </c>
      <c r="BI13" s="68">
        <v>2007</v>
      </c>
      <c r="BJ13" s="68">
        <v>2216</v>
      </c>
      <c r="BK13" s="68">
        <v>2370</v>
      </c>
      <c r="BL13" s="68">
        <v>386</v>
      </c>
      <c r="BM13" s="68">
        <v>11853</v>
      </c>
      <c r="BN13" s="12">
        <v>2006</v>
      </c>
      <c r="BO13" s="231">
        <v>27.5</v>
      </c>
      <c r="BP13" s="12">
        <v>788</v>
      </c>
      <c r="BQ13" s="231">
        <v>8.4</v>
      </c>
      <c r="BR13" s="12">
        <v>42</v>
      </c>
      <c r="BS13" s="12">
        <v>3233</v>
      </c>
      <c r="BT13" s="231">
        <v>0.35</v>
      </c>
      <c r="BU13" s="231">
        <v>7.0000000000000007E-2</v>
      </c>
      <c r="BV13" s="231">
        <v>0.6</v>
      </c>
      <c r="BW13" s="231">
        <v>0.37</v>
      </c>
      <c r="BX13" s="231">
        <v>0.03</v>
      </c>
      <c r="BY13" s="10">
        <v>82.441690946326901</v>
      </c>
      <c r="BZ13" s="153">
        <v>17172</v>
      </c>
      <c r="CA13" s="153">
        <v>60.590843057970275</v>
      </c>
      <c r="CB13" s="68">
        <v>24</v>
      </c>
      <c r="CC13" s="68">
        <v>35</v>
      </c>
      <c r="CD13" s="153">
        <v>417.8</v>
      </c>
      <c r="CE13" s="153">
        <v>338.79894195616964</v>
      </c>
      <c r="CF13" s="153">
        <v>454.8</v>
      </c>
      <c r="CG13" s="153">
        <v>316.43729123991017</v>
      </c>
      <c r="CH13" s="68">
        <v>21843</v>
      </c>
      <c r="CI13" s="79">
        <v>18.049530231289818</v>
      </c>
      <c r="CJ13" s="68">
        <v>8733</v>
      </c>
      <c r="CK13" s="68">
        <v>3689</v>
      </c>
      <c r="CL13" s="79">
        <v>7.1964796334599637</v>
      </c>
      <c r="CM13" s="253">
        <v>41</v>
      </c>
      <c r="CN13" s="253">
        <v>173</v>
      </c>
      <c r="CO13" s="253">
        <v>129</v>
      </c>
      <c r="CP13" s="253">
        <v>112</v>
      </c>
      <c r="CQ13" s="253">
        <v>112</v>
      </c>
      <c r="CR13" s="13">
        <v>30</v>
      </c>
      <c r="CS13" s="12">
        <v>33934</v>
      </c>
      <c r="CT13" s="10">
        <v>30.123180291153414</v>
      </c>
      <c r="CU13" s="12">
        <v>5953</v>
      </c>
      <c r="CV13" s="12">
        <v>11505</v>
      </c>
      <c r="CW13" s="12">
        <v>6596</v>
      </c>
      <c r="CX13" s="12">
        <v>765</v>
      </c>
      <c r="CY13" s="12">
        <v>1092</v>
      </c>
      <c r="CZ13" s="79">
        <v>31.9</v>
      </c>
      <c r="DA13" s="79">
        <v>31</v>
      </c>
      <c r="DB13" s="79">
        <v>19.899999999999999</v>
      </c>
      <c r="DC13" s="79">
        <v>17.2</v>
      </c>
      <c r="DD13" s="5">
        <v>31530</v>
      </c>
      <c r="DE13" s="5">
        <v>19140</v>
      </c>
      <c r="DF13" s="5">
        <v>9212</v>
      </c>
      <c r="DG13" s="5">
        <v>3178</v>
      </c>
      <c r="DH13" s="5">
        <v>77996</v>
      </c>
      <c r="DI13" s="5">
        <v>28212</v>
      </c>
      <c r="DJ13" s="5">
        <v>30483</v>
      </c>
      <c r="DK13" s="5">
        <v>19301</v>
      </c>
      <c r="DL13" s="12">
        <v>8922.4970869999997</v>
      </c>
      <c r="DM13" s="12">
        <v>11017.744259999999</v>
      </c>
      <c r="DN13" s="12">
        <v>6982.0055730000004</v>
      </c>
      <c r="DO13" s="10">
        <v>1.9148618387597738</v>
      </c>
      <c r="DP13" s="10">
        <v>1.7228500217050025</v>
      </c>
      <c r="DQ13" s="10">
        <v>2.4281707015931797</v>
      </c>
      <c r="DR13" s="12">
        <v>109476</v>
      </c>
      <c r="DS13" s="79">
        <v>40.1</v>
      </c>
      <c r="DT13" s="12">
        <v>7454</v>
      </c>
      <c r="DU13" s="12">
        <v>9738.2218830000002</v>
      </c>
      <c r="DV13" s="10">
        <v>0.96999593455651123</v>
      </c>
      <c r="DW13" s="10">
        <v>42.8</v>
      </c>
      <c r="DX13" s="352">
        <v>0.41430546400000001</v>
      </c>
      <c r="DY13" s="5">
        <v>12694</v>
      </c>
      <c r="DZ13" s="5">
        <v>3907</v>
      </c>
      <c r="EA13" s="5">
        <v>4119</v>
      </c>
      <c r="EB13" s="5">
        <v>4085</v>
      </c>
      <c r="EC13" s="5">
        <v>583</v>
      </c>
      <c r="ED13" s="72">
        <v>134</v>
      </c>
      <c r="EE13" s="72">
        <v>88</v>
      </c>
      <c r="EF13" s="72">
        <v>75</v>
      </c>
      <c r="EG13" s="72">
        <v>19</v>
      </c>
      <c r="EH13" s="72">
        <v>56</v>
      </c>
      <c r="EI13" s="72">
        <v>1897</v>
      </c>
      <c r="EJ13" s="72">
        <v>1151</v>
      </c>
      <c r="EK13" s="72">
        <v>746</v>
      </c>
      <c r="EL13" s="72">
        <v>233</v>
      </c>
      <c r="EM13" s="72">
        <v>513</v>
      </c>
      <c r="EN13" s="72">
        <v>45388</v>
      </c>
      <c r="EO13" s="72">
        <v>27067</v>
      </c>
      <c r="EP13" s="72">
        <v>18321</v>
      </c>
      <c r="EQ13" s="72">
        <v>6377</v>
      </c>
      <c r="ER13" s="72">
        <v>11944</v>
      </c>
      <c r="ES13" s="72">
        <v>26.670574443141852</v>
      </c>
      <c r="ET13" s="435">
        <v>0.76578862388706925</v>
      </c>
      <c r="EU13" s="435">
        <v>1.0677433826828173</v>
      </c>
      <c r="EV13" s="435">
        <v>0.44625902012913027</v>
      </c>
      <c r="EW13" s="78">
        <v>60.32320980774589</v>
      </c>
      <c r="EX13" s="78">
        <v>50.933407634438566</v>
      </c>
      <c r="EY13" s="10">
        <v>17.100000000000001</v>
      </c>
      <c r="EZ13" s="10">
        <v>33.299999999999997</v>
      </c>
      <c r="FA13" s="10">
        <v>11.5</v>
      </c>
      <c r="FB13" s="10">
        <v>2.2000000000000002</v>
      </c>
      <c r="FC13" s="68">
        <v>4182</v>
      </c>
      <c r="FD13" s="10">
        <v>31.6</v>
      </c>
      <c r="FE13" s="10">
        <v>5.3323768531802962</v>
      </c>
      <c r="FF13" s="10">
        <v>3.8</v>
      </c>
      <c r="FG13" s="10">
        <v>18.399999999999999</v>
      </c>
      <c r="FH13" s="10">
        <v>37.015781922525107</v>
      </c>
      <c r="FI13" s="10">
        <v>67.073170731707322</v>
      </c>
      <c r="FJ13" s="10">
        <v>11.487414787624541</v>
      </c>
      <c r="FK13" s="10">
        <v>2.7711409855522335</v>
      </c>
      <c r="FL13" s="12">
        <v>21321.965</v>
      </c>
      <c r="FM13" s="12">
        <v>518.20000000000005</v>
      </c>
      <c r="FN13" s="12" t="s">
        <v>1803</v>
      </c>
      <c r="FO13" s="12">
        <v>20803.764999999999</v>
      </c>
      <c r="FP13" s="12">
        <v>20802.672999999999</v>
      </c>
      <c r="FQ13" s="12">
        <v>1.0920000000000001</v>
      </c>
      <c r="FR13" s="10">
        <v>99.994750950128491</v>
      </c>
      <c r="FS13" s="10">
        <v>5.2490498715016248E-3</v>
      </c>
      <c r="FT13" s="12">
        <v>11831.598</v>
      </c>
      <c r="FU13" s="12">
        <v>607.74599999999998</v>
      </c>
      <c r="FV13" s="12">
        <v>1608.058</v>
      </c>
      <c r="FW13" s="12">
        <v>1125.0530000000001</v>
      </c>
      <c r="FX13" s="12">
        <v>406.98899999999998</v>
      </c>
      <c r="FY13" s="10">
        <v>56.875373659913798</v>
      </c>
      <c r="FZ13" s="10">
        <v>2.92148033091709</v>
      </c>
      <c r="GA13" s="10">
        <v>7.73005469056789</v>
      </c>
      <c r="GB13" s="10">
        <v>5.4082136463905401</v>
      </c>
      <c r="GC13" s="10">
        <v>1.95642646500284</v>
      </c>
      <c r="GD13" s="10">
        <v>92.057816385955903</v>
      </c>
      <c r="GE13" s="10">
        <v>52.358227052669797</v>
      </c>
      <c r="GF13" s="10">
        <v>2.6894509987874713</v>
      </c>
      <c r="GG13" s="10">
        <v>7.1161195535769606</v>
      </c>
      <c r="GH13" s="10">
        <v>4.9786833883544128</v>
      </c>
      <c r="GI13" s="10">
        <v>1.8010434828785613</v>
      </c>
      <c r="GJ13" s="346">
        <v>0</v>
      </c>
      <c r="GK13" s="10">
        <v>12651.354436287827</v>
      </c>
      <c r="GL13" s="10">
        <v>99.990000280156792</v>
      </c>
      <c r="GM13" s="10">
        <v>239.7</v>
      </c>
      <c r="GN13" s="10" t="s">
        <v>95</v>
      </c>
      <c r="GO13" s="13">
        <v>989</v>
      </c>
      <c r="GP13" s="10">
        <v>157.4</v>
      </c>
      <c r="GQ13" s="10">
        <v>87.2</v>
      </c>
      <c r="GR13" s="13">
        <v>512</v>
      </c>
      <c r="GS13" s="104">
        <v>68852</v>
      </c>
      <c r="GT13" s="10" t="s">
        <v>95</v>
      </c>
      <c r="GU13" s="10" t="s">
        <v>95</v>
      </c>
      <c r="GV13" s="10">
        <v>4.6529999999999996</v>
      </c>
      <c r="GW13" s="10">
        <v>2.99</v>
      </c>
      <c r="GX13" s="10">
        <v>0.62</v>
      </c>
      <c r="GY13" s="10" t="s">
        <v>95</v>
      </c>
      <c r="GZ13" s="10" t="s">
        <v>95</v>
      </c>
      <c r="HA13" s="10">
        <v>1.823</v>
      </c>
      <c r="HB13" s="10">
        <v>6.2149999999999999</v>
      </c>
      <c r="HC13" s="10">
        <v>0.25</v>
      </c>
      <c r="HD13" s="105">
        <v>1.6841832236205356</v>
      </c>
      <c r="HE13" s="105">
        <v>18.001636291263868</v>
      </c>
      <c r="HF13" s="12">
        <v>68600</v>
      </c>
      <c r="HG13" s="12">
        <v>61375</v>
      </c>
      <c r="HH13" s="10">
        <v>7.1876659877800408</v>
      </c>
      <c r="HI13" s="12">
        <v>218</v>
      </c>
      <c r="HJ13" s="12">
        <v>6</v>
      </c>
      <c r="HK13" s="12">
        <v>39</v>
      </c>
      <c r="HL13" s="12">
        <v>173</v>
      </c>
      <c r="HM13" s="103">
        <v>0.96432792900722664</v>
      </c>
      <c r="HN13" s="103">
        <v>3.1778425655976679</v>
      </c>
      <c r="HO13" s="12">
        <v>6</v>
      </c>
      <c r="HP13" s="267">
        <v>502</v>
      </c>
      <c r="HQ13" s="103">
        <v>3.2168022166458616</v>
      </c>
      <c r="HR13" s="103">
        <v>33.9</v>
      </c>
      <c r="HS13" s="103">
        <v>17.7</v>
      </c>
      <c r="HT13" s="103">
        <v>18.899999999999999</v>
      </c>
      <c r="HU13" s="103">
        <v>15.9</v>
      </c>
      <c r="HV13" s="103">
        <v>5.8</v>
      </c>
      <c r="HW13" s="103">
        <v>4.2</v>
      </c>
      <c r="HX13" s="103" t="s">
        <v>1884</v>
      </c>
      <c r="HY13" s="4">
        <v>5</v>
      </c>
      <c r="HZ13" s="106">
        <v>-0.186534435812093</v>
      </c>
      <c r="IA13" s="4">
        <v>108</v>
      </c>
      <c r="IB13" s="2">
        <v>8</v>
      </c>
      <c r="IC13" s="86">
        <v>1.2528215676114649</v>
      </c>
      <c r="ID13" s="2">
        <v>176</v>
      </c>
      <c r="IE13" s="4">
        <v>7</v>
      </c>
      <c r="IF13" s="14">
        <v>1.2062109916336901</v>
      </c>
      <c r="IG13" s="4">
        <v>211</v>
      </c>
      <c r="IH13" s="4">
        <v>214</v>
      </c>
      <c r="II13" s="4">
        <v>189</v>
      </c>
      <c r="IJ13" s="80">
        <v>47.040000000000006</v>
      </c>
      <c r="IK13" s="80">
        <v>9.93</v>
      </c>
      <c r="IL13" s="73">
        <v>21.1</v>
      </c>
      <c r="IM13" s="80">
        <v>1.42</v>
      </c>
      <c r="IN13" s="73">
        <v>3</v>
      </c>
      <c r="IO13" s="80">
        <v>0.09</v>
      </c>
      <c r="IP13" s="73">
        <v>0.2</v>
      </c>
      <c r="IQ13" s="80">
        <v>0.46</v>
      </c>
      <c r="IR13" s="73">
        <v>1</v>
      </c>
      <c r="IS13" s="80">
        <v>0.36</v>
      </c>
      <c r="IT13" s="73">
        <v>0.8</v>
      </c>
      <c r="IU13" s="80">
        <v>1.61</v>
      </c>
      <c r="IV13" s="73">
        <v>3.4</v>
      </c>
      <c r="IW13" s="80">
        <v>3.09</v>
      </c>
      <c r="IX13" s="73">
        <v>6.6</v>
      </c>
      <c r="IY13" s="80">
        <v>2.87</v>
      </c>
      <c r="IZ13" s="73">
        <v>6.1</v>
      </c>
      <c r="JA13" s="80">
        <v>0</v>
      </c>
      <c r="JB13" s="73">
        <v>0</v>
      </c>
      <c r="JC13" s="80">
        <v>1.59</v>
      </c>
      <c r="JD13" s="73">
        <v>3.4</v>
      </c>
      <c r="JE13" s="80">
        <v>0.48</v>
      </c>
      <c r="JF13" s="73">
        <v>1</v>
      </c>
      <c r="JG13" s="80">
        <v>1.59</v>
      </c>
      <c r="JH13" s="73">
        <v>3.4</v>
      </c>
      <c r="JI13" s="80">
        <v>1.52</v>
      </c>
      <c r="JJ13" s="73">
        <v>3.2</v>
      </c>
      <c r="JK13" s="80">
        <v>22.03</v>
      </c>
      <c r="JL13" s="73">
        <v>46.8</v>
      </c>
      <c r="JM13" s="68">
        <v>225975</v>
      </c>
      <c r="JN13" s="71">
        <v>22757</v>
      </c>
      <c r="JO13" s="11" t="s">
        <v>95</v>
      </c>
      <c r="JP13" s="11" t="s">
        <v>95</v>
      </c>
      <c r="JQ13" s="11" t="s">
        <v>95</v>
      </c>
      <c r="JR13" s="11" t="s">
        <v>95</v>
      </c>
      <c r="JS13" s="11" t="s">
        <v>95</v>
      </c>
      <c r="JT13" s="11" t="s">
        <v>95</v>
      </c>
      <c r="JU13" s="11" t="s">
        <v>95</v>
      </c>
      <c r="JV13" s="11" t="s">
        <v>95</v>
      </c>
      <c r="JW13" s="11" t="s">
        <v>95</v>
      </c>
      <c r="JX13" s="11" t="s">
        <v>95</v>
      </c>
      <c r="JY13" s="11" t="s">
        <v>95</v>
      </c>
      <c r="JZ13" s="11" t="s">
        <v>95</v>
      </c>
      <c r="KA13" s="11" t="s">
        <v>95</v>
      </c>
      <c r="KB13" s="11" t="s">
        <v>95</v>
      </c>
      <c r="KC13" s="11" t="s">
        <v>95</v>
      </c>
      <c r="KD13" s="11" t="s">
        <v>95</v>
      </c>
      <c r="KE13" s="11" t="s">
        <v>95</v>
      </c>
      <c r="KF13" s="11" t="s">
        <v>95</v>
      </c>
      <c r="KG13" s="11" t="s">
        <v>95</v>
      </c>
      <c r="KH13" s="10">
        <v>66.25</v>
      </c>
      <c r="KI13" s="10" t="s">
        <v>95</v>
      </c>
      <c r="KJ13" s="10">
        <v>66.141980521308341</v>
      </c>
      <c r="KK13" s="10">
        <v>65.506836715235949</v>
      </c>
      <c r="KL13" s="10">
        <v>66.079666677836983</v>
      </c>
      <c r="KM13" s="10">
        <v>61.621078572855851</v>
      </c>
      <c r="KN13" s="10">
        <f>VLOOKUP($B13,'[1]בחירות שלם 21'!$A$2:$D$256,4,0)</f>
        <v>64.387954935527887</v>
      </c>
    </row>
    <row r="14" spans="1:310">
      <c r="A14" s="47" t="s">
        <v>389</v>
      </c>
      <c r="B14" s="9" t="s">
        <v>390</v>
      </c>
      <c r="C14" s="4" t="s">
        <v>354</v>
      </c>
      <c r="D14" s="4" t="s">
        <v>347</v>
      </c>
      <c r="E14" s="10">
        <v>43.809466028000003</v>
      </c>
      <c r="F14" s="4" t="s">
        <v>391</v>
      </c>
      <c r="G14" s="70" t="s">
        <v>387</v>
      </c>
      <c r="H14" s="4">
        <v>25</v>
      </c>
      <c r="I14" s="4" t="s">
        <v>392</v>
      </c>
      <c r="J14" s="575" t="s">
        <v>389</v>
      </c>
      <c r="K14" s="210">
        <v>52.318021558308239</v>
      </c>
      <c r="L14" s="223">
        <v>3288.3</v>
      </c>
      <c r="M14" s="68">
        <v>149160</v>
      </c>
      <c r="N14" s="10">
        <v>99.7</v>
      </c>
      <c r="O14" s="10">
        <v>86</v>
      </c>
      <c r="P14" s="10" t="s">
        <v>95</v>
      </c>
      <c r="Q14" s="10" t="s">
        <v>95</v>
      </c>
      <c r="R14" s="10" t="s">
        <v>95</v>
      </c>
      <c r="S14" s="10" t="s">
        <v>95</v>
      </c>
      <c r="T14" s="68">
        <v>72582</v>
      </c>
      <c r="U14" s="68">
        <v>76578</v>
      </c>
      <c r="V14" s="153">
        <v>8.6906677393403058</v>
      </c>
      <c r="W14" s="153">
        <v>8.6216143738267625</v>
      </c>
      <c r="X14" s="153">
        <v>7.2780906409224997</v>
      </c>
      <c r="Y14" s="153">
        <v>6.0384821668007511</v>
      </c>
      <c r="Z14" s="153">
        <v>12.611289890050951</v>
      </c>
      <c r="AA14" s="153">
        <v>19.581657280772326</v>
      </c>
      <c r="AB14" s="153">
        <v>15.706623759721104</v>
      </c>
      <c r="AC14" s="153">
        <v>5.3593456690801826</v>
      </c>
      <c r="AD14" s="153">
        <v>16.112228479485118</v>
      </c>
      <c r="AE14" s="153">
        <v>28.200589970501476</v>
      </c>
      <c r="AF14" s="153">
        <v>6.6049879324215608</v>
      </c>
      <c r="AG14" s="68">
        <v>878</v>
      </c>
      <c r="AH14" s="68">
        <v>2489</v>
      </c>
      <c r="AI14" s="346">
        <v>2.5299999999999998</v>
      </c>
      <c r="AJ14" s="153">
        <v>5.6</v>
      </c>
      <c r="AK14" s="153" t="s">
        <v>1721</v>
      </c>
      <c r="AL14" s="68">
        <v>1074</v>
      </c>
      <c r="AM14" s="346">
        <v>5.01</v>
      </c>
      <c r="AN14" s="68">
        <v>1415</v>
      </c>
      <c r="AO14" s="153">
        <v>9.5711881295095882</v>
      </c>
      <c r="AP14" s="153">
        <v>1.8029673893714175</v>
      </c>
      <c r="AQ14" s="153">
        <v>28.689326897291501</v>
      </c>
      <c r="AR14" s="68">
        <v>527</v>
      </c>
      <c r="AS14" s="153">
        <v>20.872865275142317</v>
      </c>
      <c r="AT14" s="153">
        <v>39.27893738140417</v>
      </c>
      <c r="AU14" s="153">
        <v>23.52941176470588</v>
      </c>
      <c r="AV14" s="153">
        <v>16.318785578747626</v>
      </c>
      <c r="AW14" s="68">
        <v>1282</v>
      </c>
      <c r="AX14" s="68">
        <v>705</v>
      </c>
      <c r="AY14" s="68">
        <v>4421</v>
      </c>
      <c r="AZ14" s="68">
        <v>2149</v>
      </c>
      <c r="BA14" s="68">
        <v>2272</v>
      </c>
      <c r="BB14" s="68">
        <v>1097</v>
      </c>
      <c r="BC14" s="68">
        <v>1085</v>
      </c>
      <c r="BD14" s="68">
        <v>1849</v>
      </c>
      <c r="BE14" s="68">
        <v>390</v>
      </c>
      <c r="BF14" s="68">
        <v>3716</v>
      </c>
      <c r="BG14" s="68">
        <v>1837</v>
      </c>
      <c r="BH14" s="68">
        <v>1879</v>
      </c>
      <c r="BI14" s="68">
        <v>1046</v>
      </c>
      <c r="BJ14" s="68">
        <v>1005</v>
      </c>
      <c r="BK14" s="68">
        <v>1429</v>
      </c>
      <c r="BL14" s="68">
        <v>236</v>
      </c>
      <c r="BM14" s="68">
        <v>8992</v>
      </c>
      <c r="BN14" s="12">
        <v>927</v>
      </c>
      <c r="BO14" s="231">
        <v>18.399999999999999</v>
      </c>
      <c r="BP14" s="12">
        <v>626</v>
      </c>
      <c r="BQ14" s="231">
        <v>10.6</v>
      </c>
      <c r="BR14" s="12">
        <v>21</v>
      </c>
      <c r="BS14" s="12">
        <v>1503</v>
      </c>
      <c r="BT14" s="231">
        <v>0.48</v>
      </c>
      <c r="BU14" s="231">
        <v>0.09</v>
      </c>
      <c r="BV14" s="231">
        <v>0.04</v>
      </c>
      <c r="BW14" s="231">
        <v>0.28000000000000003</v>
      </c>
      <c r="BX14" s="231">
        <v>0.14000000000000001</v>
      </c>
      <c r="BY14" s="10">
        <v>82.435346090738904</v>
      </c>
      <c r="BZ14" s="153">
        <v>10899.666666666666</v>
      </c>
      <c r="CA14" s="153">
        <v>58.082276394697338</v>
      </c>
      <c r="CB14" s="68">
        <v>31</v>
      </c>
      <c r="CC14" s="68">
        <v>41</v>
      </c>
      <c r="CD14" s="153">
        <v>291.2</v>
      </c>
      <c r="CE14" s="153">
        <v>368.56035674474811</v>
      </c>
      <c r="CF14" s="153">
        <v>309.8</v>
      </c>
      <c r="CG14" s="153">
        <v>337.30908061482705</v>
      </c>
      <c r="CH14" s="68">
        <v>14266</v>
      </c>
      <c r="CI14" s="79">
        <v>16.937762686106428</v>
      </c>
      <c r="CJ14" s="68">
        <v>5736</v>
      </c>
      <c r="CK14" s="68">
        <v>2323</v>
      </c>
      <c r="CL14" s="79">
        <v>6.8555037647902477</v>
      </c>
      <c r="CM14" s="253">
        <v>40</v>
      </c>
      <c r="CN14" s="253">
        <v>173</v>
      </c>
      <c r="CO14" s="253">
        <v>127</v>
      </c>
      <c r="CP14" s="253">
        <v>112</v>
      </c>
      <c r="CQ14" s="253">
        <v>117</v>
      </c>
      <c r="CR14" s="13">
        <v>22</v>
      </c>
      <c r="CS14" s="12">
        <v>23440</v>
      </c>
      <c r="CT14" s="10">
        <v>34.483788395904433</v>
      </c>
      <c r="CU14" s="12">
        <v>5711</v>
      </c>
      <c r="CV14" s="12">
        <v>9425</v>
      </c>
      <c r="CW14" s="12">
        <v>5588</v>
      </c>
      <c r="CX14" s="12">
        <v>592</v>
      </c>
      <c r="CY14" s="12">
        <v>776</v>
      </c>
      <c r="CZ14" s="79">
        <v>49.7</v>
      </c>
      <c r="DA14" s="79">
        <v>28.5</v>
      </c>
      <c r="DB14" s="79">
        <v>11.5</v>
      </c>
      <c r="DC14" s="79">
        <v>10.3</v>
      </c>
      <c r="DD14" s="5">
        <v>16965</v>
      </c>
      <c r="DE14" s="5">
        <v>11059</v>
      </c>
      <c r="DF14" s="5">
        <v>5150</v>
      </c>
      <c r="DG14" s="5">
        <v>756</v>
      </c>
      <c r="DH14" s="5">
        <v>37463</v>
      </c>
      <c r="DI14" s="5">
        <v>16383</v>
      </c>
      <c r="DJ14" s="5">
        <v>16871</v>
      </c>
      <c r="DK14" s="5">
        <v>4209</v>
      </c>
      <c r="DL14" s="12">
        <v>8847.2566079999997</v>
      </c>
      <c r="DM14" s="12">
        <v>10879.680700000001</v>
      </c>
      <c r="DN14" s="12">
        <v>6893.5192139999999</v>
      </c>
      <c r="DO14" s="10">
        <v>2.8276934226530548</v>
      </c>
      <c r="DP14" s="10">
        <v>2.6397518664124986</v>
      </c>
      <c r="DQ14" s="10">
        <v>3.2984358381536127</v>
      </c>
      <c r="DR14" s="12">
        <v>69453</v>
      </c>
      <c r="DS14" s="79">
        <v>39.5</v>
      </c>
      <c r="DT14" s="12">
        <v>5044</v>
      </c>
      <c r="DU14" s="12">
        <v>9777.0409930000005</v>
      </c>
      <c r="DV14" s="10">
        <v>0.85491040058123247</v>
      </c>
      <c r="DW14" s="10">
        <v>42.2</v>
      </c>
      <c r="DX14" s="352">
        <v>0.40347714099999998</v>
      </c>
      <c r="DY14" s="5">
        <v>8087</v>
      </c>
      <c r="DZ14" s="5">
        <v>2576</v>
      </c>
      <c r="EA14" s="5">
        <v>2705</v>
      </c>
      <c r="EB14" s="5">
        <v>2555</v>
      </c>
      <c r="EC14" s="5">
        <v>251</v>
      </c>
      <c r="ED14" s="72">
        <v>58</v>
      </c>
      <c r="EE14" s="72">
        <v>41</v>
      </c>
      <c r="EF14" s="72">
        <v>32</v>
      </c>
      <c r="EG14" s="72">
        <v>12</v>
      </c>
      <c r="EH14" s="72">
        <v>20</v>
      </c>
      <c r="EI14" s="72">
        <v>1000</v>
      </c>
      <c r="EJ14" s="72">
        <v>587</v>
      </c>
      <c r="EK14" s="72">
        <v>413</v>
      </c>
      <c r="EL14" s="72">
        <v>172</v>
      </c>
      <c r="EM14" s="72">
        <v>241</v>
      </c>
      <c r="EN14" s="72">
        <v>25448</v>
      </c>
      <c r="EO14" s="72">
        <v>14679</v>
      </c>
      <c r="EP14" s="72">
        <v>10769</v>
      </c>
      <c r="EQ14" s="72">
        <v>5156</v>
      </c>
      <c r="ER14" s="72">
        <v>5613</v>
      </c>
      <c r="ES14" s="72">
        <v>27.644444444444446</v>
      </c>
      <c r="ET14" s="435">
        <v>0.91332069619162493</v>
      </c>
      <c r="EU14" s="435">
        <v>1.2978142076502732</v>
      </c>
      <c r="EV14" s="435">
        <v>0.52173913043478271</v>
      </c>
      <c r="EW14" s="78">
        <v>80.2408319649699</v>
      </c>
      <c r="EX14" s="78">
        <v>67.81609195402298</v>
      </c>
      <c r="EY14" s="10">
        <v>20.84</v>
      </c>
      <c r="EZ14" s="10">
        <v>44.1</v>
      </c>
      <c r="FA14" s="10">
        <v>12.8</v>
      </c>
      <c r="FB14" s="10">
        <v>2.5</v>
      </c>
      <c r="FC14" s="68">
        <v>2838</v>
      </c>
      <c r="FD14" s="10">
        <v>32.1</v>
      </c>
      <c r="FE14" s="10">
        <v>7.152924594785059</v>
      </c>
      <c r="FF14" s="10">
        <v>4.2</v>
      </c>
      <c r="FG14" s="10">
        <v>16.2</v>
      </c>
      <c r="FH14" s="10">
        <v>36.257928118393238</v>
      </c>
      <c r="FI14" s="10">
        <v>73.713883016208598</v>
      </c>
      <c r="FJ14" s="10">
        <v>10.359738668844427</v>
      </c>
      <c r="FK14" s="10">
        <v>3.1492649087540894</v>
      </c>
      <c r="FL14" s="12">
        <v>17929.714</v>
      </c>
      <c r="FM14" s="12">
        <v>1171.8610000000001</v>
      </c>
      <c r="FN14" s="12" t="s">
        <v>1804</v>
      </c>
      <c r="FO14" s="12">
        <v>16757.852999999999</v>
      </c>
      <c r="FP14" s="12">
        <v>16595.539000000001</v>
      </c>
      <c r="FQ14" s="12">
        <v>162.31399999999999</v>
      </c>
      <c r="FR14" s="10">
        <v>99.031415301232201</v>
      </c>
      <c r="FS14" s="10">
        <v>0.96858469876779563</v>
      </c>
      <c r="FT14" s="12">
        <v>8647.5740000000005</v>
      </c>
      <c r="FU14" s="12">
        <v>228.60599999999999</v>
      </c>
      <c r="FV14" s="12">
        <v>1115.6980000000001</v>
      </c>
      <c r="FW14" s="12">
        <v>2137.357</v>
      </c>
      <c r="FX14" s="12">
        <v>260.81900000000002</v>
      </c>
      <c r="FY14" s="10">
        <v>52.107822469640801</v>
      </c>
      <c r="FZ14" s="10">
        <v>1.3775147646605499</v>
      </c>
      <c r="GA14" s="10">
        <v>6.72287896162939</v>
      </c>
      <c r="GB14" s="10">
        <v>12.879105643992601</v>
      </c>
      <c r="GC14" s="10">
        <v>1.57162114469437</v>
      </c>
      <c r="GD14" s="10">
        <v>111.25998256905299</v>
      </c>
      <c r="GE14" s="10">
        <v>57.975154196835597</v>
      </c>
      <c r="GF14" s="10">
        <v>1.5326226870474657</v>
      </c>
      <c r="GG14" s="10">
        <v>7.4798739608474119</v>
      </c>
      <c r="GH14" s="10">
        <v>14.329290694556182</v>
      </c>
      <c r="GI14" s="10">
        <v>1.7485854116385089</v>
      </c>
      <c r="GJ14" s="346">
        <v>0.5</v>
      </c>
      <c r="GK14" s="10">
        <v>11197.801767515097</v>
      </c>
      <c r="GL14" s="10">
        <v>100</v>
      </c>
      <c r="GM14" s="10">
        <v>729.1</v>
      </c>
      <c r="GN14" s="10">
        <v>232.4375</v>
      </c>
      <c r="GO14" s="13">
        <v>3991</v>
      </c>
      <c r="GP14" s="10">
        <v>172.6</v>
      </c>
      <c r="GQ14" s="10">
        <v>140.5</v>
      </c>
      <c r="GR14" s="13">
        <v>1058</v>
      </c>
      <c r="GS14" s="104">
        <v>53230</v>
      </c>
      <c r="GT14" s="10">
        <v>14.875999999999999</v>
      </c>
      <c r="GU14" s="10">
        <v>232.4375</v>
      </c>
      <c r="GV14" s="10">
        <v>10.335000000000001</v>
      </c>
      <c r="GW14" s="10">
        <v>8.6850000000000005</v>
      </c>
      <c r="GX14" s="10">
        <v>12.12</v>
      </c>
      <c r="GY14" s="10">
        <v>34.234000000000002</v>
      </c>
      <c r="GZ14" s="10">
        <v>4.7500600000000004</v>
      </c>
      <c r="HA14" s="10">
        <v>10.965</v>
      </c>
      <c r="HB14" s="10">
        <v>5.0049999999999999</v>
      </c>
      <c r="HC14" s="10">
        <v>29.911999999999999</v>
      </c>
      <c r="HD14" s="105">
        <v>2.0928148153261543</v>
      </c>
      <c r="HE14" s="105">
        <v>10.478358894341151</v>
      </c>
      <c r="HF14" s="12">
        <v>55651</v>
      </c>
      <c r="HG14" s="12">
        <v>49354</v>
      </c>
      <c r="HH14" s="10">
        <v>7.2260607042995506</v>
      </c>
      <c r="HI14" s="12">
        <v>145</v>
      </c>
      <c r="HJ14" s="12">
        <v>3</v>
      </c>
      <c r="HK14" s="12">
        <v>30</v>
      </c>
      <c r="HL14" s="12">
        <v>112</v>
      </c>
      <c r="HM14" s="103">
        <v>0.9807931298790743</v>
      </c>
      <c r="HN14" s="103">
        <v>2.6055237102657633</v>
      </c>
      <c r="HO14" s="12">
        <v>3</v>
      </c>
      <c r="HP14" s="267">
        <v>424</v>
      </c>
      <c r="HQ14" s="103">
        <v>4.0608903693686269</v>
      </c>
      <c r="HR14" s="103">
        <v>30.2</v>
      </c>
      <c r="HS14" s="103">
        <v>18.600000000000001</v>
      </c>
      <c r="HT14" s="103">
        <v>21</v>
      </c>
      <c r="HU14" s="103">
        <v>14.9</v>
      </c>
      <c r="HV14" s="103">
        <v>5</v>
      </c>
      <c r="HW14" s="103">
        <v>6.8</v>
      </c>
      <c r="HX14" s="103" t="s">
        <v>1707</v>
      </c>
      <c r="HY14" s="4">
        <v>5</v>
      </c>
      <c r="HZ14" s="106">
        <v>-7.5771970950799405E-2</v>
      </c>
      <c r="IA14" s="4">
        <v>119</v>
      </c>
      <c r="IB14" s="2">
        <v>7</v>
      </c>
      <c r="IC14" s="86">
        <v>0.72889435537755998</v>
      </c>
      <c r="ID14" s="2">
        <v>157</v>
      </c>
      <c r="IE14" s="4">
        <v>6</v>
      </c>
      <c r="IF14" s="14">
        <v>0.57149211408123801</v>
      </c>
      <c r="IG14" s="4">
        <v>177</v>
      </c>
      <c r="IH14" s="4">
        <v>179</v>
      </c>
      <c r="II14" s="4">
        <v>168</v>
      </c>
      <c r="IJ14" s="80">
        <v>45.180000000000007</v>
      </c>
      <c r="IK14" s="80">
        <v>11.06</v>
      </c>
      <c r="IL14" s="73">
        <v>24.5</v>
      </c>
      <c r="IM14" s="80">
        <v>0.68</v>
      </c>
      <c r="IN14" s="73">
        <v>1.5</v>
      </c>
      <c r="IO14" s="80">
        <v>0.23</v>
      </c>
      <c r="IP14" s="73">
        <v>0.5</v>
      </c>
      <c r="IQ14" s="80">
        <v>0.48</v>
      </c>
      <c r="IR14" s="73">
        <v>1.1000000000000001</v>
      </c>
      <c r="IS14" s="80">
        <v>0.76</v>
      </c>
      <c r="IT14" s="73">
        <v>1.7</v>
      </c>
      <c r="IU14" s="80">
        <v>1.05</v>
      </c>
      <c r="IV14" s="73">
        <v>2.2999999999999998</v>
      </c>
      <c r="IW14" s="80">
        <v>1.9</v>
      </c>
      <c r="IX14" s="73">
        <v>4.2</v>
      </c>
      <c r="IY14" s="80">
        <v>0.54</v>
      </c>
      <c r="IZ14" s="73">
        <v>1.2</v>
      </c>
      <c r="JA14" s="80">
        <v>0.05</v>
      </c>
      <c r="JB14" s="73">
        <v>0.1</v>
      </c>
      <c r="JC14" s="80">
        <v>0.67</v>
      </c>
      <c r="JD14" s="73">
        <v>1.5</v>
      </c>
      <c r="JE14" s="80">
        <v>0</v>
      </c>
      <c r="JF14" s="73">
        <v>0</v>
      </c>
      <c r="JG14" s="80">
        <v>2.2999999999999998</v>
      </c>
      <c r="JH14" s="73">
        <v>5.0999999999999996</v>
      </c>
      <c r="JI14" s="80">
        <v>5.18</v>
      </c>
      <c r="JJ14" s="73">
        <v>11.5</v>
      </c>
      <c r="JK14" s="80">
        <v>20.28</v>
      </c>
      <c r="JL14" s="73">
        <v>44.79999999999999</v>
      </c>
      <c r="JM14" s="68">
        <v>149160</v>
      </c>
      <c r="JN14" s="71">
        <v>13486</v>
      </c>
      <c r="JO14" s="11" t="s">
        <v>95</v>
      </c>
      <c r="JP14" s="11" t="s">
        <v>95</v>
      </c>
      <c r="JQ14" s="11" t="s">
        <v>95</v>
      </c>
      <c r="JR14" s="11" t="s">
        <v>95</v>
      </c>
      <c r="JS14" s="11" t="s">
        <v>95</v>
      </c>
      <c r="JT14" s="11" t="s">
        <v>95</v>
      </c>
      <c r="JU14" s="11" t="s">
        <v>95</v>
      </c>
      <c r="JV14" s="11" t="s">
        <v>95</v>
      </c>
      <c r="JW14" s="11" t="s">
        <v>95</v>
      </c>
      <c r="JX14" s="11" t="s">
        <v>95</v>
      </c>
      <c r="JY14" s="11" t="s">
        <v>95</v>
      </c>
      <c r="JZ14" s="11" t="s">
        <v>95</v>
      </c>
      <c r="KA14" s="11" t="s">
        <v>95</v>
      </c>
      <c r="KB14" s="11" t="s">
        <v>95</v>
      </c>
      <c r="KC14" s="11" t="s">
        <v>95</v>
      </c>
      <c r="KD14" s="11" t="s">
        <v>95</v>
      </c>
      <c r="KE14" s="11" t="s">
        <v>95</v>
      </c>
      <c r="KF14" s="11" t="s">
        <v>95</v>
      </c>
      <c r="KG14" s="11" t="s">
        <v>95</v>
      </c>
      <c r="KH14" s="10">
        <v>56.5</v>
      </c>
      <c r="KI14" s="10" t="s">
        <v>95</v>
      </c>
      <c r="KJ14" s="10">
        <v>62.279273749477369</v>
      </c>
      <c r="KK14" s="10">
        <v>62.558882165099419</v>
      </c>
      <c r="KL14" s="10">
        <v>63.383518432756915</v>
      </c>
      <c r="KM14" s="10">
        <v>58.569549405483478</v>
      </c>
      <c r="KN14" s="10">
        <f>VLOOKUP($B14,'[1]בחירות שלם 21'!$A$2:$D$256,4,0)</f>
        <v>61.901940824057547</v>
      </c>
    </row>
    <row r="15" spans="1:310">
      <c r="A15" s="47" t="s">
        <v>393</v>
      </c>
      <c r="B15" s="9" t="s">
        <v>394</v>
      </c>
      <c r="C15" s="4" t="s">
        <v>346</v>
      </c>
      <c r="D15" s="4" t="s">
        <v>347</v>
      </c>
      <c r="E15" s="10">
        <v>38.910235782999997</v>
      </c>
      <c r="F15" s="4" t="s">
        <v>92</v>
      </c>
      <c r="G15" s="70" t="s">
        <v>349</v>
      </c>
      <c r="H15" s="4">
        <v>15</v>
      </c>
      <c r="I15" s="4" t="s">
        <v>350</v>
      </c>
      <c r="J15" s="575" t="s">
        <v>351</v>
      </c>
      <c r="K15" s="210">
        <v>9.1807175774179637</v>
      </c>
      <c r="L15" s="223">
        <v>3469.8</v>
      </c>
      <c r="M15" s="68">
        <v>30973</v>
      </c>
      <c r="N15" s="10" t="s">
        <v>95</v>
      </c>
      <c r="O15" s="10" t="s">
        <v>95</v>
      </c>
      <c r="P15" s="10">
        <v>99.9</v>
      </c>
      <c r="Q15" s="10">
        <v>100</v>
      </c>
      <c r="R15" s="10" t="s">
        <v>95</v>
      </c>
      <c r="S15" s="10" t="s">
        <v>95</v>
      </c>
      <c r="T15" s="68">
        <v>15655</v>
      </c>
      <c r="U15" s="68">
        <v>15317</v>
      </c>
      <c r="V15" s="153">
        <v>9.3016498240402932</v>
      </c>
      <c r="W15" s="153">
        <v>9.5857682497659251</v>
      </c>
      <c r="X15" s="153">
        <v>9.8279146353275433</v>
      </c>
      <c r="Y15" s="153">
        <v>10.657669583185355</v>
      </c>
      <c r="Z15" s="153">
        <v>17.851031543602492</v>
      </c>
      <c r="AA15" s="153">
        <v>18.851903270590515</v>
      </c>
      <c r="AB15" s="153">
        <v>15.000161430923708</v>
      </c>
      <c r="AC15" s="153">
        <v>3.2447615665256837</v>
      </c>
      <c r="AD15" s="153">
        <v>5.6726826590901753</v>
      </c>
      <c r="AE15" s="153">
        <v>34.978852548994283</v>
      </c>
      <c r="AF15" s="153">
        <v>1.9985148355018887</v>
      </c>
      <c r="AG15" s="68">
        <v>820</v>
      </c>
      <c r="AH15" s="68">
        <v>556</v>
      </c>
      <c r="AI15" s="346">
        <v>2.34</v>
      </c>
      <c r="AJ15" s="153">
        <v>3.4</v>
      </c>
      <c r="AK15" s="153" t="s">
        <v>1518</v>
      </c>
      <c r="AL15" s="68">
        <v>123</v>
      </c>
      <c r="AM15" s="346">
        <v>6.63</v>
      </c>
      <c r="AN15" s="68">
        <v>433</v>
      </c>
      <c r="AO15" s="153">
        <v>14.097536154650234</v>
      </c>
      <c r="AP15" s="153">
        <v>1.6936594083804977</v>
      </c>
      <c r="AQ15" s="153">
        <v>2.5828947793239274E-2</v>
      </c>
      <c r="AR15" s="68" t="s">
        <v>92</v>
      </c>
      <c r="AS15" s="153" t="s">
        <v>92</v>
      </c>
      <c r="AT15" s="153" t="s">
        <v>92</v>
      </c>
      <c r="AU15" s="153" t="s">
        <v>92</v>
      </c>
      <c r="AV15" s="153" t="s">
        <v>92</v>
      </c>
      <c r="AW15" s="68">
        <v>73</v>
      </c>
      <c r="AX15" s="68">
        <v>65</v>
      </c>
      <c r="AY15" s="68">
        <v>311</v>
      </c>
      <c r="AZ15" s="68">
        <v>120</v>
      </c>
      <c r="BA15" s="68">
        <v>191</v>
      </c>
      <c r="BB15" s="68">
        <v>119</v>
      </c>
      <c r="BC15" s="68">
        <v>113</v>
      </c>
      <c r="BD15" s="68">
        <v>77</v>
      </c>
      <c r="BE15" s="68">
        <v>2</v>
      </c>
      <c r="BF15" s="68">
        <v>246</v>
      </c>
      <c r="BG15" s="68">
        <v>100</v>
      </c>
      <c r="BH15" s="68">
        <v>146</v>
      </c>
      <c r="BI15" s="68">
        <v>79</v>
      </c>
      <c r="BJ15" s="68">
        <v>97</v>
      </c>
      <c r="BK15" s="68">
        <v>69</v>
      </c>
      <c r="BL15" s="68">
        <v>1</v>
      </c>
      <c r="BM15" s="68">
        <v>9</v>
      </c>
      <c r="BN15" s="12">
        <v>309</v>
      </c>
      <c r="BO15" s="231">
        <v>34.700000000000003</v>
      </c>
      <c r="BP15" s="12">
        <v>65</v>
      </c>
      <c r="BQ15" s="231">
        <v>5.3</v>
      </c>
      <c r="BR15" s="12" t="s">
        <v>92</v>
      </c>
      <c r="BS15" s="12" t="s">
        <v>92</v>
      </c>
      <c r="BT15" s="231" t="s">
        <v>92</v>
      </c>
      <c r="BU15" s="231" t="s">
        <v>92</v>
      </c>
      <c r="BV15" s="231" t="s">
        <v>92</v>
      </c>
      <c r="BW15" s="231" t="s">
        <v>92</v>
      </c>
      <c r="BX15" s="231" t="s">
        <v>92</v>
      </c>
      <c r="BY15" s="10" t="s">
        <v>92</v>
      </c>
      <c r="BZ15" s="153">
        <v>1878.3333333333333</v>
      </c>
      <c r="CA15" s="153">
        <v>92.182469729414393</v>
      </c>
      <c r="CB15" s="68">
        <v>27</v>
      </c>
      <c r="CC15" s="68">
        <v>45</v>
      </c>
      <c r="CD15" s="153">
        <v>24</v>
      </c>
      <c r="CE15" s="153">
        <v>276.40822497845534</v>
      </c>
      <c r="CF15" s="153">
        <v>25.2</v>
      </c>
      <c r="CG15" s="153">
        <v>249.79388891884238</v>
      </c>
      <c r="CH15" s="68">
        <v>2659</v>
      </c>
      <c r="CI15" s="79">
        <v>15.207320560480412</v>
      </c>
      <c r="CJ15" s="68">
        <v>1140</v>
      </c>
      <c r="CK15" s="68">
        <v>679</v>
      </c>
      <c r="CL15" s="79">
        <v>6.6109951287404307</v>
      </c>
      <c r="CM15" s="253">
        <v>37</v>
      </c>
      <c r="CN15" s="253">
        <v>162</v>
      </c>
      <c r="CO15" s="253">
        <v>125</v>
      </c>
      <c r="CP15" s="253">
        <v>123</v>
      </c>
      <c r="CQ15" s="253">
        <v>124</v>
      </c>
      <c r="CR15" s="13" t="s">
        <v>95</v>
      </c>
      <c r="CS15" s="12">
        <v>1692</v>
      </c>
      <c r="CT15" s="10">
        <v>17.375886524822697</v>
      </c>
      <c r="CU15" s="12">
        <v>858</v>
      </c>
      <c r="CV15" s="12">
        <v>975</v>
      </c>
      <c r="CW15" s="12">
        <v>1057</v>
      </c>
      <c r="CX15" s="12">
        <v>149</v>
      </c>
      <c r="CY15" s="12">
        <v>110</v>
      </c>
      <c r="CZ15" s="79">
        <v>72.599999999999994</v>
      </c>
      <c r="DA15" s="79">
        <v>4.8</v>
      </c>
      <c r="DB15" s="79">
        <v>11.7</v>
      </c>
      <c r="DC15" s="79">
        <v>10.9</v>
      </c>
      <c r="DD15" s="5">
        <v>5722</v>
      </c>
      <c r="DE15" s="5">
        <v>3562</v>
      </c>
      <c r="DF15" s="5">
        <v>1984</v>
      </c>
      <c r="DG15" s="5">
        <v>176</v>
      </c>
      <c r="DH15" s="5">
        <v>12946</v>
      </c>
      <c r="DI15" s="5">
        <v>5464</v>
      </c>
      <c r="DJ15" s="5">
        <v>6554</v>
      </c>
      <c r="DK15" s="5">
        <v>928</v>
      </c>
      <c r="DL15" s="12">
        <v>7172.3875250000001</v>
      </c>
      <c r="DM15" s="12">
        <v>8532.1019520000009</v>
      </c>
      <c r="DN15" s="12">
        <v>5330.7887959999998</v>
      </c>
      <c r="DO15" s="10">
        <v>2.3766254769845174</v>
      </c>
      <c r="DP15" s="10">
        <v>2.6539880393669391</v>
      </c>
      <c r="DQ15" s="10">
        <v>2.7462245667349894</v>
      </c>
      <c r="DR15" s="12">
        <v>15273</v>
      </c>
      <c r="DS15" s="79">
        <v>48</v>
      </c>
      <c r="DT15" s="12">
        <v>1452</v>
      </c>
      <c r="DU15" s="12">
        <v>9399.4517959999994</v>
      </c>
      <c r="DV15" s="10">
        <v>-1.4440277276038804</v>
      </c>
      <c r="DW15" s="10">
        <v>38.5</v>
      </c>
      <c r="DX15" s="352">
        <v>0.37203594800000001</v>
      </c>
      <c r="DY15" s="5">
        <v>1744</v>
      </c>
      <c r="DZ15" s="5">
        <v>579</v>
      </c>
      <c r="EA15" s="5">
        <v>554</v>
      </c>
      <c r="EB15" s="5">
        <v>569</v>
      </c>
      <c r="EC15" s="5">
        <v>42</v>
      </c>
      <c r="ED15" s="72">
        <v>14</v>
      </c>
      <c r="EE15" s="72">
        <v>9</v>
      </c>
      <c r="EF15" s="72">
        <v>9</v>
      </c>
      <c r="EG15" s="72">
        <v>3</v>
      </c>
      <c r="EH15" s="72">
        <v>6</v>
      </c>
      <c r="EI15" s="72">
        <v>272</v>
      </c>
      <c r="EJ15" s="72">
        <v>141</v>
      </c>
      <c r="EK15" s="72">
        <v>131</v>
      </c>
      <c r="EL15" s="72">
        <v>52</v>
      </c>
      <c r="EM15" s="72">
        <v>79</v>
      </c>
      <c r="EN15" s="72">
        <v>7055</v>
      </c>
      <c r="EO15" s="72">
        <v>3581</v>
      </c>
      <c r="EP15" s="72">
        <v>3474</v>
      </c>
      <c r="EQ15" s="72">
        <v>1523</v>
      </c>
      <c r="ER15" s="72">
        <v>1951</v>
      </c>
      <c r="ES15" s="72">
        <v>27.523809523809526</v>
      </c>
      <c r="ET15" s="435">
        <v>0.43584854263143558</v>
      </c>
      <c r="EU15" s="435">
        <v>0.49450549450549447</v>
      </c>
      <c r="EV15" s="435">
        <v>0.37817396002160997</v>
      </c>
      <c r="EW15" s="78">
        <v>79.850746268656707</v>
      </c>
      <c r="EX15" s="78">
        <v>59.850746268656721</v>
      </c>
      <c r="EY15" s="10">
        <v>14.56</v>
      </c>
      <c r="EZ15" s="10">
        <v>28</v>
      </c>
      <c r="FA15" s="10">
        <v>19.2</v>
      </c>
      <c r="FB15" s="10">
        <v>3.3</v>
      </c>
      <c r="FC15" s="68">
        <v>714</v>
      </c>
      <c r="FD15" s="10">
        <v>31.6</v>
      </c>
      <c r="FE15" s="10">
        <v>3.7815126050420167</v>
      </c>
      <c r="FF15" s="10">
        <v>2.6</v>
      </c>
      <c r="FG15" s="10">
        <v>17.2</v>
      </c>
      <c r="FH15" s="10">
        <v>48.319327731092436</v>
      </c>
      <c r="FI15" s="10">
        <v>79.831932773109244</v>
      </c>
      <c r="FJ15" s="10">
        <v>10.5695067264574</v>
      </c>
      <c r="FK15" s="10">
        <v>3.010889548861547</v>
      </c>
      <c r="FL15" s="12">
        <v>2442.645</v>
      </c>
      <c r="FM15" s="12">
        <v>267.70699999999999</v>
      </c>
      <c r="FN15" s="12" t="s">
        <v>1805</v>
      </c>
      <c r="FO15" s="12">
        <v>2174.9380000000001</v>
      </c>
      <c r="FP15" s="12">
        <v>2158.8180000000002</v>
      </c>
      <c r="FQ15" s="12">
        <v>16.12</v>
      </c>
      <c r="FR15" s="10">
        <v>99.258829447092296</v>
      </c>
      <c r="FS15" s="10">
        <v>0.74117055290771505</v>
      </c>
      <c r="FT15" s="12">
        <v>1729.4059999999999</v>
      </c>
      <c r="FU15" s="12">
        <v>88.819000000000003</v>
      </c>
      <c r="FV15" s="12">
        <v>11.339</v>
      </c>
      <c r="FW15" s="12">
        <v>100.81</v>
      </c>
      <c r="FX15" s="12">
        <v>91.277000000000001</v>
      </c>
      <c r="FY15" s="10">
        <v>80.1089299792757</v>
      </c>
      <c r="FZ15" s="10">
        <v>4.1142421454703504</v>
      </c>
      <c r="GA15" s="10">
        <v>0.52524112732059902</v>
      </c>
      <c r="GB15" s="10">
        <v>4.6696849850242099</v>
      </c>
      <c r="GC15" s="10">
        <v>4.2281007477239898</v>
      </c>
      <c r="GD15" s="10">
        <v>69.699996771381507</v>
      </c>
      <c r="GE15" s="10">
        <v>55.835921609143497</v>
      </c>
      <c r="GF15" s="10">
        <v>2.8676266425596486</v>
      </c>
      <c r="GG15" s="10">
        <v>0.36609304878442517</v>
      </c>
      <c r="GH15" s="10">
        <v>3.2547702837955637</v>
      </c>
      <c r="GI15" s="10">
        <v>2.9469860846543763</v>
      </c>
      <c r="GJ15" s="346">
        <v>0.4</v>
      </c>
      <c r="GK15" s="10">
        <v>1835.11244805156</v>
      </c>
      <c r="GL15" s="10">
        <v>78.000002101851749</v>
      </c>
      <c r="GM15" s="10">
        <v>20.2</v>
      </c>
      <c r="GN15" s="10">
        <v>3.85</v>
      </c>
      <c r="GO15" s="13">
        <v>92</v>
      </c>
      <c r="GP15" s="10">
        <v>8.6999999999999993</v>
      </c>
      <c r="GQ15" s="10">
        <v>6.4</v>
      </c>
      <c r="GR15" s="13">
        <v>30</v>
      </c>
      <c r="GS15" s="104">
        <v>6915</v>
      </c>
      <c r="GT15" s="10">
        <v>0.35</v>
      </c>
      <c r="GU15" s="10">
        <v>3.85</v>
      </c>
      <c r="GV15" s="10">
        <v>6.1040000000000001</v>
      </c>
      <c r="GW15" s="10">
        <v>15.407</v>
      </c>
      <c r="GX15" s="10">
        <v>0.44500000000000001</v>
      </c>
      <c r="GY15" s="10">
        <v>2.4889999999999999</v>
      </c>
      <c r="GZ15" s="10">
        <v>0.46629999999999999</v>
      </c>
      <c r="HA15" s="10">
        <v>6.1040000000000001</v>
      </c>
      <c r="HB15" s="10">
        <v>11.877000000000001</v>
      </c>
      <c r="HC15" s="10">
        <v>0.44500000000000001</v>
      </c>
      <c r="HD15" s="105">
        <v>1.8049973352005508</v>
      </c>
      <c r="HE15" s="105">
        <v>20.892389618784158</v>
      </c>
      <c r="HF15" s="12">
        <v>13639</v>
      </c>
      <c r="HG15" s="12">
        <v>11071</v>
      </c>
      <c r="HH15" s="10">
        <v>8.974257068015536</v>
      </c>
      <c r="HI15" s="12">
        <v>25</v>
      </c>
      <c r="HJ15" s="12" t="s">
        <v>95</v>
      </c>
      <c r="HK15" s="12">
        <v>4</v>
      </c>
      <c r="HL15" s="12">
        <v>21</v>
      </c>
      <c r="HM15" s="103">
        <v>0.81394550546479405</v>
      </c>
      <c r="HN15" s="103">
        <v>1.8329789574015691</v>
      </c>
      <c r="HO15" s="12" t="s">
        <v>95</v>
      </c>
      <c r="HP15" s="267" t="s">
        <v>92</v>
      </c>
      <c r="HQ15" s="103" t="s">
        <v>92</v>
      </c>
      <c r="HR15" s="103" t="s">
        <v>92</v>
      </c>
      <c r="HS15" s="103" t="s">
        <v>92</v>
      </c>
      <c r="HT15" s="103" t="s">
        <v>92</v>
      </c>
      <c r="HU15" s="103" t="s">
        <v>92</v>
      </c>
      <c r="HV15" s="103" t="s">
        <v>92</v>
      </c>
      <c r="HW15" s="103" t="s">
        <v>92</v>
      </c>
      <c r="HX15" s="103" t="s">
        <v>92</v>
      </c>
      <c r="HY15" s="4">
        <v>4</v>
      </c>
      <c r="HZ15" s="106">
        <v>-0.64157469714462401</v>
      </c>
      <c r="IA15" s="4">
        <v>75</v>
      </c>
      <c r="IB15" s="2">
        <v>3</v>
      </c>
      <c r="IC15" s="86">
        <v>-0.72111588184081477</v>
      </c>
      <c r="ID15" s="2">
        <v>51</v>
      </c>
      <c r="IE15" s="4">
        <v>6</v>
      </c>
      <c r="IF15" s="14">
        <v>0.45441513099192099</v>
      </c>
      <c r="IG15" s="4">
        <v>170</v>
      </c>
      <c r="IH15" s="4">
        <v>162</v>
      </c>
      <c r="II15" s="4">
        <v>174</v>
      </c>
      <c r="IJ15" s="80">
        <v>8.9299999999999979</v>
      </c>
      <c r="IK15" s="80">
        <v>5.63</v>
      </c>
      <c r="IL15" s="73">
        <v>63</v>
      </c>
      <c r="IM15" s="80">
        <v>0.19</v>
      </c>
      <c r="IN15" s="73">
        <v>2.1</v>
      </c>
      <c r="IO15" s="80">
        <v>0.05</v>
      </c>
      <c r="IP15" s="73">
        <v>0.6</v>
      </c>
      <c r="IQ15" s="80">
        <v>0.04</v>
      </c>
      <c r="IR15" s="73">
        <v>0.4</v>
      </c>
      <c r="IS15" s="80">
        <v>0.04</v>
      </c>
      <c r="IT15" s="73">
        <v>0.4</v>
      </c>
      <c r="IU15" s="80">
        <v>0.26</v>
      </c>
      <c r="IV15" s="73">
        <v>2.9</v>
      </c>
      <c r="IW15" s="80">
        <v>0.22</v>
      </c>
      <c r="IX15" s="73">
        <v>2.5</v>
      </c>
      <c r="IY15" s="80">
        <v>0.09</v>
      </c>
      <c r="IZ15" s="73">
        <v>1</v>
      </c>
      <c r="JA15" s="80">
        <v>0.05</v>
      </c>
      <c r="JB15" s="73">
        <v>0.6</v>
      </c>
      <c r="JC15" s="80">
        <v>0.01</v>
      </c>
      <c r="JD15" s="73">
        <v>0.1</v>
      </c>
      <c r="JE15" s="80">
        <v>0.33</v>
      </c>
      <c r="JF15" s="73">
        <v>3.7</v>
      </c>
      <c r="JG15" s="80">
        <v>1.06</v>
      </c>
      <c r="JH15" s="73">
        <v>11.9</v>
      </c>
      <c r="JI15" s="80">
        <v>0.44</v>
      </c>
      <c r="JJ15" s="73">
        <v>4.9000000000000004</v>
      </c>
      <c r="JK15" s="80">
        <v>0.52</v>
      </c>
      <c r="JL15" s="73">
        <v>5.8999999999999941</v>
      </c>
      <c r="JM15" s="68">
        <v>30973</v>
      </c>
      <c r="JN15" s="71">
        <v>5501</v>
      </c>
      <c r="JO15" s="11" t="s">
        <v>95</v>
      </c>
      <c r="JP15" s="11" t="s">
        <v>95</v>
      </c>
      <c r="JQ15" s="11" t="s">
        <v>95</v>
      </c>
      <c r="JR15" s="11" t="s">
        <v>95</v>
      </c>
      <c r="JS15" s="11" t="s">
        <v>95</v>
      </c>
      <c r="JT15" s="11" t="s">
        <v>95</v>
      </c>
      <c r="JU15" s="11" t="s">
        <v>95</v>
      </c>
      <c r="JV15" s="11" t="s">
        <v>95</v>
      </c>
      <c r="JW15" s="11" t="s">
        <v>95</v>
      </c>
      <c r="JX15" s="11" t="s">
        <v>95</v>
      </c>
      <c r="JY15" s="11" t="s">
        <v>95</v>
      </c>
      <c r="JZ15" s="11" t="s">
        <v>95</v>
      </c>
      <c r="KA15" s="11" t="s">
        <v>95</v>
      </c>
      <c r="KB15" s="11" t="s">
        <v>95</v>
      </c>
      <c r="KC15" s="11" t="s">
        <v>95</v>
      </c>
      <c r="KD15" s="11" t="s">
        <v>95</v>
      </c>
      <c r="KE15" s="11" t="s">
        <v>95</v>
      </c>
      <c r="KF15" s="11" t="s">
        <v>95</v>
      </c>
      <c r="KG15" s="11" t="s">
        <v>95</v>
      </c>
      <c r="KH15" s="10" t="s">
        <v>95</v>
      </c>
      <c r="KI15" s="10" t="s">
        <v>95</v>
      </c>
      <c r="KJ15" s="10">
        <v>42.88167426884894</v>
      </c>
      <c r="KK15" s="10">
        <v>57.866031241726233</v>
      </c>
      <c r="KL15" s="10">
        <v>61.892356588339503</v>
      </c>
      <c r="KM15" s="10">
        <v>31.334515067105595</v>
      </c>
      <c r="KN15" s="10">
        <f>VLOOKUP($B15,'[1]בחירות שלם 21'!$A$2:$D$256,4,0)</f>
        <v>47.546383762050084</v>
      </c>
    </row>
    <row r="16" spans="1:310">
      <c r="A16" s="47" t="s">
        <v>685</v>
      </c>
      <c r="B16" s="9" t="s">
        <v>686</v>
      </c>
      <c r="C16" s="4" t="s">
        <v>375</v>
      </c>
      <c r="D16" s="4" t="s">
        <v>347</v>
      </c>
      <c r="E16" s="10">
        <v>9.5090505729999997</v>
      </c>
      <c r="F16" s="4">
        <v>2021</v>
      </c>
      <c r="G16" s="70" t="s">
        <v>349</v>
      </c>
      <c r="H16" s="4">
        <v>13</v>
      </c>
      <c r="I16" s="4" t="s">
        <v>687</v>
      </c>
      <c r="J16" s="575" t="s">
        <v>688</v>
      </c>
      <c r="K16" s="210">
        <v>9.4625324378988811</v>
      </c>
      <c r="L16" s="223">
        <v>3154.7</v>
      </c>
      <c r="M16" s="68">
        <v>29852</v>
      </c>
      <c r="N16" s="10">
        <v>99.7</v>
      </c>
      <c r="O16" s="10">
        <v>96.3</v>
      </c>
      <c r="P16" s="10" t="s">
        <v>95</v>
      </c>
      <c r="Q16" s="10" t="s">
        <v>95</v>
      </c>
      <c r="R16" s="10" t="s">
        <v>95</v>
      </c>
      <c r="S16" s="10" t="s">
        <v>95</v>
      </c>
      <c r="T16" s="68">
        <v>15176</v>
      </c>
      <c r="U16" s="68">
        <v>14676</v>
      </c>
      <c r="V16" s="153">
        <v>12.334181964357496</v>
      </c>
      <c r="W16" s="153">
        <v>13.302291303765243</v>
      </c>
      <c r="X16" s="153">
        <v>9.0680691410960748</v>
      </c>
      <c r="Y16" s="153">
        <v>6.5791236768055743</v>
      </c>
      <c r="Z16" s="153">
        <v>9.7279914243601766</v>
      </c>
      <c r="AA16" s="153">
        <v>25.147393809460002</v>
      </c>
      <c r="AB16" s="153">
        <v>12.655768457724776</v>
      </c>
      <c r="AC16" s="153">
        <v>3.0550716869891463</v>
      </c>
      <c r="AD16" s="153">
        <v>8.1301085354415115</v>
      </c>
      <c r="AE16" s="153">
        <v>38.339139756130244</v>
      </c>
      <c r="AF16" s="153">
        <v>2.4453972933136807</v>
      </c>
      <c r="AG16" s="68">
        <v>977</v>
      </c>
      <c r="AH16" s="68">
        <v>625</v>
      </c>
      <c r="AI16" s="346">
        <v>2.96</v>
      </c>
      <c r="AJ16" s="153" t="s">
        <v>95</v>
      </c>
      <c r="AK16" s="153" t="s">
        <v>536</v>
      </c>
      <c r="AL16" s="68">
        <v>74</v>
      </c>
      <c r="AM16" s="346">
        <v>3.56</v>
      </c>
      <c r="AN16" s="68">
        <v>551</v>
      </c>
      <c r="AO16" s="153">
        <v>18.720257460889936</v>
      </c>
      <c r="AP16" s="153">
        <v>2.8851970174438719</v>
      </c>
      <c r="AQ16" s="153">
        <v>10.592255125284739</v>
      </c>
      <c r="AR16" s="68">
        <v>29</v>
      </c>
      <c r="AS16" s="153">
        <v>24.137931034482758</v>
      </c>
      <c r="AT16" s="153">
        <v>65.517241379310349</v>
      </c>
      <c r="AU16" s="153">
        <v>3.4482758620689653</v>
      </c>
      <c r="AV16" s="153">
        <v>6.8965517241379306</v>
      </c>
      <c r="AW16" s="68">
        <v>369</v>
      </c>
      <c r="AX16" s="68">
        <v>328</v>
      </c>
      <c r="AY16" s="68">
        <v>1569</v>
      </c>
      <c r="AZ16" s="68">
        <v>764</v>
      </c>
      <c r="BA16" s="68">
        <v>805</v>
      </c>
      <c r="BB16" s="68">
        <v>550</v>
      </c>
      <c r="BC16" s="68">
        <v>216</v>
      </c>
      <c r="BD16" s="68">
        <v>727</v>
      </c>
      <c r="BE16" s="68">
        <v>76</v>
      </c>
      <c r="BF16" s="68">
        <v>1241</v>
      </c>
      <c r="BG16" s="68">
        <v>639</v>
      </c>
      <c r="BH16" s="68">
        <v>602</v>
      </c>
      <c r="BI16" s="68">
        <v>467</v>
      </c>
      <c r="BJ16" s="68">
        <v>204</v>
      </c>
      <c r="BK16" s="68">
        <v>518</v>
      </c>
      <c r="BL16" s="68">
        <v>52</v>
      </c>
      <c r="BM16" s="68">
        <v>792</v>
      </c>
      <c r="BN16" s="12">
        <v>132</v>
      </c>
      <c r="BO16" s="231">
        <v>19.899999999999999</v>
      </c>
      <c r="BP16" s="12">
        <v>91</v>
      </c>
      <c r="BQ16" s="231">
        <v>7.6</v>
      </c>
      <c r="BR16" s="12">
        <v>9</v>
      </c>
      <c r="BS16" s="12">
        <v>1291</v>
      </c>
      <c r="BT16" s="231" t="s">
        <v>95</v>
      </c>
      <c r="BU16" s="231">
        <v>0.88</v>
      </c>
      <c r="BV16" s="231">
        <v>2.08</v>
      </c>
      <c r="BW16" s="231">
        <v>1.49</v>
      </c>
      <c r="BX16" s="231" t="s">
        <v>95</v>
      </c>
      <c r="BY16" s="10" t="s">
        <v>92</v>
      </c>
      <c r="BZ16" s="153">
        <v>973.33333333333337</v>
      </c>
      <c r="CA16" s="153">
        <v>51.85541319289856</v>
      </c>
      <c r="CB16" s="68">
        <v>23</v>
      </c>
      <c r="CC16" s="68">
        <v>33</v>
      </c>
      <c r="CD16" s="153" t="s">
        <v>92</v>
      </c>
      <c r="CE16" s="153" t="s">
        <v>92</v>
      </c>
      <c r="CF16" s="153" t="s">
        <v>92</v>
      </c>
      <c r="CG16" s="153" t="s">
        <v>92</v>
      </c>
      <c r="CH16" s="68">
        <v>2421</v>
      </c>
      <c r="CI16" s="79">
        <v>15.460757391915191</v>
      </c>
      <c r="CJ16" s="68">
        <v>940</v>
      </c>
      <c r="CK16" s="68">
        <v>377</v>
      </c>
      <c r="CL16" s="79">
        <v>6.0837486246844863</v>
      </c>
      <c r="CM16" s="253">
        <v>40</v>
      </c>
      <c r="CN16" s="253">
        <v>210</v>
      </c>
      <c r="CO16" s="253">
        <v>130</v>
      </c>
      <c r="CP16" s="253">
        <v>109</v>
      </c>
      <c r="CQ16" s="253">
        <v>105</v>
      </c>
      <c r="CR16" s="13" t="s">
        <v>92</v>
      </c>
      <c r="CS16" s="12">
        <v>2068</v>
      </c>
      <c r="CT16" s="10">
        <v>9.1876208897485494</v>
      </c>
      <c r="CU16" s="12">
        <v>205</v>
      </c>
      <c r="CV16" s="12">
        <v>384</v>
      </c>
      <c r="CW16" s="12">
        <v>436</v>
      </c>
      <c r="CX16" s="12">
        <v>42</v>
      </c>
      <c r="CY16" s="12">
        <v>41</v>
      </c>
      <c r="CZ16" s="79">
        <v>49.4</v>
      </c>
      <c r="DA16" s="79">
        <v>39.799999999999997</v>
      </c>
      <c r="DB16" s="79">
        <v>7.3</v>
      </c>
      <c r="DC16" s="79">
        <v>3.5</v>
      </c>
      <c r="DD16" s="5">
        <v>2348</v>
      </c>
      <c r="DE16" s="5">
        <v>1176</v>
      </c>
      <c r="DF16" s="5">
        <v>1100</v>
      </c>
      <c r="DG16" s="5">
        <v>72</v>
      </c>
      <c r="DH16" s="5">
        <v>5826</v>
      </c>
      <c r="DI16" s="5">
        <v>1887</v>
      </c>
      <c r="DJ16" s="5">
        <v>3531</v>
      </c>
      <c r="DK16" s="5">
        <v>408</v>
      </c>
      <c r="DL16" s="12">
        <v>12107.93218</v>
      </c>
      <c r="DM16" s="12">
        <v>14936.29191</v>
      </c>
      <c r="DN16" s="12">
        <v>9513.3004120000005</v>
      </c>
      <c r="DO16" s="10">
        <v>3.2287279999860363</v>
      </c>
      <c r="DP16" s="10">
        <v>2.5272095924564919</v>
      </c>
      <c r="DQ16" s="10">
        <v>4.1766263881713783</v>
      </c>
      <c r="DR16" s="12">
        <v>10789</v>
      </c>
      <c r="DS16" s="79">
        <v>26</v>
      </c>
      <c r="DT16" s="12">
        <v>1032</v>
      </c>
      <c r="DU16" s="12">
        <v>12913.09165</v>
      </c>
      <c r="DV16" s="10">
        <v>2.6691293698309693</v>
      </c>
      <c r="DW16" s="10">
        <v>29</v>
      </c>
      <c r="DX16" s="352">
        <v>0.38240106400000001</v>
      </c>
      <c r="DY16" s="5">
        <v>2592</v>
      </c>
      <c r="DZ16" s="5">
        <v>811</v>
      </c>
      <c r="EA16" s="5">
        <v>867</v>
      </c>
      <c r="EB16" s="5">
        <v>845</v>
      </c>
      <c r="EC16" s="5">
        <v>69</v>
      </c>
      <c r="ED16" s="72">
        <v>19</v>
      </c>
      <c r="EE16" s="72">
        <v>12</v>
      </c>
      <c r="EF16" s="72">
        <v>11</v>
      </c>
      <c r="EG16" s="72">
        <v>4</v>
      </c>
      <c r="EH16" s="72">
        <v>7</v>
      </c>
      <c r="EI16" s="72">
        <v>284</v>
      </c>
      <c r="EJ16" s="72">
        <v>168</v>
      </c>
      <c r="EK16" s="72">
        <v>116</v>
      </c>
      <c r="EL16" s="72">
        <v>43</v>
      </c>
      <c r="EM16" s="72">
        <v>73</v>
      </c>
      <c r="EN16" s="72">
        <v>7602</v>
      </c>
      <c r="EO16" s="72">
        <v>4554</v>
      </c>
      <c r="EP16" s="72">
        <v>3048</v>
      </c>
      <c r="EQ16" s="72">
        <v>1323</v>
      </c>
      <c r="ER16" s="72">
        <v>1725</v>
      </c>
      <c r="ES16" s="72">
        <v>28.36</v>
      </c>
      <c r="ET16" s="435">
        <v>0.85701398285972041</v>
      </c>
      <c r="EU16" s="435">
        <v>1.3368983957219251</v>
      </c>
      <c r="EV16" s="435">
        <v>0.36529680365296802</v>
      </c>
      <c r="EW16" s="78">
        <v>75.159235668789819</v>
      </c>
      <c r="EX16" s="78">
        <v>61.783439490445858</v>
      </c>
      <c r="EY16" s="10">
        <v>35.909999999999997</v>
      </c>
      <c r="EZ16" s="10">
        <v>26.3</v>
      </c>
      <c r="FA16" s="10">
        <v>8.1999999999999993</v>
      </c>
      <c r="FB16" s="10">
        <v>1.8</v>
      </c>
      <c r="FC16" s="68">
        <v>774</v>
      </c>
      <c r="FD16" s="10">
        <v>30.6</v>
      </c>
      <c r="FE16" s="10">
        <v>7.4935400516795871</v>
      </c>
      <c r="FF16" s="10">
        <v>3.6</v>
      </c>
      <c r="FG16" s="10">
        <v>13.7</v>
      </c>
      <c r="FH16" s="10">
        <v>34.496124031007753</v>
      </c>
      <c r="FI16" s="10">
        <v>71.834625322997411</v>
      </c>
      <c r="FJ16" s="10">
        <v>11.379256965944272</v>
      </c>
      <c r="FK16" s="10">
        <v>2.8753250505634211</v>
      </c>
      <c r="FL16" s="12">
        <v>2356.819</v>
      </c>
      <c r="FM16" s="12">
        <v>38.728000000000002</v>
      </c>
      <c r="FN16" s="12">
        <v>1.64323183070062</v>
      </c>
      <c r="FO16" s="12">
        <v>2318.0909999999999</v>
      </c>
      <c r="FP16" s="12">
        <v>2265.931</v>
      </c>
      <c r="FQ16" s="12">
        <v>52.16</v>
      </c>
      <c r="FR16" s="10">
        <v>97.749872632265095</v>
      </c>
      <c r="FS16" s="10">
        <v>2.2501273677349163</v>
      </c>
      <c r="FT16" s="12">
        <v>1568.6120000000001</v>
      </c>
      <c r="FU16" s="12">
        <v>179.39</v>
      </c>
      <c r="FV16" s="12">
        <v>187.46100000000001</v>
      </c>
      <c r="FW16" s="12">
        <v>84.701999999999998</v>
      </c>
      <c r="FX16" s="12">
        <v>41.625999999999998</v>
      </c>
      <c r="FY16" s="10">
        <v>69.225938477385199</v>
      </c>
      <c r="FZ16" s="10">
        <v>7.9168341842712797</v>
      </c>
      <c r="GA16" s="10">
        <v>8.2730233180092405</v>
      </c>
      <c r="GB16" s="10">
        <v>3.7380661635327801</v>
      </c>
      <c r="GC16" s="10">
        <v>1.83703740316894</v>
      </c>
      <c r="GD16" s="10">
        <v>75.905500468980307</v>
      </c>
      <c r="GE16" s="10">
        <v>52.5462950556077</v>
      </c>
      <c r="GF16" s="10">
        <v>6.0093126088704274</v>
      </c>
      <c r="GG16" s="10">
        <v>6.2796797534503552</v>
      </c>
      <c r="GH16" s="10">
        <v>2.8373978292911697</v>
      </c>
      <c r="GI16" s="10">
        <v>1.3944124346777436</v>
      </c>
      <c r="GJ16" s="346">
        <v>0.5</v>
      </c>
      <c r="GK16" s="10">
        <v>1571.0014043147999</v>
      </c>
      <c r="GL16" s="10">
        <v>100</v>
      </c>
      <c r="GM16" s="10">
        <v>282.5</v>
      </c>
      <c r="GN16" s="10">
        <v>4.32</v>
      </c>
      <c r="GO16" s="13">
        <v>1223</v>
      </c>
      <c r="GP16" s="10">
        <v>21.3</v>
      </c>
      <c r="GQ16" s="10">
        <v>17.600000000000001</v>
      </c>
      <c r="GR16" s="13">
        <v>94</v>
      </c>
      <c r="GS16" s="104">
        <v>8020</v>
      </c>
      <c r="GT16" s="10">
        <v>0.36</v>
      </c>
      <c r="GU16" s="10">
        <v>4.32</v>
      </c>
      <c r="GV16" s="10">
        <v>0.64</v>
      </c>
      <c r="GW16" s="10">
        <v>0.77400000000000002</v>
      </c>
      <c r="GX16" s="10">
        <v>0.77400000000000002</v>
      </c>
      <c r="GY16" s="10">
        <v>0.36</v>
      </c>
      <c r="GZ16" s="10">
        <v>4.3200000000000002E-2</v>
      </c>
      <c r="HA16" s="10">
        <v>0.79300000000000004</v>
      </c>
      <c r="HB16" s="10">
        <v>0.99399999999999999</v>
      </c>
      <c r="HC16" s="10">
        <v>1.034</v>
      </c>
      <c r="HD16" s="105">
        <v>1.6625966451887944</v>
      </c>
      <c r="HE16" s="105">
        <v>6.391647716387296</v>
      </c>
      <c r="HF16" s="12">
        <v>11495</v>
      </c>
      <c r="HG16" s="12">
        <v>10075</v>
      </c>
      <c r="HH16" s="10">
        <v>6.5</v>
      </c>
      <c r="HI16" s="12">
        <v>8</v>
      </c>
      <c r="HJ16" s="12" t="s">
        <v>95</v>
      </c>
      <c r="HK16" s="12">
        <v>2</v>
      </c>
      <c r="HL16" s="12">
        <v>6</v>
      </c>
      <c r="HM16" s="103">
        <v>0.27180047130148732</v>
      </c>
      <c r="HN16" s="103">
        <v>0.69595476294040892</v>
      </c>
      <c r="HO16" s="12" t="s">
        <v>95</v>
      </c>
      <c r="HP16" s="267" t="s">
        <v>92</v>
      </c>
      <c r="HQ16" s="103" t="s">
        <v>92</v>
      </c>
      <c r="HR16" s="103" t="s">
        <v>92</v>
      </c>
      <c r="HS16" s="103" t="s">
        <v>92</v>
      </c>
      <c r="HT16" s="103" t="s">
        <v>92</v>
      </c>
      <c r="HU16" s="103" t="s">
        <v>92</v>
      </c>
      <c r="HV16" s="103" t="s">
        <v>92</v>
      </c>
      <c r="HW16" s="103" t="s">
        <v>92</v>
      </c>
      <c r="HX16" s="103" t="s">
        <v>92</v>
      </c>
      <c r="HY16" s="4">
        <v>7</v>
      </c>
      <c r="HZ16" s="106">
        <v>0.81715702612959895</v>
      </c>
      <c r="IA16" s="4">
        <v>197</v>
      </c>
      <c r="IB16" s="2">
        <v>8</v>
      </c>
      <c r="IC16" s="86">
        <v>0.86144195185684247</v>
      </c>
      <c r="ID16" s="2">
        <v>160</v>
      </c>
      <c r="IE16" s="4">
        <v>8</v>
      </c>
      <c r="IF16" s="14">
        <v>1.99659876403229</v>
      </c>
      <c r="IG16" s="4">
        <v>233</v>
      </c>
      <c r="IH16" s="4">
        <v>234</v>
      </c>
      <c r="II16" s="4">
        <v>230</v>
      </c>
      <c r="IJ16" s="80">
        <v>9.48</v>
      </c>
      <c r="IK16" s="80">
        <v>2.1800000000000002</v>
      </c>
      <c r="IL16" s="73">
        <v>23</v>
      </c>
      <c r="IM16" s="80">
        <v>0.36</v>
      </c>
      <c r="IN16" s="73">
        <v>3.8</v>
      </c>
      <c r="IO16" s="80">
        <v>0.48</v>
      </c>
      <c r="IP16" s="73">
        <v>5.0999999999999996</v>
      </c>
      <c r="IQ16" s="80">
        <v>0.04</v>
      </c>
      <c r="IR16" s="73">
        <v>0.4</v>
      </c>
      <c r="IS16" s="80">
        <v>0.05</v>
      </c>
      <c r="IT16" s="73">
        <v>0.5</v>
      </c>
      <c r="IU16" s="80">
        <v>0.12</v>
      </c>
      <c r="IV16" s="73">
        <v>1.3</v>
      </c>
      <c r="IW16" s="80">
        <v>0.16</v>
      </c>
      <c r="IX16" s="73">
        <v>1.7</v>
      </c>
      <c r="IY16" s="80">
        <v>0.19</v>
      </c>
      <c r="IZ16" s="73">
        <v>2</v>
      </c>
      <c r="JA16" s="80">
        <v>0.09</v>
      </c>
      <c r="JB16" s="73">
        <v>0.9</v>
      </c>
      <c r="JC16" s="80">
        <v>0.04</v>
      </c>
      <c r="JD16" s="73">
        <v>0.4</v>
      </c>
      <c r="JE16" s="80">
        <v>0</v>
      </c>
      <c r="JF16" s="73">
        <v>0</v>
      </c>
      <c r="JG16" s="80">
        <v>0.53</v>
      </c>
      <c r="JH16" s="73">
        <v>5.6</v>
      </c>
      <c r="JI16" s="80">
        <v>1.89</v>
      </c>
      <c r="JJ16" s="73">
        <v>19.899999999999999</v>
      </c>
      <c r="JK16" s="80">
        <v>3.35</v>
      </c>
      <c r="JL16" s="73">
        <v>35.400000000000006</v>
      </c>
      <c r="JM16" s="68">
        <v>29852</v>
      </c>
      <c r="JN16" s="71">
        <v>13694</v>
      </c>
      <c r="JO16" s="11" t="s">
        <v>95</v>
      </c>
      <c r="JP16" s="11" t="s">
        <v>95</v>
      </c>
      <c r="JQ16" s="11" t="s">
        <v>95</v>
      </c>
      <c r="JR16" s="11" t="s">
        <v>95</v>
      </c>
      <c r="JS16" s="11" t="s">
        <v>95</v>
      </c>
      <c r="JT16" s="11" t="s">
        <v>95</v>
      </c>
      <c r="JU16" s="11" t="s">
        <v>95</v>
      </c>
      <c r="JV16" s="11" t="s">
        <v>95</v>
      </c>
      <c r="JW16" s="11" t="s">
        <v>95</v>
      </c>
      <c r="JX16" s="11" t="s">
        <v>95</v>
      </c>
      <c r="JY16" s="11" t="s">
        <v>95</v>
      </c>
      <c r="JZ16" s="11" t="s">
        <v>95</v>
      </c>
      <c r="KA16" s="11" t="s">
        <v>95</v>
      </c>
      <c r="KB16" s="11" t="s">
        <v>95</v>
      </c>
      <c r="KC16" s="11" t="s">
        <v>95</v>
      </c>
      <c r="KD16" s="11" t="s">
        <v>95</v>
      </c>
      <c r="KE16" s="11" t="s">
        <v>95</v>
      </c>
      <c r="KF16" s="11" t="s">
        <v>95</v>
      </c>
      <c r="KG16" s="11" t="s">
        <v>95</v>
      </c>
      <c r="KH16" s="10">
        <v>71.959999999999994</v>
      </c>
      <c r="KI16" s="10" t="s">
        <v>95</v>
      </c>
      <c r="KJ16" s="10">
        <v>76.212515057376535</v>
      </c>
      <c r="KK16" s="10">
        <v>76.242544731610337</v>
      </c>
      <c r="KL16" s="10">
        <v>76.80062946374531</v>
      </c>
      <c r="KM16" s="10">
        <v>72.919334186939821</v>
      </c>
      <c r="KN16" s="10">
        <f>VLOOKUP($B16,'[1]בחירות שלם 21'!$A$2:$D$256,4,0)</f>
        <v>77.752672765347725</v>
      </c>
    </row>
    <row r="17" spans="1:300">
      <c r="A17" s="47" t="s">
        <v>395</v>
      </c>
      <c r="B17" s="9" t="s">
        <v>396</v>
      </c>
      <c r="C17" s="4" t="s">
        <v>354</v>
      </c>
      <c r="D17" s="4" t="s">
        <v>347</v>
      </c>
      <c r="E17" s="10">
        <v>90.04234160899999</v>
      </c>
      <c r="F17" s="4" t="s">
        <v>397</v>
      </c>
      <c r="G17" s="70" t="s">
        <v>349</v>
      </c>
      <c r="H17" s="4">
        <v>27</v>
      </c>
      <c r="I17" s="4" t="s">
        <v>398</v>
      </c>
      <c r="J17" s="575" t="s">
        <v>395</v>
      </c>
      <c r="K17" s="210">
        <v>117.39349320455179</v>
      </c>
      <c r="L17" s="223">
        <v>1799.5</v>
      </c>
      <c r="M17" s="68">
        <v>211251</v>
      </c>
      <c r="N17" s="10">
        <v>97.1</v>
      </c>
      <c r="O17" s="10">
        <v>88.4</v>
      </c>
      <c r="P17" s="10" t="s">
        <v>95</v>
      </c>
      <c r="Q17" s="10" t="s">
        <v>95</v>
      </c>
      <c r="R17" s="10" t="s">
        <v>95</v>
      </c>
      <c r="S17" s="10" t="s">
        <v>95</v>
      </c>
      <c r="T17" s="68">
        <v>103192</v>
      </c>
      <c r="U17" s="68">
        <v>108059</v>
      </c>
      <c r="V17" s="153">
        <v>8.0771215284188003</v>
      </c>
      <c r="W17" s="153">
        <v>7.9336902547206876</v>
      </c>
      <c r="X17" s="153">
        <v>6.9268311155923525</v>
      </c>
      <c r="Y17" s="153">
        <v>6.2508579841042176</v>
      </c>
      <c r="Z17" s="153">
        <v>14.210110247998825</v>
      </c>
      <c r="AA17" s="153">
        <v>19.115175786150125</v>
      </c>
      <c r="AB17" s="153">
        <v>15.619334346346289</v>
      </c>
      <c r="AC17" s="153">
        <v>5.5587902542473175</v>
      </c>
      <c r="AD17" s="153">
        <v>16.308561852961642</v>
      </c>
      <c r="AE17" s="153">
        <v>26.667802755963287</v>
      </c>
      <c r="AF17" s="153">
        <v>6.6925126981647427</v>
      </c>
      <c r="AG17" s="68">
        <v>835</v>
      </c>
      <c r="AH17" s="68">
        <v>3433</v>
      </c>
      <c r="AI17" s="346">
        <v>2.42</v>
      </c>
      <c r="AJ17" s="153">
        <v>9.1999999999999993</v>
      </c>
      <c r="AK17" s="153" t="s">
        <v>1722</v>
      </c>
      <c r="AL17" s="68">
        <v>1652</v>
      </c>
      <c r="AM17" s="346">
        <v>5.45</v>
      </c>
      <c r="AN17" s="68">
        <v>1781</v>
      </c>
      <c r="AO17" s="153">
        <v>8.4438380332489409</v>
      </c>
      <c r="AP17" s="153">
        <v>0.31133754626868893</v>
      </c>
      <c r="AQ17" s="153">
        <v>25.190886670358957</v>
      </c>
      <c r="AR17" s="68">
        <v>596</v>
      </c>
      <c r="AS17" s="153">
        <v>23.322147651006713</v>
      </c>
      <c r="AT17" s="153">
        <v>47.986577181208048</v>
      </c>
      <c r="AU17" s="153">
        <v>19.127516778523489</v>
      </c>
      <c r="AV17" s="153">
        <v>9.5637583892617446</v>
      </c>
      <c r="AW17" s="68">
        <v>-1055</v>
      </c>
      <c r="AX17" s="68">
        <v>-1656</v>
      </c>
      <c r="AY17" s="68">
        <v>4926</v>
      </c>
      <c r="AZ17" s="68">
        <v>2493</v>
      </c>
      <c r="BA17" s="68">
        <v>2433</v>
      </c>
      <c r="BB17" s="68">
        <v>1132</v>
      </c>
      <c r="BC17" s="68">
        <v>1866</v>
      </c>
      <c r="BD17" s="68">
        <v>1677</v>
      </c>
      <c r="BE17" s="68">
        <v>251</v>
      </c>
      <c r="BF17" s="68">
        <v>6582</v>
      </c>
      <c r="BG17" s="68">
        <v>3309</v>
      </c>
      <c r="BH17" s="68">
        <v>3273</v>
      </c>
      <c r="BI17" s="68">
        <v>1797</v>
      </c>
      <c r="BJ17" s="68">
        <v>1766</v>
      </c>
      <c r="BK17" s="68">
        <v>2612</v>
      </c>
      <c r="BL17" s="68">
        <v>407</v>
      </c>
      <c r="BM17" s="68">
        <v>14982</v>
      </c>
      <c r="BN17" s="12">
        <v>1354</v>
      </c>
      <c r="BO17" s="231">
        <v>16.899999999999999</v>
      </c>
      <c r="BP17" s="12">
        <v>923</v>
      </c>
      <c r="BQ17" s="231">
        <v>11.3</v>
      </c>
      <c r="BR17" s="12">
        <v>53</v>
      </c>
      <c r="BS17" s="12">
        <v>6258</v>
      </c>
      <c r="BT17" s="231">
        <v>0.59</v>
      </c>
      <c r="BU17" s="231">
        <v>0.6</v>
      </c>
      <c r="BV17" s="231">
        <v>0.05</v>
      </c>
      <c r="BW17" s="231">
        <v>0.6</v>
      </c>
      <c r="BX17" s="231">
        <v>1.1399999999999999</v>
      </c>
      <c r="BY17" s="10">
        <v>81.453783942738099</v>
      </c>
      <c r="BZ17" s="153">
        <v>16900</v>
      </c>
      <c r="CA17" s="153">
        <v>60.659035311116213</v>
      </c>
      <c r="CB17" s="68">
        <v>30</v>
      </c>
      <c r="CC17" s="68">
        <v>39</v>
      </c>
      <c r="CD17" s="153">
        <v>428.4</v>
      </c>
      <c r="CE17" s="153">
        <v>356.75665546192681</v>
      </c>
      <c r="CF17" s="153">
        <v>451.4</v>
      </c>
      <c r="CG17" s="153">
        <v>313.37040844681667</v>
      </c>
      <c r="CH17" s="68">
        <v>19999</v>
      </c>
      <c r="CI17" s="79">
        <v>16.415227526429838</v>
      </c>
      <c r="CJ17" s="68">
        <v>7646</v>
      </c>
      <c r="CK17" s="68">
        <v>3191</v>
      </c>
      <c r="CL17" s="79">
        <v>6.2695256447050136</v>
      </c>
      <c r="CM17" s="253">
        <v>40</v>
      </c>
      <c r="CN17" s="253">
        <v>169</v>
      </c>
      <c r="CO17" s="253">
        <v>123</v>
      </c>
      <c r="CP17" s="253">
        <v>106</v>
      </c>
      <c r="CQ17" s="253">
        <v>103</v>
      </c>
      <c r="CR17" s="13">
        <v>14</v>
      </c>
      <c r="CS17" s="12">
        <v>32847</v>
      </c>
      <c r="CT17" s="10">
        <v>29.05897037781228</v>
      </c>
      <c r="CU17" s="12">
        <v>8642</v>
      </c>
      <c r="CV17" s="12">
        <v>10071</v>
      </c>
      <c r="CW17" s="12">
        <v>11135</v>
      </c>
      <c r="CX17" s="12">
        <v>1120</v>
      </c>
      <c r="CY17" s="12">
        <v>1253</v>
      </c>
      <c r="CZ17" s="79">
        <v>61.8</v>
      </c>
      <c r="DA17" s="79">
        <v>25.3</v>
      </c>
      <c r="DB17" s="79">
        <v>4.5</v>
      </c>
      <c r="DC17" s="79">
        <v>8.5</v>
      </c>
      <c r="DD17" s="5">
        <v>31132</v>
      </c>
      <c r="DE17" s="5">
        <v>19743</v>
      </c>
      <c r="DF17" s="5">
        <v>9449</v>
      </c>
      <c r="DG17" s="5">
        <v>1940</v>
      </c>
      <c r="DH17" s="5">
        <v>71884</v>
      </c>
      <c r="DI17" s="5">
        <v>29533</v>
      </c>
      <c r="DJ17" s="5">
        <v>30935</v>
      </c>
      <c r="DK17" s="5">
        <v>11416</v>
      </c>
      <c r="DL17" s="12">
        <v>9546.3132000000005</v>
      </c>
      <c r="DM17" s="12">
        <v>11610.444509999999</v>
      </c>
      <c r="DN17" s="12">
        <v>7516.9337169999999</v>
      </c>
      <c r="DO17" s="10">
        <v>2.5736189273218635</v>
      </c>
      <c r="DP17" s="10">
        <v>2.3223592189866249</v>
      </c>
      <c r="DQ17" s="10">
        <v>2.7045991056173557</v>
      </c>
      <c r="DR17" s="12">
        <v>109665</v>
      </c>
      <c r="DS17" s="79">
        <v>38.1</v>
      </c>
      <c r="DT17" s="12">
        <v>6013</v>
      </c>
      <c r="DU17" s="12">
        <v>10497.269329999999</v>
      </c>
      <c r="DV17" s="10">
        <v>4.0534013686850612</v>
      </c>
      <c r="DW17" s="10">
        <v>41.8</v>
      </c>
      <c r="DX17" s="352">
        <v>0.42139194800000002</v>
      </c>
      <c r="DY17" s="5">
        <v>10162</v>
      </c>
      <c r="DZ17" s="5">
        <v>3189</v>
      </c>
      <c r="EA17" s="5">
        <v>3346</v>
      </c>
      <c r="EB17" s="5">
        <v>3356</v>
      </c>
      <c r="EC17" s="5">
        <v>271</v>
      </c>
      <c r="ED17" s="72">
        <v>85</v>
      </c>
      <c r="EE17" s="72">
        <v>58</v>
      </c>
      <c r="EF17" s="72">
        <v>48</v>
      </c>
      <c r="EG17" s="72">
        <v>17</v>
      </c>
      <c r="EH17" s="72">
        <v>31</v>
      </c>
      <c r="EI17" s="72">
        <v>1443</v>
      </c>
      <c r="EJ17" s="72">
        <v>808</v>
      </c>
      <c r="EK17" s="72">
        <v>635</v>
      </c>
      <c r="EL17" s="72">
        <v>266</v>
      </c>
      <c r="EM17" s="72">
        <v>369</v>
      </c>
      <c r="EN17" s="72">
        <v>34110</v>
      </c>
      <c r="EO17" s="72">
        <v>18424</v>
      </c>
      <c r="EP17" s="72">
        <v>15686</v>
      </c>
      <c r="EQ17" s="72">
        <v>7171</v>
      </c>
      <c r="ER17" s="72">
        <v>8515</v>
      </c>
      <c r="ES17" s="72">
        <v>25.750382848392036</v>
      </c>
      <c r="ET17" s="435">
        <v>1.0660055779361637</v>
      </c>
      <c r="EU17" s="435">
        <v>1.4296098861158226</v>
      </c>
      <c r="EV17" s="435">
        <v>0.68519223448800914</v>
      </c>
      <c r="EW17" s="78">
        <v>82.696629213483135</v>
      </c>
      <c r="EX17" s="78">
        <v>63.78277153558053</v>
      </c>
      <c r="EY17" s="10">
        <v>23.21</v>
      </c>
      <c r="EZ17" s="10">
        <v>36.6</v>
      </c>
      <c r="FA17" s="10">
        <v>17.399999999999999</v>
      </c>
      <c r="FB17" s="10">
        <v>3.8</v>
      </c>
      <c r="FC17" s="68">
        <v>3947</v>
      </c>
      <c r="FD17" s="10">
        <v>33</v>
      </c>
      <c r="FE17" s="10">
        <v>6.3085888016214842</v>
      </c>
      <c r="FF17" s="10">
        <v>4</v>
      </c>
      <c r="FG17" s="10">
        <v>16.899999999999999</v>
      </c>
      <c r="FH17" s="10">
        <v>43.222700785406637</v>
      </c>
      <c r="FI17" s="10">
        <v>71.978718013681274</v>
      </c>
      <c r="FJ17" s="10">
        <v>9.7708571428571425</v>
      </c>
      <c r="FK17" s="10">
        <v>3.4181823498450203</v>
      </c>
      <c r="FL17" s="12">
        <v>21903.615000000002</v>
      </c>
      <c r="FM17" s="12">
        <v>1524.3409999999999</v>
      </c>
      <c r="FN17" s="12" t="s">
        <v>1806</v>
      </c>
      <c r="FO17" s="12">
        <v>20379.274000000001</v>
      </c>
      <c r="FP17" s="12">
        <v>20306.560000000001</v>
      </c>
      <c r="FQ17" s="12">
        <v>72.713999999999999</v>
      </c>
      <c r="FR17" s="10">
        <v>99.643196317984632</v>
      </c>
      <c r="FS17" s="10">
        <v>0.35680368201536522</v>
      </c>
      <c r="FT17" s="12">
        <v>12523.846</v>
      </c>
      <c r="FU17" s="12">
        <v>497.36500000000001</v>
      </c>
      <c r="FV17" s="12">
        <v>2693.4960000000001</v>
      </c>
      <c r="FW17" s="12">
        <v>2570.7379999999998</v>
      </c>
      <c r="FX17" s="12">
        <v>577.24300000000005</v>
      </c>
      <c r="FY17" s="10">
        <v>61.673892574616303</v>
      </c>
      <c r="FZ17" s="10">
        <v>2.4492823993822701</v>
      </c>
      <c r="GA17" s="10">
        <v>13.2641668505153</v>
      </c>
      <c r="GB17" s="10">
        <v>12.6596429922153</v>
      </c>
      <c r="GC17" s="10">
        <v>2.84264296857764</v>
      </c>
      <c r="GD17" s="10">
        <v>96.126182845835999</v>
      </c>
      <c r="GE17" s="10">
        <v>59.284758744420103</v>
      </c>
      <c r="GF17" s="10">
        <v>2.3544016776410777</v>
      </c>
      <c r="GG17" s="10">
        <v>12.7503372797031</v>
      </c>
      <c r="GH17" s="10">
        <v>12.169231570326961</v>
      </c>
      <c r="GI17" s="10">
        <v>2.732524177629243</v>
      </c>
      <c r="GJ17" s="346">
        <v>0.1</v>
      </c>
      <c r="GK17" s="10">
        <v>13072.37182743942</v>
      </c>
      <c r="GL17" s="10">
        <v>100</v>
      </c>
      <c r="GM17" s="10">
        <v>412</v>
      </c>
      <c r="GN17" s="10">
        <v>23.8</v>
      </c>
      <c r="GO17" s="13">
        <v>1342</v>
      </c>
      <c r="GP17" s="10">
        <v>390.8</v>
      </c>
      <c r="GQ17" s="10">
        <v>319.39999999999998</v>
      </c>
      <c r="GR17" s="13">
        <v>2082</v>
      </c>
      <c r="GS17" s="104">
        <v>82287</v>
      </c>
      <c r="GT17" s="10">
        <v>2.86</v>
      </c>
      <c r="GU17" s="10">
        <v>23.8</v>
      </c>
      <c r="GV17" s="10">
        <v>3.3450000000000002</v>
      </c>
      <c r="GW17" s="10">
        <v>1.0049999999999999</v>
      </c>
      <c r="GX17" s="10" t="s">
        <v>95</v>
      </c>
      <c r="GY17" s="10">
        <v>2.5150000000000001</v>
      </c>
      <c r="GZ17" s="10">
        <v>0.10915000000000001</v>
      </c>
      <c r="HA17" s="10">
        <v>1.825</v>
      </c>
      <c r="HB17" s="10">
        <v>0.89</v>
      </c>
      <c r="HC17" s="10" t="s">
        <v>95</v>
      </c>
      <c r="HD17" s="105">
        <v>2.0563659568294059</v>
      </c>
      <c r="HE17" s="105">
        <v>29.859550072978745</v>
      </c>
      <c r="HF17" s="12">
        <v>82932</v>
      </c>
      <c r="HG17" s="12">
        <v>71608</v>
      </c>
      <c r="HH17" s="10">
        <v>7.3604904479946374</v>
      </c>
      <c r="HI17" s="12">
        <v>240</v>
      </c>
      <c r="HJ17" s="12">
        <v>8</v>
      </c>
      <c r="HK17" s="12">
        <v>45</v>
      </c>
      <c r="HL17" s="12">
        <v>187</v>
      </c>
      <c r="HM17" s="103">
        <v>1.1378557709038437</v>
      </c>
      <c r="HN17" s="103">
        <v>2.8939372015627263</v>
      </c>
      <c r="HO17" s="12">
        <v>8</v>
      </c>
      <c r="HP17" s="267">
        <v>613</v>
      </c>
      <c r="HQ17" s="103">
        <v>3.9802636064304955</v>
      </c>
      <c r="HR17" s="103">
        <v>29.5</v>
      </c>
      <c r="HS17" s="103">
        <v>16.600000000000001</v>
      </c>
      <c r="HT17" s="103">
        <v>22.7</v>
      </c>
      <c r="HU17" s="103">
        <v>17.8</v>
      </c>
      <c r="HV17" s="103">
        <v>5.5</v>
      </c>
      <c r="HW17" s="103" t="s">
        <v>1529</v>
      </c>
      <c r="HX17" s="103">
        <v>4.9000000000000004</v>
      </c>
      <c r="HY17" s="4">
        <v>5</v>
      </c>
      <c r="HZ17" s="106">
        <v>-8.7785106575353905E-3</v>
      </c>
      <c r="IA17" s="4">
        <v>128</v>
      </c>
      <c r="IB17" s="2">
        <v>8</v>
      </c>
      <c r="IC17" s="86">
        <v>0.94614762151178577</v>
      </c>
      <c r="ID17" s="2">
        <v>165</v>
      </c>
      <c r="IE17" s="4">
        <v>5</v>
      </c>
      <c r="IF17" s="14">
        <v>0.16580951409602801</v>
      </c>
      <c r="IG17" s="4">
        <v>145</v>
      </c>
      <c r="IH17" s="4">
        <v>168</v>
      </c>
      <c r="II17" s="4">
        <v>90</v>
      </c>
      <c r="IJ17" s="80">
        <v>117.27</v>
      </c>
      <c r="IK17" s="80">
        <v>19.11</v>
      </c>
      <c r="IL17" s="73">
        <v>16.3</v>
      </c>
      <c r="IM17" s="80">
        <v>1.94</v>
      </c>
      <c r="IN17" s="73">
        <v>1.7</v>
      </c>
      <c r="IO17" s="80">
        <v>0.37</v>
      </c>
      <c r="IP17" s="73">
        <v>0.3</v>
      </c>
      <c r="IQ17" s="80">
        <v>1.04</v>
      </c>
      <c r="IR17" s="73">
        <v>0.9</v>
      </c>
      <c r="IS17" s="80">
        <v>0.78</v>
      </c>
      <c r="IT17" s="73">
        <v>0.7</v>
      </c>
      <c r="IU17" s="80">
        <v>2.11</v>
      </c>
      <c r="IV17" s="73">
        <v>1.8</v>
      </c>
      <c r="IW17" s="80">
        <v>2.46</v>
      </c>
      <c r="IX17" s="73">
        <v>2.1</v>
      </c>
      <c r="IY17" s="80">
        <v>2.4</v>
      </c>
      <c r="IZ17" s="73">
        <v>2</v>
      </c>
      <c r="JA17" s="80">
        <v>0.03</v>
      </c>
      <c r="JB17" s="73">
        <v>0</v>
      </c>
      <c r="JC17" s="80">
        <v>2.11</v>
      </c>
      <c r="JD17" s="73">
        <v>1.8</v>
      </c>
      <c r="JE17" s="80">
        <v>15.61</v>
      </c>
      <c r="JF17" s="73">
        <v>13.3</v>
      </c>
      <c r="JG17" s="80">
        <v>1.22</v>
      </c>
      <c r="JH17" s="73">
        <v>1</v>
      </c>
      <c r="JI17" s="80">
        <v>13.43</v>
      </c>
      <c r="JJ17" s="73">
        <v>11.5</v>
      </c>
      <c r="JK17" s="80">
        <v>54.66</v>
      </c>
      <c r="JL17" s="73">
        <v>46.6</v>
      </c>
      <c r="JM17" s="68">
        <v>211251</v>
      </c>
      <c r="JN17" s="71">
        <v>11054</v>
      </c>
      <c r="JO17" s="11" t="s">
        <v>95</v>
      </c>
      <c r="JP17" s="11" t="s">
        <v>95</v>
      </c>
      <c r="JQ17" s="11" t="s">
        <v>95</v>
      </c>
      <c r="JR17" s="11" t="s">
        <v>95</v>
      </c>
      <c r="JS17" s="11" t="s">
        <v>95</v>
      </c>
      <c r="JT17" s="11" t="s">
        <v>95</v>
      </c>
      <c r="JU17" s="11" t="s">
        <v>95</v>
      </c>
      <c r="JV17" s="11" t="s">
        <v>95</v>
      </c>
      <c r="JW17" s="11" t="s">
        <v>95</v>
      </c>
      <c r="JX17" s="11" t="s">
        <v>95</v>
      </c>
      <c r="JY17" s="11" t="s">
        <v>95</v>
      </c>
      <c r="JZ17" s="11" t="s">
        <v>95</v>
      </c>
      <c r="KA17" s="11" t="s">
        <v>95</v>
      </c>
      <c r="KB17" s="11" t="s">
        <v>95</v>
      </c>
      <c r="KC17" s="11" t="s">
        <v>95</v>
      </c>
      <c r="KD17" s="11" t="s">
        <v>95</v>
      </c>
      <c r="KE17" s="11" t="s">
        <v>95</v>
      </c>
      <c r="KF17" s="11" t="s">
        <v>95</v>
      </c>
      <c r="KG17" s="11" t="s">
        <v>95</v>
      </c>
      <c r="KH17" s="10">
        <v>49.99</v>
      </c>
      <c r="KI17" s="10" t="s">
        <v>95</v>
      </c>
      <c r="KJ17" s="10">
        <v>61.337373211641285</v>
      </c>
      <c r="KK17" s="10">
        <v>60.291105321459739</v>
      </c>
      <c r="KL17" s="10">
        <v>61.77207843524647</v>
      </c>
      <c r="KM17" s="10">
        <v>56.560209809063942</v>
      </c>
      <c r="KN17" s="10">
        <f>VLOOKUP($B17,'[1]בחירות שלם 21'!$A$2:$D$256,4,0)</f>
        <v>61.314409207906365</v>
      </c>
    </row>
    <row r="18" spans="1:300">
      <c r="A18" s="47" t="s">
        <v>399</v>
      </c>
      <c r="B18" s="9" t="s">
        <v>400</v>
      </c>
      <c r="C18" s="4" t="s">
        <v>401</v>
      </c>
      <c r="D18" s="4" t="s">
        <v>347</v>
      </c>
      <c r="E18" s="10">
        <v>97.936744171000001</v>
      </c>
      <c r="F18" s="4" t="s">
        <v>402</v>
      </c>
      <c r="G18" s="70" t="s">
        <v>349</v>
      </c>
      <c r="H18" s="4">
        <v>13</v>
      </c>
      <c r="I18" s="4" t="s">
        <v>403</v>
      </c>
      <c r="J18" s="575" t="s">
        <v>399</v>
      </c>
      <c r="K18" s="210">
        <v>10.968413970425354</v>
      </c>
      <c r="L18" s="223">
        <v>1723.1</v>
      </c>
      <c r="M18" s="68">
        <v>18900</v>
      </c>
      <c r="N18" s="10">
        <v>99.1</v>
      </c>
      <c r="O18" s="10">
        <v>97.9</v>
      </c>
      <c r="P18" s="10" t="s">
        <v>95</v>
      </c>
      <c r="Q18" s="10" t="s">
        <v>95</v>
      </c>
      <c r="R18" s="10" t="s">
        <v>95</v>
      </c>
      <c r="S18" s="10" t="s">
        <v>95</v>
      </c>
      <c r="T18" s="68">
        <v>9507</v>
      </c>
      <c r="U18" s="68">
        <v>9393</v>
      </c>
      <c r="V18" s="153">
        <v>9.5767195767195759</v>
      </c>
      <c r="W18" s="153">
        <v>8.5291005291005284</v>
      </c>
      <c r="X18" s="153">
        <v>8.0634920634920633</v>
      </c>
      <c r="Y18" s="153">
        <v>7.3544973544973544</v>
      </c>
      <c r="Z18" s="153">
        <v>15.481481481481481</v>
      </c>
      <c r="AA18" s="153">
        <v>18.285714285714285</v>
      </c>
      <c r="AB18" s="153">
        <v>15.465608465608465</v>
      </c>
      <c r="AC18" s="153">
        <v>5.3915343915343916</v>
      </c>
      <c r="AD18" s="153">
        <v>11.846560846560847</v>
      </c>
      <c r="AE18" s="153">
        <v>30.597883597883598</v>
      </c>
      <c r="AF18" s="153">
        <v>3.8412698412698414</v>
      </c>
      <c r="AG18" s="68">
        <v>831</v>
      </c>
      <c r="AH18" s="68">
        <v>418</v>
      </c>
      <c r="AI18" s="346">
        <v>3.26</v>
      </c>
      <c r="AJ18" s="153">
        <v>0.8</v>
      </c>
      <c r="AK18" s="153" t="s">
        <v>362</v>
      </c>
      <c r="AL18" s="68">
        <v>111</v>
      </c>
      <c r="AM18" s="346">
        <v>5.96</v>
      </c>
      <c r="AN18" s="68">
        <v>307</v>
      </c>
      <c r="AO18" s="153">
        <v>16.327773120106453</v>
      </c>
      <c r="AP18" s="153">
        <v>1.041790879365621</v>
      </c>
      <c r="AQ18" s="153">
        <v>5.4232804232804233</v>
      </c>
      <c r="AR18" s="68">
        <v>23</v>
      </c>
      <c r="AS18" s="153">
        <v>47.826086956521742</v>
      </c>
      <c r="AT18" s="153">
        <v>39.130434782608695</v>
      </c>
      <c r="AU18" s="153">
        <v>13.043478260869565</v>
      </c>
      <c r="AV18" s="153">
        <v>0</v>
      </c>
      <c r="AW18" s="68">
        <v>-366</v>
      </c>
      <c r="AX18" s="68">
        <v>-1850</v>
      </c>
      <c r="AY18" s="68">
        <v>445</v>
      </c>
      <c r="AZ18" s="68">
        <v>236</v>
      </c>
      <c r="BA18" s="68">
        <v>209</v>
      </c>
      <c r="BB18" s="68">
        <v>122</v>
      </c>
      <c r="BC18" s="68">
        <v>149</v>
      </c>
      <c r="BD18" s="68">
        <v>154</v>
      </c>
      <c r="BE18" s="68">
        <v>20</v>
      </c>
      <c r="BF18" s="68">
        <v>2295</v>
      </c>
      <c r="BG18" s="68">
        <v>1181</v>
      </c>
      <c r="BH18" s="68">
        <v>1114</v>
      </c>
      <c r="BI18" s="68">
        <v>797</v>
      </c>
      <c r="BJ18" s="68">
        <v>716</v>
      </c>
      <c r="BK18" s="68">
        <v>745</v>
      </c>
      <c r="BL18" s="68">
        <v>37</v>
      </c>
      <c r="BM18" s="68">
        <v>1347</v>
      </c>
      <c r="BN18" s="12">
        <v>219</v>
      </c>
      <c r="BO18" s="231">
        <v>34.1</v>
      </c>
      <c r="BP18" s="12">
        <v>83</v>
      </c>
      <c r="BQ18" s="231">
        <v>11.4</v>
      </c>
      <c r="BR18" s="12">
        <v>3</v>
      </c>
      <c r="BS18" s="12">
        <v>137</v>
      </c>
      <c r="BT18" s="231" t="s">
        <v>95</v>
      </c>
      <c r="BU18" s="231" t="s">
        <v>95</v>
      </c>
      <c r="BV18" s="231">
        <v>0.17</v>
      </c>
      <c r="BW18" s="231">
        <v>0.44</v>
      </c>
      <c r="BX18" s="231">
        <v>0.12</v>
      </c>
      <c r="BY18" s="10" t="s">
        <v>92</v>
      </c>
      <c r="BZ18" s="153">
        <v>1238</v>
      </c>
      <c r="CA18" s="153">
        <v>63.304920203893758</v>
      </c>
      <c r="CB18" s="68">
        <v>23</v>
      </c>
      <c r="CC18" s="68">
        <v>38</v>
      </c>
      <c r="CD18" s="153" t="s">
        <v>92</v>
      </c>
      <c r="CE18" s="153" t="s">
        <v>92</v>
      </c>
      <c r="CF18" s="153" t="s">
        <v>92</v>
      </c>
      <c r="CG18" s="153" t="s">
        <v>92</v>
      </c>
      <c r="CH18" s="68">
        <v>2477</v>
      </c>
      <c r="CI18" s="79">
        <v>22.724770642201836</v>
      </c>
      <c r="CJ18" s="68">
        <v>960</v>
      </c>
      <c r="CK18" s="68">
        <v>419</v>
      </c>
      <c r="CL18" s="79">
        <v>8.826774549466716</v>
      </c>
      <c r="CM18" s="253">
        <v>39</v>
      </c>
      <c r="CN18" s="253">
        <v>169</v>
      </c>
      <c r="CO18" s="253">
        <v>123</v>
      </c>
      <c r="CP18" s="253">
        <v>107</v>
      </c>
      <c r="CQ18" s="253">
        <v>105</v>
      </c>
      <c r="CR18" s="13" t="s">
        <v>92</v>
      </c>
      <c r="CS18" s="12">
        <v>2324</v>
      </c>
      <c r="CT18" s="10">
        <v>15.060240963855422</v>
      </c>
      <c r="CU18" s="12">
        <v>1110</v>
      </c>
      <c r="CV18" s="12">
        <v>704</v>
      </c>
      <c r="CW18" s="12">
        <v>995</v>
      </c>
      <c r="CX18" s="12">
        <v>73</v>
      </c>
      <c r="CY18" s="12">
        <v>101</v>
      </c>
      <c r="CZ18" s="79">
        <v>93</v>
      </c>
      <c r="DA18" s="79">
        <v>6.4</v>
      </c>
      <c r="DB18" s="79">
        <v>0.3</v>
      </c>
      <c r="DC18" s="79">
        <v>0.3</v>
      </c>
      <c r="DD18" s="5">
        <v>3032</v>
      </c>
      <c r="DE18" s="5">
        <v>1946</v>
      </c>
      <c r="DF18" s="5">
        <v>907</v>
      </c>
      <c r="DG18" s="5">
        <v>179</v>
      </c>
      <c r="DH18" s="5">
        <v>6955</v>
      </c>
      <c r="DI18" s="5">
        <v>2909</v>
      </c>
      <c r="DJ18" s="5">
        <v>2991</v>
      </c>
      <c r="DK18" s="5">
        <v>1055</v>
      </c>
      <c r="DL18" s="12">
        <v>8107.604523</v>
      </c>
      <c r="DM18" s="12">
        <v>9727.9067570000007</v>
      </c>
      <c r="DN18" s="12">
        <v>6420.5315929999997</v>
      </c>
      <c r="DO18" s="10">
        <v>4.1615800577300188</v>
      </c>
      <c r="DP18" s="10">
        <v>4.3650227250486617</v>
      </c>
      <c r="DQ18" s="10">
        <v>3.9920299194555531</v>
      </c>
      <c r="DR18" s="12">
        <v>10402</v>
      </c>
      <c r="DS18" s="79">
        <v>38.700000000000003</v>
      </c>
      <c r="DT18" s="12">
        <v>610</v>
      </c>
      <c r="DU18" s="12">
        <v>10003.216770000001</v>
      </c>
      <c r="DV18" s="10">
        <v>2.7508906886009266</v>
      </c>
      <c r="DW18" s="10">
        <v>39</v>
      </c>
      <c r="DX18" s="352">
        <v>0.36097016500000001</v>
      </c>
      <c r="DY18" s="5">
        <v>1099</v>
      </c>
      <c r="DZ18" s="5">
        <v>349</v>
      </c>
      <c r="EA18" s="5">
        <v>369</v>
      </c>
      <c r="EB18" s="5">
        <v>322</v>
      </c>
      <c r="EC18" s="5">
        <v>59</v>
      </c>
      <c r="ED18" s="72">
        <v>15</v>
      </c>
      <c r="EE18" s="72">
        <v>10</v>
      </c>
      <c r="EF18" s="72">
        <v>11</v>
      </c>
      <c r="EG18" s="72">
        <v>5</v>
      </c>
      <c r="EH18" s="72">
        <v>6</v>
      </c>
      <c r="EI18" s="72">
        <v>203</v>
      </c>
      <c r="EJ18" s="72">
        <v>115</v>
      </c>
      <c r="EK18" s="72">
        <v>88</v>
      </c>
      <c r="EL18" s="72">
        <v>37</v>
      </c>
      <c r="EM18" s="72">
        <v>51</v>
      </c>
      <c r="EN18" s="72">
        <v>3823</v>
      </c>
      <c r="EO18" s="72">
        <v>2188</v>
      </c>
      <c r="EP18" s="72">
        <v>1635</v>
      </c>
      <c r="EQ18" s="72">
        <v>772</v>
      </c>
      <c r="ER18" s="72">
        <v>863</v>
      </c>
      <c r="ES18" s="72">
        <v>21.736263736263737</v>
      </c>
      <c r="ET18" s="435">
        <v>1.859504132231405</v>
      </c>
      <c r="EU18" s="435">
        <v>2.3856858846918487</v>
      </c>
      <c r="EV18" s="435">
        <v>1.2903225806451613</v>
      </c>
      <c r="EW18" s="78">
        <v>83.333333333333343</v>
      </c>
      <c r="EX18" s="78">
        <v>67.37588652482269</v>
      </c>
      <c r="EY18" s="10">
        <v>14.69</v>
      </c>
      <c r="EZ18" s="10">
        <v>30.3</v>
      </c>
      <c r="FA18" s="10">
        <v>12.3</v>
      </c>
      <c r="FB18" s="10">
        <v>3</v>
      </c>
      <c r="FC18" s="68">
        <v>499</v>
      </c>
      <c r="FD18" s="10">
        <v>31.9</v>
      </c>
      <c r="FE18" s="10">
        <v>6.6132264529058116</v>
      </c>
      <c r="FF18" s="10">
        <v>3</v>
      </c>
      <c r="FG18" s="10">
        <v>17.100000000000001</v>
      </c>
      <c r="FH18" s="10">
        <v>43.286573146292582</v>
      </c>
      <c r="FI18" s="10">
        <v>69.739478957915836</v>
      </c>
      <c r="FJ18" s="10">
        <v>8.6255605381165914</v>
      </c>
      <c r="FK18" s="10">
        <v>3.7733298674291658</v>
      </c>
      <c r="FL18" s="12">
        <v>2172.2950000000001</v>
      </c>
      <c r="FM18" s="12">
        <v>303.10500000000002</v>
      </c>
      <c r="FN18" s="12">
        <v>13.953215378206</v>
      </c>
      <c r="FO18" s="12">
        <v>1869.19</v>
      </c>
      <c r="FP18" s="12">
        <v>1869.19</v>
      </c>
      <c r="FQ18" s="12" t="s">
        <v>95</v>
      </c>
      <c r="FR18" s="10">
        <v>100</v>
      </c>
      <c r="FS18" s="10" t="s">
        <v>95</v>
      </c>
      <c r="FT18" s="12">
        <v>1159.8019999999999</v>
      </c>
      <c r="FU18" s="12">
        <v>142.642</v>
      </c>
      <c r="FV18" s="12">
        <v>160.94900000000001</v>
      </c>
      <c r="FW18" s="12">
        <v>94.766000000000005</v>
      </c>
      <c r="FX18" s="12">
        <v>17.863</v>
      </c>
      <c r="FY18" s="10">
        <v>62.048373894574702</v>
      </c>
      <c r="FZ18" s="10">
        <v>7.6312199401880001</v>
      </c>
      <c r="GA18" s="10">
        <v>8.6106281330415904</v>
      </c>
      <c r="GB18" s="10">
        <v>5.0698965862218399</v>
      </c>
      <c r="GC18" s="10">
        <v>0.95565458835110395</v>
      </c>
      <c r="GD18" s="10">
        <v>98.898941798941806</v>
      </c>
      <c r="GE18" s="10">
        <v>61.365185185185197</v>
      </c>
      <c r="GF18" s="10">
        <v>7.5471957671957668</v>
      </c>
      <c r="GG18" s="10">
        <v>8.5158201058201062</v>
      </c>
      <c r="GH18" s="10">
        <v>5.0140740740740739</v>
      </c>
      <c r="GI18" s="10">
        <v>0.94513227513227516</v>
      </c>
      <c r="GJ18" s="346">
        <v>0</v>
      </c>
      <c r="GK18" s="10">
        <v>762.04058505170531</v>
      </c>
      <c r="GL18" s="10">
        <v>100</v>
      </c>
      <c r="GM18" s="10">
        <v>5.6</v>
      </c>
      <c r="GN18" s="10" t="s">
        <v>95</v>
      </c>
      <c r="GO18" s="13">
        <v>8</v>
      </c>
      <c r="GP18" s="10">
        <v>31.1</v>
      </c>
      <c r="GQ18" s="10">
        <v>30.3</v>
      </c>
      <c r="GR18" s="13">
        <v>203</v>
      </c>
      <c r="GS18" s="104">
        <v>5947</v>
      </c>
      <c r="GT18" s="10" t="s">
        <v>95</v>
      </c>
      <c r="GU18" s="10" t="s">
        <v>95</v>
      </c>
      <c r="GV18" s="10" t="s">
        <v>95</v>
      </c>
      <c r="GW18" s="10" t="s">
        <v>95</v>
      </c>
      <c r="GX18" s="10" t="s">
        <v>95</v>
      </c>
      <c r="GY18" s="10" t="s">
        <v>95</v>
      </c>
      <c r="GZ18" s="10" t="s">
        <v>95</v>
      </c>
      <c r="HA18" s="10" t="s">
        <v>95</v>
      </c>
      <c r="HB18" s="10" t="s">
        <v>95</v>
      </c>
      <c r="HC18" s="10" t="s">
        <v>95</v>
      </c>
      <c r="HD18" s="105">
        <v>1.9662258552764589</v>
      </c>
      <c r="HE18" s="105">
        <v>3.283198592326269</v>
      </c>
      <c r="HF18" s="12">
        <v>7374</v>
      </c>
      <c r="HG18" s="12">
        <v>6539</v>
      </c>
      <c r="HH18" s="10">
        <v>7.3128918794922768</v>
      </c>
      <c r="HI18" s="12">
        <v>8</v>
      </c>
      <c r="HJ18" s="12" t="s">
        <v>95</v>
      </c>
      <c r="HK18" s="12">
        <v>2</v>
      </c>
      <c r="HL18" s="12">
        <v>6</v>
      </c>
      <c r="HM18" s="103">
        <v>0.42547942983990755</v>
      </c>
      <c r="HN18" s="103">
        <v>1.0848928668294007</v>
      </c>
      <c r="HO18" s="12" t="s">
        <v>95</v>
      </c>
      <c r="HP18" s="267" t="s">
        <v>92</v>
      </c>
      <c r="HQ18" s="103" t="s">
        <v>92</v>
      </c>
      <c r="HR18" s="103" t="s">
        <v>92</v>
      </c>
      <c r="HS18" s="103" t="s">
        <v>92</v>
      </c>
      <c r="HT18" s="103" t="s">
        <v>92</v>
      </c>
      <c r="HU18" s="103" t="s">
        <v>92</v>
      </c>
      <c r="HV18" s="103" t="s">
        <v>92</v>
      </c>
      <c r="HW18" s="103" t="s">
        <v>92</v>
      </c>
      <c r="HX18" s="103" t="s">
        <v>92</v>
      </c>
      <c r="HY18" s="4">
        <v>5</v>
      </c>
      <c r="HZ18" s="106">
        <v>-0.28331801093029901</v>
      </c>
      <c r="IA18" s="4">
        <v>102</v>
      </c>
      <c r="IB18" s="2">
        <v>5</v>
      </c>
      <c r="IC18" s="86">
        <v>-0.1069350235199801</v>
      </c>
      <c r="ID18" s="2">
        <v>106</v>
      </c>
      <c r="IE18" s="4">
        <v>3</v>
      </c>
      <c r="IF18" s="14">
        <v>-0.60949339974751804</v>
      </c>
      <c r="IG18" s="4">
        <v>47</v>
      </c>
      <c r="IH18" s="4">
        <v>42</v>
      </c>
      <c r="II18" s="4">
        <v>75</v>
      </c>
      <c r="IJ18" s="80">
        <v>11.02</v>
      </c>
      <c r="IK18" s="80">
        <v>2.33</v>
      </c>
      <c r="IL18" s="73">
        <v>21.1</v>
      </c>
      <c r="IM18" s="80">
        <v>0.25</v>
      </c>
      <c r="IN18" s="73">
        <v>2.2999999999999998</v>
      </c>
      <c r="IO18" s="80">
        <v>0.04</v>
      </c>
      <c r="IP18" s="73">
        <v>0.4</v>
      </c>
      <c r="IQ18" s="80">
        <v>0.13</v>
      </c>
      <c r="IR18" s="73">
        <v>1.2</v>
      </c>
      <c r="IS18" s="80">
        <v>0.15</v>
      </c>
      <c r="IT18" s="73">
        <v>1.4</v>
      </c>
      <c r="IU18" s="80">
        <v>0.22</v>
      </c>
      <c r="IV18" s="73">
        <v>2</v>
      </c>
      <c r="IW18" s="80">
        <v>0.34</v>
      </c>
      <c r="IX18" s="73">
        <v>3.1</v>
      </c>
      <c r="IY18" s="80">
        <v>0.21</v>
      </c>
      <c r="IZ18" s="73">
        <v>1.9</v>
      </c>
      <c r="JA18" s="80">
        <v>0.01</v>
      </c>
      <c r="JB18" s="73">
        <v>0.1</v>
      </c>
      <c r="JC18" s="80">
        <v>7.0000000000000007E-2</v>
      </c>
      <c r="JD18" s="73">
        <v>0.6</v>
      </c>
      <c r="JE18" s="80">
        <v>2.2000000000000002</v>
      </c>
      <c r="JF18" s="73">
        <v>20</v>
      </c>
      <c r="JG18" s="80">
        <v>0.77</v>
      </c>
      <c r="JH18" s="73">
        <v>7</v>
      </c>
      <c r="JI18" s="80">
        <v>2.42</v>
      </c>
      <c r="JJ18" s="73">
        <v>22</v>
      </c>
      <c r="JK18" s="80">
        <v>1.88</v>
      </c>
      <c r="JL18" s="73">
        <v>16.900000000000013</v>
      </c>
      <c r="JM18" s="68">
        <v>18900</v>
      </c>
      <c r="JN18" s="71">
        <v>8112</v>
      </c>
      <c r="JO18" s="11" t="s">
        <v>95</v>
      </c>
      <c r="JP18" s="11" t="s">
        <v>95</v>
      </c>
      <c r="JQ18" s="11" t="s">
        <v>95</v>
      </c>
      <c r="JR18" s="11" t="s">
        <v>95</v>
      </c>
      <c r="JS18" s="11" t="s">
        <v>95</v>
      </c>
      <c r="JT18" s="11" t="s">
        <v>95</v>
      </c>
      <c r="JU18" s="11" t="s">
        <v>95</v>
      </c>
      <c r="JV18" s="11" t="s">
        <v>95</v>
      </c>
      <c r="JW18" s="11" t="s">
        <v>95</v>
      </c>
      <c r="JX18" s="11" t="s">
        <v>95</v>
      </c>
      <c r="JY18" s="11" t="s">
        <v>95</v>
      </c>
      <c r="JZ18" s="11" t="s">
        <v>95</v>
      </c>
      <c r="KA18" s="11" t="s">
        <v>95</v>
      </c>
      <c r="KB18" s="11" t="s">
        <v>95</v>
      </c>
      <c r="KC18" s="11" t="s">
        <v>95</v>
      </c>
      <c r="KD18" s="11" t="s">
        <v>95</v>
      </c>
      <c r="KE18" s="11" t="s">
        <v>95</v>
      </c>
      <c r="KF18" s="11" t="s">
        <v>95</v>
      </c>
      <c r="KG18" s="11" t="s">
        <v>95</v>
      </c>
      <c r="KH18" s="10">
        <v>78.319999999999993</v>
      </c>
      <c r="KI18" s="10" t="s">
        <v>95</v>
      </c>
      <c r="KJ18" s="10">
        <v>69.858956276445696</v>
      </c>
      <c r="KK18" s="10">
        <v>69.458645563414805</v>
      </c>
      <c r="KL18" s="10">
        <v>70.706226493940662</v>
      </c>
      <c r="KM18" s="10">
        <v>65.159997235468936</v>
      </c>
      <c r="KN18" s="10">
        <f>VLOOKUP($B18,'[1]בחירות שלם 21'!$A$2:$D$256,4,0)</f>
        <v>70.660262481396302</v>
      </c>
    </row>
    <row r="19" spans="1:300">
      <c r="A19" s="47" t="s">
        <v>404</v>
      </c>
      <c r="B19" s="9" t="s">
        <v>405</v>
      </c>
      <c r="C19" s="4" t="s">
        <v>406</v>
      </c>
      <c r="D19" s="4" t="s">
        <v>347</v>
      </c>
      <c r="E19" s="10">
        <v>41.896133872</v>
      </c>
      <c r="F19" s="4" t="s">
        <v>407</v>
      </c>
      <c r="G19" s="70" t="s">
        <v>349</v>
      </c>
      <c r="H19" s="4">
        <v>21</v>
      </c>
      <c r="I19" s="4" t="s">
        <v>408</v>
      </c>
      <c r="J19" s="575" t="s">
        <v>404</v>
      </c>
      <c r="K19" s="210">
        <v>38.28993005732378</v>
      </c>
      <c r="L19" s="223">
        <v>3702.4</v>
      </c>
      <c r="M19" s="68">
        <v>141764</v>
      </c>
      <c r="N19" s="10">
        <v>99.9</v>
      </c>
      <c r="O19" s="10">
        <v>98.7</v>
      </c>
      <c r="P19" s="10" t="s">
        <v>95</v>
      </c>
      <c r="Q19" s="10" t="s">
        <v>95</v>
      </c>
      <c r="R19" s="10" t="s">
        <v>95</v>
      </c>
      <c r="S19" s="10" t="s">
        <v>95</v>
      </c>
      <c r="T19" s="68">
        <v>71322</v>
      </c>
      <c r="U19" s="68">
        <v>70442</v>
      </c>
      <c r="V19" s="153">
        <v>17.613075251826981</v>
      </c>
      <c r="W19" s="153">
        <v>15.611861967777433</v>
      </c>
      <c r="X19" s="153">
        <v>12.647075421122429</v>
      </c>
      <c r="Y19" s="153">
        <v>9.340170988403262</v>
      </c>
      <c r="Z19" s="153">
        <v>14.753392962952512</v>
      </c>
      <c r="AA19" s="153">
        <v>15.879913095002962</v>
      </c>
      <c r="AB19" s="153">
        <v>8.4887559606105931</v>
      </c>
      <c r="AC19" s="153">
        <v>1.7740752236110719</v>
      </c>
      <c r="AD19" s="153">
        <v>3.8909737309895318</v>
      </c>
      <c r="AE19" s="153">
        <v>51.87071470895291</v>
      </c>
      <c r="AF19" s="153">
        <v>1.4651110295984877</v>
      </c>
      <c r="AG19" s="68">
        <v>1445</v>
      </c>
      <c r="AH19" s="68">
        <v>4826</v>
      </c>
      <c r="AI19" s="346">
        <v>5.43</v>
      </c>
      <c r="AJ19" s="153">
        <v>15</v>
      </c>
      <c r="AK19" s="153" t="s">
        <v>1515</v>
      </c>
      <c r="AL19" s="68">
        <v>303</v>
      </c>
      <c r="AM19" s="346">
        <v>4.9400000000000004</v>
      </c>
      <c r="AN19" s="68">
        <v>4523</v>
      </c>
      <c r="AO19" s="153">
        <v>32.977478207147954</v>
      </c>
      <c r="AP19" s="153">
        <v>6.9562677766814858</v>
      </c>
      <c r="AQ19" s="153">
        <v>14.646877909765527</v>
      </c>
      <c r="AR19" s="68">
        <v>860</v>
      </c>
      <c r="AS19" s="153">
        <v>42.790697674418603</v>
      </c>
      <c r="AT19" s="153">
        <v>34.651162790697676</v>
      </c>
      <c r="AU19" s="153">
        <v>9.5348837209302335</v>
      </c>
      <c r="AV19" s="153">
        <v>13.023255813953488</v>
      </c>
      <c r="AW19" s="68">
        <v>4717</v>
      </c>
      <c r="AX19" s="68">
        <v>3963</v>
      </c>
      <c r="AY19" s="68">
        <v>7701</v>
      </c>
      <c r="AZ19" s="68">
        <v>4061</v>
      </c>
      <c r="BA19" s="68">
        <v>3640</v>
      </c>
      <c r="BB19" s="68">
        <v>3882</v>
      </c>
      <c r="BC19" s="68">
        <v>2536</v>
      </c>
      <c r="BD19" s="68">
        <v>1202</v>
      </c>
      <c r="BE19" s="68">
        <v>81</v>
      </c>
      <c r="BF19" s="68">
        <v>3737</v>
      </c>
      <c r="BG19" s="68">
        <v>2007</v>
      </c>
      <c r="BH19" s="68">
        <v>1730</v>
      </c>
      <c r="BI19" s="68">
        <v>1342</v>
      </c>
      <c r="BJ19" s="68">
        <v>1474</v>
      </c>
      <c r="BK19" s="68">
        <v>821</v>
      </c>
      <c r="BL19" s="68">
        <v>100</v>
      </c>
      <c r="BM19" s="68">
        <v>8107</v>
      </c>
      <c r="BN19" s="12">
        <v>1684</v>
      </c>
      <c r="BO19" s="231">
        <v>66.2</v>
      </c>
      <c r="BP19" s="12">
        <v>299</v>
      </c>
      <c r="BQ19" s="231">
        <v>6.7</v>
      </c>
      <c r="BR19" s="12">
        <v>23</v>
      </c>
      <c r="BS19" s="12">
        <v>1567</v>
      </c>
      <c r="BT19" s="231">
        <v>0.08</v>
      </c>
      <c r="BU19" s="231">
        <v>0.04</v>
      </c>
      <c r="BV19" s="231">
        <v>0.89</v>
      </c>
      <c r="BW19" s="231">
        <v>0.05</v>
      </c>
      <c r="BX19" s="231">
        <v>0.13</v>
      </c>
      <c r="BY19" s="10">
        <v>82.396165921901002</v>
      </c>
      <c r="BZ19" s="153">
        <v>3109</v>
      </c>
      <c r="CA19" s="153">
        <v>55.729035489051668</v>
      </c>
      <c r="CB19" s="68">
        <v>17</v>
      </c>
      <c r="CC19" s="68">
        <v>27</v>
      </c>
      <c r="CD19" s="153">
        <v>67</v>
      </c>
      <c r="CE19" s="153">
        <v>274.80940568215459</v>
      </c>
      <c r="CF19" s="153">
        <v>69.2</v>
      </c>
      <c r="CG19" s="153">
        <v>260.96492984330155</v>
      </c>
      <c r="CH19" s="68">
        <v>8692</v>
      </c>
      <c r="CI19" s="79">
        <v>14.683424555713223</v>
      </c>
      <c r="CJ19" s="68">
        <v>3276</v>
      </c>
      <c r="CK19" s="68">
        <v>1386</v>
      </c>
      <c r="CL19" s="79">
        <v>5.6965987340891697</v>
      </c>
      <c r="CM19" s="253">
        <v>36</v>
      </c>
      <c r="CN19" s="253">
        <v>161</v>
      </c>
      <c r="CO19" s="253">
        <v>122</v>
      </c>
      <c r="CP19" s="253">
        <v>105</v>
      </c>
      <c r="CQ19" s="253">
        <v>103</v>
      </c>
      <c r="CR19" s="13" t="s">
        <v>92</v>
      </c>
      <c r="CS19" s="12">
        <v>4971</v>
      </c>
      <c r="CT19" s="10">
        <v>23.39569503118085</v>
      </c>
      <c r="CU19" s="12">
        <v>3726</v>
      </c>
      <c r="CV19" s="12">
        <v>1645</v>
      </c>
      <c r="CW19" s="12">
        <v>3169</v>
      </c>
      <c r="CX19" s="12">
        <v>227</v>
      </c>
      <c r="CY19" s="12">
        <v>40</v>
      </c>
      <c r="CZ19" s="79">
        <v>25.8</v>
      </c>
      <c r="DA19" s="79">
        <v>13.6</v>
      </c>
      <c r="DB19" s="79">
        <v>42.1</v>
      </c>
      <c r="DC19" s="79">
        <v>18.5</v>
      </c>
      <c r="DD19" s="5">
        <v>14703</v>
      </c>
      <c r="DE19" s="5">
        <v>5449</v>
      </c>
      <c r="DF19" s="5">
        <v>4278</v>
      </c>
      <c r="DG19" s="5">
        <v>4976</v>
      </c>
      <c r="DH19" s="5">
        <v>55268</v>
      </c>
      <c r="DI19" s="5">
        <v>8008</v>
      </c>
      <c r="DJ19" s="5">
        <v>14779</v>
      </c>
      <c r="DK19" s="5">
        <v>32481</v>
      </c>
      <c r="DL19" s="12">
        <v>7298.7845120000002</v>
      </c>
      <c r="DM19" s="12">
        <v>9165.3491269999995</v>
      </c>
      <c r="DN19" s="12">
        <v>5740.5292310000004</v>
      </c>
      <c r="DO19" s="10">
        <v>2.3360496313491907</v>
      </c>
      <c r="DP19" s="10">
        <v>2.2464071610862169</v>
      </c>
      <c r="DQ19" s="10">
        <v>2.7361221408439551</v>
      </c>
      <c r="DR19" s="12">
        <v>38535</v>
      </c>
      <c r="DS19" s="79">
        <v>50.2</v>
      </c>
      <c r="DT19" s="12">
        <v>2954</v>
      </c>
      <c r="DU19" s="12">
        <v>8825.3714440000003</v>
      </c>
      <c r="DV19" s="10">
        <v>-0.88152610770176887</v>
      </c>
      <c r="DW19" s="10">
        <v>46.9</v>
      </c>
      <c r="DX19" s="352">
        <v>0.43565157100000002</v>
      </c>
      <c r="DY19" s="5">
        <v>11464</v>
      </c>
      <c r="DZ19" s="5">
        <v>3548</v>
      </c>
      <c r="EA19" s="5">
        <v>3675</v>
      </c>
      <c r="EB19" s="5">
        <v>3491</v>
      </c>
      <c r="EC19" s="5">
        <v>750</v>
      </c>
      <c r="ED19" s="72">
        <v>149</v>
      </c>
      <c r="EE19" s="72">
        <v>87</v>
      </c>
      <c r="EF19" s="72">
        <v>78</v>
      </c>
      <c r="EG19" s="72">
        <v>9</v>
      </c>
      <c r="EH19" s="72">
        <v>69</v>
      </c>
      <c r="EI19" s="72">
        <v>1435</v>
      </c>
      <c r="EJ19" s="72">
        <v>965</v>
      </c>
      <c r="EK19" s="72">
        <v>470</v>
      </c>
      <c r="EL19" s="72">
        <v>79</v>
      </c>
      <c r="EM19" s="72">
        <v>391</v>
      </c>
      <c r="EN19" s="72">
        <v>32288</v>
      </c>
      <c r="EO19" s="72">
        <v>22060</v>
      </c>
      <c r="EP19" s="72">
        <v>10228</v>
      </c>
      <c r="EQ19" s="72">
        <v>1815</v>
      </c>
      <c r="ER19" s="72">
        <v>8413</v>
      </c>
      <c r="ES19" s="72">
        <v>25.447562776957163</v>
      </c>
      <c r="ET19" s="435">
        <v>3.7048685369228833</v>
      </c>
      <c r="EU19" s="435">
        <v>4.5525902668759812</v>
      </c>
      <c r="EV19" s="435">
        <v>2.7832479978994353</v>
      </c>
      <c r="EW19" s="78">
        <v>32.460732984293195</v>
      </c>
      <c r="EX19" s="78">
        <v>27.386226339105917</v>
      </c>
      <c r="EY19" s="10">
        <v>10.79</v>
      </c>
      <c r="EZ19" s="10">
        <v>27.6</v>
      </c>
      <c r="FA19" s="10">
        <v>8.4</v>
      </c>
      <c r="FB19" s="10">
        <v>1.7</v>
      </c>
      <c r="FC19" s="68">
        <v>2777</v>
      </c>
      <c r="FD19" s="10">
        <v>29.2</v>
      </c>
      <c r="FE19" s="10">
        <v>6.8779258192293842</v>
      </c>
      <c r="FF19" s="10">
        <v>4</v>
      </c>
      <c r="FG19" s="10">
        <v>16.600000000000001</v>
      </c>
      <c r="FH19" s="10">
        <v>26.647461289160969</v>
      </c>
      <c r="FI19" s="10">
        <v>55.99567879006122</v>
      </c>
      <c r="FJ19" s="10">
        <v>10.774847094801224</v>
      </c>
      <c r="FK19" s="10">
        <v>2.7234895519210984</v>
      </c>
      <c r="FL19" s="12">
        <v>8126.5339999999997</v>
      </c>
      <c r="FM19" s="12">
        <v>366.59699999999998</v>
      </c>
      <c r="FN19" s="12" t="s">
        <v>1299</v>
      </c>
      <c r="FO19" s="12">
        <v>7759.9369999999999</v>
      </c>
      <c r="FP19" s="12">
        <v>7758.1289999999999</v>
      </c>
      <c r="FQ19" s="12">
        <v>1.8080000000000001</v>
      </c>
      <c r="FR19" s="10">
        <v>99.976700841772299</v>
      </c>
      <c r="FS19" s="10">
        <v>2.3299158227702104E-2</v>
      </c>
      <c r="FT19" s="12">
        <v>5825.0739999999996</v>
      </c>
      <c r="FU19" s="12">
        <v>464.27199999999999</v>
      </c>
      <c r="FV19" s="12">
        <v>449.63299999999998</v>
      </c>
      <c r="FW19" s="12">
        <v>443.4</v>
      </c>
      <c r="FX19" s="12">
        <v>307.35599999999999</v>
      </c>
      <c r="FY19" s="10">
        <v>75.083489846585394</v>
      </c>
      <c r="FZ19" s="10">
        <v>5.9843294691284497</v>
      </c>
      <c r="GA19" s="10">
        <v>5.7956370666174797</v>
      </c>
      <c r="GB19" s="10">
        <v>5.7152955306621003</v>
      </c>
      <c r="GC19" s="10">
        <v>3.9617284012678802</v>
      </c>
      <c r="GD19" s="10">
        <v>54.725277748386397</v>
      </c>
      <c r="GE19" s="10">
        <v>41.089648361725402</v>
      </c>
      <c r="GF19" s="10">
        <v>3.2749409233590803</v>
      </c>
      <c r="GG19" s="10">
        <v>3.1716784819948507</v>
      </c>
      <c r="GH19" s="10">
        <v>3.1277113532959477</v>
      </c>
      <c r="GI19" s="10">
        <v>2.1680668712305575</v>
      </c>
      <c r="GJ19" s="346">
        <v>0.3</v>
      </c>
      <c r="GK19" s="10">
        <v>6738.0616190000001</v>
      </c>
      <c r="GL19" s="10">
        <v>100</v>
      </c>
      <c r="GM19" s="10">
        <v>323.7</v>
      </c>
      <c r="GN19" s="10" t="s">
        <v>95</v>
      </c>
      <c r="GO19" s="13">
        <v>1435</v>
      </c>
      <c r="GP19" s="10">
        <v>99</v>
      </c>
      <c r="GQ19" s="10">
        <v>81.5</v>
      </c>
      <c r="GR19" s="13">
        <v>580</v>
      </c>
      <c r="GS19" s="104">
        <v>29087</v>
      </c>
      <c r="GT19" s="10" t="s">
        <v>95</v>
      </c>
      <c r="GU19" s="10" t="s">
        <v>95</v>
      </c>
      <c r="GV19" s="10">
        <v>2.0019999999999998</v>
      </c>
      <c r="GW19" s="10">
        <v>4.6840000000000002</v>
      </c>
      <c r="GX19" s="10" t="s">
        <v>95</v>
      </c>
      <c r="GY19" s="10" t="s">
        <v>95</v>
      </c>
      <c r="GZ19" s="10" t="s">
        <v>95</v>
      </c>
      <c r="HA19" s="10">
        <v>1.8080000000000001</v>
      </c>
      <c r="HB19" s="10">
        <v>4.7549999999999999</v>
      </c>
      <c r="HC19" s="10" t="s">
        <v>95</v>
      </c>
      <c r="HD19" s="105">
        <v>1.5870492543028825</v>
      </c>
      <c r="HE19" s="105">
        <v>6.4045830510474788</v>
      </c>
      <c r="HF19" s="12">
        <v>22127</v>
      </c>
      <c r="HG19" s="12">
        <v>19776</v>
      </c>
      <c r="HH19" s="10">
        <v>8.0506169093851128</v>
      </c>
      <c r="HI19" s="12">
        <v>44</v>
      </c>
      <c r="HJ19" s="12">
        <v>1</v>
      </c>
      <c r="HK19" s="12">
        <v>14</v>
      </c>
      <c r="HL19" s="12">
        <v>29</v>
      </c>
      <c r="HM19" s="103">
        <v>0.32080677451127793</v>
      </c>
      <c r="HN19" s="103">
        <v>1.9885208116780404</v>
      </c>
      <c r="HO19" s="12">
        <v>1</v>
      </c>
      <c r="HP19" s="267">
        <v>164</v>
      </c>
      <c r="HQ19" s="103">
        <v>2.6433275883939222</v>
      </c>
      <c r="HR19" s="103">
        <v>24.4</v>
      </c>
      <c r="HS19" s="103">
        <v>12.2</v>
      </c>
      <c r="HT19" s="103">
        <v>25</v>
      </c>
      <c r="HU19" s="103" t="s">
        <v>1885</v>
      </c>
      <c r="HV19" s="103" t="s">
        <v>92</v>
      </c>
      <c r="HW19" s="103">
        <v>22</v>
      </c>
      <c r="HX19" s="103" t="s">
        <v>1886</v>
      </c>
      <c r="HY19" s="4">
        <v>2</v>
      </c>
      <c r="HZ19" s="106">
        <v>-1.4334889435311899</v>
      </c>
      <c r="IA19" s="4">
        <v>18</v>
      </c>
      <c r="IB19" s="2">
        <v>9</v>
      </c>
      <c r="IC19" s="86">
        <v>1.6119509551666611</v>
      </c>
      <c r="ID19" s="2">
        <v>192</v>
      </c>
      <c r="IE19" s="4">
        <v>6</v>
      </c>
      <c r="IF19" s="14">
        <v>0.67123951261070403</v>
      </c>
      <c r="IG19" s="4">
        <v>183</v>
      </c>
      <c r="IH19" s="4">
        <v>185</v>
      </c>
      <c r="II19" s="4">
        <v>170</v>
      </c>
      <c r="IJ19" s="80">
        <v>38.399999999999991</v>
      </c>
      <c r="IK19" s="80">
        <v>6.1</v>
      </c>
      <c r="IL19" s="73">
        <v>15.9</v>
      </c>
      <c r="IM19" s="80">
        <v>1</v>
      </c>
      <c r="IN19" s="73">
        <v>2.6</v>
      </c>
      <c r="IO19" s="80">
        <v>0.01</v>
      </c>
      <c r="IP19" s="73">
        <v>0</v>
      </c>
      <c r="IQ19" s="80">
        <v>0.23</v>
      </c>
      <c r="IR19" s="73">
        <v>0.6</v>
      </c>
      <c r="IS19" s="80">
        <v>0.1</v>
      </c>
      <c r="IT19" s="73">
        <v>0.3</v>
      </c>
      <c r="IU19" s="80">
        <v>0.24</v>
      </c>
      <c r="IV19" s="73">
        <v>0.6</v>
      </c>
      <c r="IW19" s="80">
        <v>0.9</v>
      </c>
      <c r="IX19" s="73">
        <v>2.2999999999999998</v>
      </c>
      <c r="IY19" s="80">
        <v>0.69</v>
      </c>
      <c r="IZ19" s="73">
        <v>1.8</v>
      </c>
      <c r="JA19" s="80">
        <v>0</v>
      </c>
      <c r="JB19" s="73">
        <v>0</v>
      </c>
      <c r="JC19" s="80">
        <v>0.48</v>
      </c>
      <c r="JD19" s="73">
        <v>1.3</v>
      </c>
      <c r="JE19" s="80">
        <v>11.37</v>
      </c>
      <c r="JF19" s="73">
        <v>29.6</v>
      </c>
      <c r="JG19" s="80">
        <v>1.49</v>
      </c>
      <c r="JH19" s="73">
        <v>3.9</v>
      </c>
      <c r="JI19" s="80">
        <v>1.79</v>
      </c>
      <c r="JJ19" s="73">
        <v>4.7</v>
      </c>
      <c r="JK19" s="80">
        <v>14</v>
      </c>
      <c r="JL19" s="73">
        <v>36.399999999999991</v>
      </c>
      <c r="JM19" s="68">
        <v>141764</v>
      </c>
      <c r="JN19" s="71">
        <v>23240</v>
      </c>
      <c r="JO19" s="11" t="s">
        <v>95</v>
      </c>
      <c r="JP19" s="11" t="s">
        <v>95</v>
      </c>
      <c r="JQ19" s="11" t="s">
        <v>95</v>
      </c>
      <c r="JR19" s="11" t="s">
        <v>95</v>
      </c>
      <c r="JS19" s="11" t="s">
        <v>95</v>
      </c>
      <c r="JT19" s="11" t="s">
        <v>95</v>
      </c>
      <c r="JU19" s="11" t="s">
        <v>95</v>
      </c>
      <c r="JV19" s="11" t="s">
        <v>95</v>
      </c>
      <c r="JW19" s="11" t="s">
        <v>95</v>
      </c>
      <c r="JX19" s="11" t="s">
        <v>95</v>
      </c>
      <c r="JY19" s="11" t="s">
        <v>95</v>
      </c>
      <c r="JZ19" s="11" t="s">
        <v>95</v>
      </c>
      <c r="KA19" s="11" t="s">
        <v>95</v>
      </c>
      <c r="KB19" s="11" t="s">
        <v>95</v>
      </c>
      <c r="KC19" s="11" t="s">
        <v>95</v>
      </c>
      <c r="KD19" s="11" t="s">
        <v>95</v>
      </c>
      <c r="KE19" s="11" t="s">
        <v>95</v>
      </c>
      <c r="KF19" s="11" t="s">
        <v>95</v>
      </c>
      <c r="KG19" s="11" t="s">
        <v>95</v>
      </c>
      <c r="KH19" s="10">
        <v>70.67</v>
      </c>
      <c r="KI19" s="10" t="s">
        <v>95</v>
      </c>
      <c r="KJ19" s="10">
        <v>65.304414982623243</v>
      </c>
      <c r="KK19" s="10">
        <v>65.967531138299719</v>
      </c>
      <c r="KL19" s="10">
        <v>66.480961370228826</v>
      </c>
      <c r="KM19" s="10">
        <v>61.609701997724301</v>
      </c>
      <c r="KN19" s="10">
        <f>VLOOKUP($B19,'[1]בחירות שלם 21'!$A$2:$D$256,4,0)</f>
        <v>66.127792580446808</v>
      </c>
    </row>
    <row r="20" spans="1:300">
      <c r="A20" s="47" t="s">
        <v>409</v>
      </c>
      <c r="B20" s="9" t="s">
        <v>410</v>
      </c>
      <c r="C20" s="4" t="s">
        <v>381</v>
      </c>
      <c r="D20" s="4" t="s">
        <v>347</v>
      </c>
      <c r="E20" s="10">
        <v>58.484481791</v>
      </c>
      <c r="F20" s="4" t="s">
        <v>365</v>
      </c>
      <c r="G20" s="70" t="s">
        <v>349</v>
      </c>
      <c r="H20" s="4">
        <v>17</v>
      </c>
      <c r="I20" s="4" t="s">
        <v>411</v>
      </c>
      <c r="J20" s="575" t="s">
        <v>409</v>
      </c>
      <c r="K20" s="210" t="s">
        <v>92</v>
      </c>
      <c r="L20" s="223" t="s">
        <v>92</v>
      </c>
      <c r="M20" s="68">
        <v>63220</v>
      </c>
      <c r="N20" s="10">
        <v>100</v>
      </c>
      <c r="O20" s="10">
        <v>100</v>
      </c>
      <c r="P20" s="10" t="s">
        <v>95</v>
      </c>
      <c r="Q20" s="10" t="s">
        <v>95</v>
      </c>
      <c r="R20" s="10" t="s">
        <v>95</v>
      </c>
      <c r="S20" s="10" t="s">
        <v>95</v>
      </c>
      <c r="T20" s="68">
        <v>31517</v>
      </c>
      <c r="U20" s="68">
        <v>31702</v>
      </c>
      <c r="V20" s="153">
        <v>19.261309712116418</v>
      </c>
      <c r="W20" s="153">
        <v>17.293577981651374</v>
      </c>
      <c r="X20" s="153">
        <v>15.36539069914584</v>
      </c>
      <c r="Y20" s="153">
        <v>10.773489402087947</v>
      </c>
      <c r="Z20" s="153">
        <v>14.318253717178107</v>
      </c>
      <c r="AA20" s="153">
        <v>14.294527048402404</v>
      </c>
      <c r="AB20" s="153">
        <v>6.6545397026257511</v>
      </c>
      <c r="AC20" s="153">
        <v>0.8304334071496362</v>
      </c>
      <c r="AD20" s="153">
        <v>1.2084783296425181</v>
      </c>
      <c r="AE20" s="153">
        <v>59.033533691869664</v>
      </c>
      <c r="AF20" s="153">
        <v>0.34324580828851631</v>
      </c>
      <c r="AG20" s="68">
        <v>1770</v>
      </c>
      <c r="AH20" s="68">
        <v>2579</v>
      </c>
      <c r="AI20" s="346">
        <v>6.78</v>
      </c>
      <c r="AJ20" s="153">
        <v>5.2</v>
      </c>
      <c r="AK20" s="153" t="s">
        <v>1721</v>
      </c>
      <c r="AL20" s="68">
        <v>54</v>
      </c>
      <c r="AM20" s="346">
        <v>5.28</v>
      </c>
      <c r="AN20" s="68">
        <v>2525</v>
      </c>
      <c r="AO20" s="153">
        <v>40.612895449553349</v>
      </c>
      <c r="AP20" s="153">
        <v>3.4264051933247117</v>
      </c>
      <c r="AQ20" s="153">
        <v>4.046187915216704</v>
      </c>
      <c r="AR20" s="68">
        <v>58</v>
      </c>
      <c r="AS20" s="153">
        <v>29.310344827586203</v>
      </c>
      <c r="AT20" s="153">
        <v>48.275862068965516</v>
      </c>
      <c r="AU20" s="153">
        <v>6.8965517241379306</v>
      </c>
      <c r="AV20" s="153">
        <v>15.517241379310345</v>
      </c>
      <c r="AW20" s="68">
        <v>-452</v>
      </c>
      <c r="AX20" s="68">
        <v>-467</v>
      </c>
      <c r="AY20" s="68">
        <v>2126</v>
      </c>
      <c r="AZ20" s="68">
        <v>1249</v>
      </c>
      <c r="BA20" s="68">
        <v>877</v>
      </c>
      <c r="BB20" s="68">
        <v>832</v>
      </c>
      <c r="BC20" s="68">
        <v>1004</v>
      </c>
      <c r="BD20" s="68">
        <v>260</v>
      </c>
      <c r="BE20" s="68">
        <v>30</v>
      </c>
      <c r="BF20" s="68">
        <v>2593</v>
      </c>
      <c r="BG20" s="68">
        <v>1461</v>
      </c>
      <c r="BH20" s="68">
        <v>1132</v>
      </c>
      <c r="BI20" s="68">
        <v>1193</v>
      </c>
      <c r="BJ20" s="68">
        <v>1018</v>
      </c>
      <c r="BK20" s="68">
        <v>363</v>
      </c>
      <c r="BL20" s="68">
        <v>19</v>
      </c>
      <c r="BM20" s="68">
        <v>3068</v>
      </c>
      <c r="BN20" s="12">
        <v>909</v>
      </c>
      <c r="BO20" s="231">
        <v>99.2</v>
      </c>
      <c r="BP20" s="12">
        <v>89</v>
      </c>
      <c r="BQ20" s="231">
        <v>4.7</v>
      </c>
      <c r="BR20" s="12">
        <v>8</v>
      </c>
      <c r="BS20" s="12">
        <v>620</v>
      </c>
      <c r="BT20" s="231" t="s">
        <v>95</v>
      </c>
      <c r="BU20" s="231">
        <v>0.11</v>
      </c>
      <c r="BV20" s="231">
        <v>0.91</v>
      </c>
      <c r="BW20" s="231" t="s">
        <v>95</v>
      </c>
      <c r="BX20" s="231" t="s">
        <v>95</v>
      </c>
      <c r="BY20" s="10">
        <v>81.334890913351799</v>
      </c>
      <c r="BZ20" s="153">
        <v>755</v>
      </c>
      <c r="CA20" s="153">
        <v>61.154648821604113</v>
      </c>
      <c r="CB20" s="68">
        <v>11</v>
      </c>
      <c r="CC20" s="68">
        <v>22</v>
      </c>
      <c r="CD20" s="153">
        <v>13.2</v>
      </c>
      <c r="CE20" s="153">
        <v>209.21755535671193</v>
      </c>
      <c r="CF20" s="153">
        <v>16.600000000000001</v>
      </c>
      <c r="CG20" s="153">
        <v>296.67395743621103</v>
      </c>
      <c r="CH20" s="68">
        <v>4656</v>
      </c>
      <c r="CI20" s="79">
        <v>20.218863991662325</v>
      </c>
      <c r="CJ20" s="68">
        <v>1708</v>
      </c>
      <c r="CK20" s="68">
        <v>750</v>
      </c>
      <c r="CL20" s="79">
        <v>7.583695941745848</v>
      </c>
      <c r="CM20" s="253">
        <v>35</v>
      </c>
      <c r="CN20" s="253">
        <v>144</v>
      </c>
      <c r="CO20" s="253">
        <v>120</v>
      </c>
      <c r="CP20" s="253">
        <v>102</v>
      </c>
      <c r="CQ20" s="253">
        <v>104</v>
      </c>
      <c r="CR20" s="13" t="s">
        <v>92</v>
      </c>
      <c r="CS20" s="12">
        <v>805</v>
      </c>
      <c r="CT20" s="10">
        <v>19.378881987577639</v>
      </c>
      <c r="CU20" s="12">
        <v>2111</v>
      </c>
      <c r="CV20" s="12">
        <v>189</v>
      </c>
      <c r="CW20" s="12">
        <v>1170</v>
      </c>
      <c r="CX20" s="12">
        <v>65</v>
      </c>
      <c r="CY20" s="12">
        <v>14</v>
      </c>
      <c r="CZ20" s="79">
        <v>19.3</v>
      </c>
      <c r="DA20" s="79">
        <v>4.7</v>
      </c>
      <c r="DB20" s="79">
        <v>47.4</v>
      </c>
      <c r="DC20" s="79">
        <v>28.6</v>
      </c>
      <c r="DD20" s="5">
        <v>7715</v>
      </c>
      <c r="DE20" s="5">
        <v>2051</v>
      </c>
      <c r="DF20" s="5">
        <v>2124</v>
      </c>
      <c r="DG20" s="5">
        <v>3540</v>
      </c>
      <c r="DH20" s="5">
        <v>33834</v>
      </c>
      <c r="DI20" s="5">
        <v>3103</v>
      </c>
      <c r="DJ20" s="5">
        <v>7449</v>
      </c>
      <c r="DK20" s="5">
        <v>23282</v>
      </c>
      <c r="DL20" s="12">
        <v>5314.509513</v>
      </c>
      <c r="DM20" s="12">
        <v>6308.7059520000003</v>
      </c>
      <c r="DN20" s="12">
        <v>4602.7432689999996</v>
      </c>
      <c r="DO20" s="10">
        <v>1.7524301537518161</v>
      </c>
      <c r="DP20" s="10">
        <v>1.3137818497033438</v>
      </c>
      <c r="DQ20" s="10">
        <v>2.2041853172767967</v>
      </c>
      <c r="DR20" s="12">
        <v>16188</v>
      </c>
      <c r="DS20" s="79">
        <v>60.7</v>
      </c>
      <c r="DT20" s="12">
        <v>1042</v>
      </c>
      <c r="DU20" s="12">
        <v>7135.216203</v>
      </c>
      <c r="DV20" s="10">
        <v>-3.8783591259536898</v>
      </c>
      <c r="DW20" s="10">
        <v>49.3</v>
      </c>
      <c r="DX20" s="352">
        <v>0.38184290700000001</v>
      </c>
      <c r="DY20" s="5">
        <v>6957</v>
      </c>
      <c r="DZ20" s="5">
        <v>2212</v>
      </c>
      <c r="EA20" s="5">
        <v>2272</v>
      </c>
      <c r="EB20" s="5">
        <v>2116</v>
      </c>
      <c r="EC20" s="5">
        <v>357</v>
      </c>
      <c r="ED20" s="72">
        <v>95</v>
      </c>
      <c r="EE20" s="72">
        <v>51</v>
      </c>
      <c r="EF20" s="72">
        <v>47</v>
      </c>
      <c r="EG20" s="72" t="s">
        <v>95</v>
      </c>
      <c r="EH20" s="72">
        <v>47</v>
      </c>
      <c r="EI20" s="72">
        <v>874</v>
      </c>
      <c r="EJ20" s="72">
        <v>672</v>
      </c>
      <c r="EK20" s="72">
        <v>202</v>
      </c>
      <c r="EL20" s="72" t="s">
        <v>95</v>
      </c>
      <c r="EM20" s="72">
        <v>202</v>
      </c>
      <c r="EN20" s="72">
        <v>21649</v>
      </c>
      <c r="EO20" s="72">
        <v>16200</v>
      </c>
      <c r="EP20" s="72">
        <v>5449</v>
      </c>
      <c r="EQ20" s="72" t="s">
        <v>95</v>
      </c>
      <c r="ER20" s="72">
        <v>5449</v>
      </c>
      <c r="ES20" s="72">
        <v>25.585470085470085</v>
      </c>
      <c r="ET20" s="435">
        <v>2.0829200555445349</v>
      </c>
      <c r="EU20" s="435">
        <v>3.2495164410058028</v>
      </c>
      <c r="EV20" s="435">
        <v>0.85504885993485347</v>
      </c>
      <c r="EW20" s="78">
        <v>10.452729693741677</v>
      </c>
      <c r="EX20" s="78">
        <v>4.92676431424767</v>
      </c>
      <c r="EY20" s="10">
        <v>6.71</v>
      </c>
      <c r="EZ20" s="10">
        <v>18</v>
      </c>
      <c r="FA20" s="10">
        <v>4.7</v>
      </c>
      <c r="FB20" s="10">
        <v>1</v>
      </c>
      <c r="FC20" s="68">
        <v>1458</v>
      </c>
      <c r="FD20" s="10">
        <v>36.200000000000003</v>
      </c>
      <c r="FE20" s="10">
        <v>5.9670781893004117</v>
      </c>
      <c r="FF20" s="10">
        <v>2.7</v>
      </c>
      <c r="FG20" s="10">
        <v>16.7</v>
      </c>
      <c r="FH20" s="10">
        <v>14.060356652949245</v>
      </c>
      <c r="FI20" s="10">
        <v>38.68312757201646</v>
      </c>
      <c r="FJ20" s="10">
        <v>12.817558299039781</v>
      </c>
      <c r="FK20" s="10">
        <v>2.8230415239726026</v>
      </c>
      <c r="FL20" s="12">
        <v>3631.654</v>
      </c>
      <c r="FM20" s="12">
        <v>488.42</v>
      </c>
      <c r="FN20" s="12">
        <v>13.448968431463999</v>
      </c>
      <c r="FO20" s="12">
        <v>3143.2339999999999</v>
      </c>
      <c r="FP20" s="12">
        <v>3143.2339999999999</v>
      </c>
      <c r="FQ20" s="12" t="s">
        <v>95</v>
      </c>
      <c r="FR20" s="10">
        <v>100</v>
      </c>
      <c r="FS20" s="10" t="s">
        <v>95</v>
      </c>
      <c r="FT20" s="12">
        <v>2612.7440000000001</v>
      </c>
      <c r="FU20" s="12">
        <v>203.833</v>
      </c>
      <c r="FV20" s="12">
        <v>148.30000000000001</v>
      </c>
      <c r="FW20" s="12">
        <v>52.79</v>
      </c>
      <c r="FX20" s="12">
        <v>28.038</v>
      </c>
      <c r="FY20" s="10">
        <v>83.122796457406594</v>
      </c>
      <c r="FZ20" s="10">
        <v>6.4848178659304399</v>
      </c>
      <c r="GA20" s="10">
        <v>4.7180706240769901</v>
      </c>
      <c r="GB20" s="10">
        <v>1.6794804332098701</v>
      </c>
      <c r="GC20" s="10">
        <v>0.89201122156352297</v>
      </c>
      <c r="GD20" s="10">
        <v>49.718981335020601</v>
      </c>
      <c r="GE20" s="10">
        <v>41.327807655805103</v>
      </c>
      <c r="GF20" s="10">
        <v>3.2241853843720341</v>
      </c>
      <c r="GG20" s="10">
        <v>2.3457766529579249</v>
      </c>
      <c r="GH20" s="10">
        <v>0.83502056311293893</v>
      </c>
      <c r="GI20" s="10">
        <v>0.44349889275545712</v>
      </c>
      <c r="GJ20" s="346">
        <v>0</v>
      </c>
      <c r="GK20" s="10">
        <v>2217.7200000000003</v>
      </c>
      <c r="GL20" s="10">
        <v>100</v>
      </c>
      <c r="GM20" s="10">
        <v>64.599999999999994</v>
      </c>
      <c r="GN20" s="10" t="s">
        <v>95</v>
      </c>
      <c r="GO20" s="13">
        <v>135</v>
      </c>
      <c r="GP20" s="10">
        <v>55.3</v>
      </c>
      <c r="GQ20" s="10">
        <v>42.5</v>
      </c>
      <c r="GR20" s="13">
        <v>231</v>
      </c>
      <c r="GS20" s="104">
        <v>8313</v>
      </c>
      <c r="GT20" s="10" t="s">
        <v>95</v>
      </c>
      <c r="GU20" s="10" t="s">
        <v>95</v>
      </c>
      <c r="GV20" s="10" t="s">
        <v>95</v>
      </c>
      <c r="GW20" s="10" t="s">
        <v>95</v>
      </c>
      <c r="GX20" s="10" t="s">
        <v>95</v>
      </c>
      <c r="GY20" s="10" t="s">
        <v>95</v>
      </c>
      <c r="GZ20" s="10" t="s">
        <v>95</v>
      </c>
      <c r="HA20" s="10" t="s">
        <v>95</v>
      </c>
      <c r="HB20" s="10" t="s">
        <v>95</v>
      </c>
      <c r="HC20" s="10" t="s">
        <v>95</v>
      </c>
      <c r="HD20" s="105">
        <v>1.1911060091867691</v>
      </c>
      <c r="HE20" s="105">
        <v>5.7000452538842046</v>
      </c>
      <c r="HF20" s="12">
        <v>5795</v>
      </c>
      <c r="HG20" s="12">
        <v>5109</v>
      </c>
      <c r="HH20" s="10">
        <v>9.4327657075748679</v>
      </c>
      <c r="HI20" s="12">
        <v>15</v>
      </c>
      <c r="HJ20" s="12">
        <v>1</v>
      </c>
      <c r="HK20" s="12">
        <v>8</v>
      </c>
      <c r="HL20" s="12">
        <v>6</v>
      </c>
      <c r="HM20" s="103">
        <v>0.24126472544289115</v>
      </c>
      <c r="HN20" s="103">
        <v>2.5884383088869711</v>
      </c>
      <c r="HO20" s="12">
        <v>1</v>
      </c>
      <c r="HP20" s="267">
        <v>39</v>
      </c>
      <c r="HQ20" s="103">
        <v>1.6154192178554356</v>
      </c>
      <c r="HR20" s="103" t="s">
        <v>1554</v>
      </c>
      <c r="HS20" s="103" t="s">
        <v>1887</v>
      </c>
      <c r="HT20" s="103" t="s">
        <v>1772</v>
      </c>
      <c r="HU20" s="103" t="s">
        <v>92</v>
      </c>
      <c r="HV20" s="103" t="s">
        <v>92</v>
      </c>
      <c r="HW20" s="103" t="s">
        <v>92</v>
      </c>
      <c r="HX20" s="103" t="s">
        <v>1888</v>
      </c>
      <c r="HY20" s="4">
        <v>1</v>
      </c>
      <c r="HZ20" s="106">
        <v>-1.92080470771099</v>
      </c>
      <c r="IA20" s="4">
        <v>10</v>
      </c>
      <c r="IB20" s="2">
        <v>6</v>
      </c>
      <c r="IC20" s="86">
        <v>0.34705696380748247</v>
      </c>
      <c r="ID20" s="2">
        <v>135</v>
      </c>
      <c r="IE20" s="4">
        <v>5</v>
      </c>
      <c r="IF20" s="14">
        <v>0.33312310253858302</v>
      </c>
      <c r="IG20" s="4">
        <v>165</v>
      </c>
      <c r="IH20" s="4">
        <v>163</v>
      </c>
      <c r="II20" s="4">
        <v>147</v>
      </c>
      <c r="IJ20" s="80">
        <v>4.7299999999999995</v>
      </c>
      <c r="IK20" s="80">
        <v>1.84</v>
      </c>
      <c r="IL20" s="73">
        <v>38.9</v>
      </c>
      <c r="IM20" s="80">
        <v>0.6</v>
      </c>
      <c r="IN20" s="73">
        <v>12.7</v>
      </c>
      <c r="IO20" s="80">
        <v>0</v>
      </c>
      <c r="IP20" s="73">
        <v>0</v>
      </c>
      <c r="IQ20" s="80">
        <v>0.05</v>
      </c>
      <c r="IR20" s="73">
        <v>1.1000000000000001</v>
      </c>
      <c r="IS20" s="80">
        <v>0.01</v>
      </c>
      <c r="IT20" s="73">
        <v>0.2</v>
      </c>
      <c r="IU20" s="80">
        <v>0.06</v>
      </c>
      <c r="IV20" s="73">
        <v>1.3</v>
      </c>
      <c r="IW20" s="80">
        <v>0.01</v>
      </c>
      <c r="IX20" s="73">
        <v>0.2</v>
      </c>
      <c r="IY20" s="80">
        <v>0.04</v>
      </c>
      <c r="IZ20" s="73">
        <v>0.8</v>
      </c>
      <c r="JA20" s="80">
        <v>0</v>
      </c>
      <c r="JB20" s="73">
        <v>0</v>
      </c>
      <c r="JC20" s="80">
        <v>0.04</v>
      </c>
      <c r="JD20" s="73">
        <v>0.8</v>
      </c>
      <c r="JE20" s="80">
        <v>0.18</v>
      </c>
      <c r="JF20" s="73">
        <v>3.8</v>
      </c>
      <c r="JG20" s="80">
        <v>0.23</v>
      </c>
      <c r="JH20" s="73">
        <v>4.9000000000000004</v>
      </c>
      <c r="JI20" s="80">
        <v>0</v>
      </c>
      <c r="JJ20" s="73">
        <v>0</v>
      </c>
      <c r="JK20" s="80">
        <v>1.67</v>
      </c>
      <c r="JL20" s="73">
        <v>35.299999999999997</v>
      </c>
      <c r="JM20" s="68">
        <v>63220</v>
      </c>
      <c r="JN20" s="71">
        <v>34359</v>
      </c>
      <c r="JO20" s="11" t="s">
        <v>95</v>
      </c>
      <c r="JP20" s="11" t="s">
        <v>95</v>
      </c>
      <c r="JQ20" s="11" t="s">
        <v>95</v>
      </c>
      <c r="JR20" s="11" t="s">
        <v>95</v>
      </c>
      <c r="JS20" s="11" t="s">
        <v>95</v>
      </c>
      <c r="JT20" s="11" t="s">
        <v>95</v>
      </c>
      <c r="JU20" s="11" t="s">
        <v>95</v>
      </c>
      <c r="JV20" s="11" t="s">
        <v>95</v>
      </c>
      <c r="JW20" s="11" t="s">
        <v>95</v>
      </c>
      <c r="JX20" s="11" t="s">
        <v>95</v>
      </c>
      <c r="JY20" s="11" t="s">
        <v>95</v>
      </c>
      <c r="JZ20" s="11" t="s">
        <v>95</v>
      </c>
      <c r="KA20" s="11" t="s">
        <v>95</v>
      </c>
      <c r="KB20" s="11" t="s">
        <v>95</v>
      </c>
      <c r="KC20" s="11" t="s">
        <v>95</v>
      </c>
      <c r="KD20" s="11" t="s">
        <v>95</v>
      </c>
      <c r="KE20" s="11" t="s">
        <v>95</v>
      </c>
      <c r="KF20" s="11" t="s">
        <v>95</v>
      </c>
      <c r="KG20" s="11" t="s">
        <v>95</v>
      </c>
      <c r="KH20" s="10">
        <v>77.75</v>
      </c>
      <c r="KI20" s="10" t="s">
        <v>95</v>
      </c>
      <c r="KJ20" s="10">
        <v>80.7962813257882</v>
      </c>
      <c r="KK20" s="10">
        <v>82.699357483542897</v>
      </c>
      <c r="KL20" s="10">
        <v>82.028907511340037</v>
      </c>
      <c r="KM20" s="10">
        <v>77.317611314066625</v>
      </c>
      <c r="KN20" s="10">
        <f>VLOOKUP($B20,'[1]בחירות שלם 21'!$A$2:$D$256,4,0)</f>
        <v>81.339109079746237</v>
      </c>
    </row>
    <row r="21" spans="1:300">
      <c r="A21" s="47" t="s">
        <v>412</v>
      </c>
      <c r="B21" s="9" t="s">
        <v>413</v>
      </c>
      <c r="C21" s="4" t="s">
        <v>360</v>
      </c>
      <c r="D21" s="4" t="s">
        <v>347</v>
      </c>
      <c r="E21" s="10">
        <v>0</v>
      </c>
      <c r="F21" s="4" t="s">
        <v>414</v>
      </c>
      <c r="G21" s="70" t="s">
        <v>349</v>
      </c>
      <c r="H21" s="4">
        <v>27</v>
      </c>
      <c r="I21" s="4" t="s">
        <v>415</v>
      </c>
      <c r="J21" s="575" t="s">
        <v>412</v>
      </c>
      <c r="K21" s="210">
        <v>7.3485409722344235</v>
      </c>
      <c r="L21" s="223">
        <v>28903</v>
      </c>
      <c r="M21" s="68">
        <v>212395</v>
      </c>
      <c r="N21" s="10">
        <v>99.9</v>
      </c>
      <c r="O21" s="10">
        <v>99.4</v>
      </c>
      <c r="P21" s="10" t="s">
        <v>95</v>
      </c>
      <c r="Q21" s="10" t="s">
        <v>95</v>
      </c>
      <c r="R21" s="10" t="s">
        <v>95</v>
      </c>
      <c r="S21" s="10" t="s">
        <v>95</v>
      </c>
      <c r="T21" s="68">
        <v>108983</v>
      </c>
      <c r="U21" s="68">
        <v>103412</v>
      </c>
      <c r="V21" s="153">
        <v>16.635043197815392</v>
      </c>
      <c r="W21" s="153">
        <v>13.913698533392971</v>
      </c>
      <c r="X21" s="153">
        <v>11.242731702723699</v>
      </c>
      <c r="Y21" s="153">
        <v>10.468231361378564</v>
      </c>
      <c r="Z21" s="153">
        <v>15.490006826902706</v>
      </c>
      <c r="AA21" s="153">
        <v>15.480119588502554</v>
      </c>
      <c r="AB21" s="153">
        <v>7.8608253489959745</v>
      </c>
      <c r="AC21" s="153">
        <v>2.1846088655570988</v>
      </c>
      <c r="AD21" s="153">
        <v>6.7247345747310439</v>
      </c>
      <c r="AE21" s="153">
        <v>48.09858989147579</v>
      </c>
      <c r="AF21" s="153">
        <v>2.526424821676593</v>
      </c>
      <c r="AG21" s="68">
        <v>1438</v>
      </c>
      <c r="AH21" s="68">
        <v>7898</v>
      </c>
      <c r="AI21" s="346">
        <v>5.77</v>
      </c>
      <c r="AJ21" s="153">
        <v>22.6</v>
      </c>
      <c r="AK21" s="153" t="s">
        <v>1723</v>
      </c>
      <c r="AL21" s="68">
        <v>720</v>
      </c>
      <c r="AM21" s="346">
        <v>5.22</v>
      </c>
      <c r="AN21" s="68">
        <v>7178</v>
      </c>
      <c r="AO21" s="153">
        <v>34.084532664086964</v>
      </c>
      <c r="AP21" s="153">
        <v>1.7250436556981583</v>
      </c>
      <c r="AQ21" s="153">
        <v>3.5664681371972033</v>
      </c>
      <c r="AR21" s="68">
        <v>200</v>
      </c>
      <c r="AS21" s="153">
        <v>29.5</v>
      </c>
      <c r="AT21" s="153">
        <v>47.5</v>
      </c>
      <c r="AU21" s="153">
        <v>12.5</v>
      </c>
      <c r="AV21" s="153">
        <v>10.5</v>
      </c>
      <c r="AW21" s="68">
        <v>-3150</v>
      </c>
      <c r="AX21" s="68">
        <v>-3320</v>
      </c>
      <c r="AY21" s="68">
        <v>4097</v>
      </c>
      <c r="AZ21" s="68">
        <v>2453</v>
      </c>
      <c r="BA21" s="68">
        <v>1643</v>
      </c>
      <c r="BB21" s="68">
        <v>1285</v>
      </c>
      <c r="BC21" s="68">
        <v>1927</v>
      </c>
      <c r="BD21" s="68">
        <v>767</v>
      </c>
      <c r="BE21" s="68">
        <v>118</v>
      </c>
      <c r="BF21" s="68">
        <v>7417</v>
      </c>
      <c r="BG21" s="68">
        <v>4173</v>
      </c>
      <c r="BH21" s="68">
        <v>3244</v>
      </c>
      <c r="BI21" s="68">
        <v>2808</v>
      </c>
      <c r="BJ21" s="68">
        <v>2764</v>
      </c>
      <c r="BK21" s="68">
        <v>1548</v>
      </c>
      <c r="BL21" s="68">
        <v>297</v>
      </c>
      <c r="BM21" s="68">
        <v>12839</v>
      </c>
      <c r="BN21" s="12">
        <v>3330</v>
      </c>
      <c r="BO21" s="231">
        <v>74.8</v>
      </c>
      <c r="BP21" s="12">
        <v>334</v>
      </c>
      <c r="BQ21" s="231">
        <v>4.4000000000000004</v>
      </c>
      <c r="BR21" s="12">
        <v>87</v>
      </c>
      <c r="BS21" s="12">
        <v>12204</v>
      </c>
      <c r="BT21" s="231">
        <v>0.17</v>
      </c>
      <c r="BU21" s="231">
        <v>0.23</v>
      </c>
      <c r="BV21" s="231">
        <v>4.68</v>
      </c>
      <c r="BW21" s="231">
        <v>0.66</v>
      </c>
      <c r="BX21" s="231">
        <v>0.1</v>
      </c>
      <c r="BY21" s="10">
        <v>82.7339386203858</v>
      </c>
      <c r="BZ21" s="153">
        <v>7190.666666666667</v>
      </c>
      <c r="CA21" s="153">
        <v>56.283405819263038</v>
      </c>
      <c r="CB21" s="68">
        <v>12</v>
      </c>
      <c r="CC21" s="68">
        <v>22</v>
      </c>
      <c r="CD21" s="153">
        <v>154</v>
      </c>
      <c r="CE21" s="153">
        <v>264.06861866847237</v>
      </c>
      <c r="CF21" s="153">
        <v>179.4</v>
      </c>
      <c r="CG21" s="153">
        <v>273.10491137634597</v>
      </c>
      <c r="CH21" s="68">
        <v>14062</v>
      </c>
      <c r="CI21" s="79">
        <v>15.635736921109691</v>
      </c>
      <c r="CJ21" s="68">
        <v>5239</v>
      </c>
      <c r="CK21" s="68">
        <v>2075</v>
      </c>
      <c r="CL21" s="79">
        <v>5.879646256060334</v>
      </c>
      <c r="CM21" s="253">
        <v>36</v>
      </c>
      <c r="CN21" s="253">
        <v>155</v>
      </c>
      <c r="CO21" s="253">
        <v>124</v>
      </c>
      <c r="CP21" s="253">
        <v>105</v>
      </c>
      <c r="CQ21" s="253">
        <v>103</v>
      </c>
      <c r="CR21" s="13" t="s">
        <v>92</v>
      </c>
      <c r="CS21" s="12">
        <v>13539</v>
      </c>
      <c r="CT21" s="10">
        <v>11.876800354531355</v>
      </c>
      <c r="CU21" s="12">
        <v>2639</v>
      </c>
      <c r="CV21" s="12">
        <v>3035</v>
      </c>
      <c r="CW21" s="12">
        <v>5533</v>
      </c>
      <c r="CX21" s="12">
        <v>537</v>
      </c>
      <c r="CY21" s="12">
        <v>185</v>
      </c>
      <c r="CZ21" s="79">
        <v>24.7</v>
      </c>
      <c r="DA21" s="79">
        <v>48.9</v>
      </c>
      <c r="DB21" s="79">
        <v>16.3</v>
      </c>
      <c r="DC21" s="79">
        <v>10.1</v>
      </c>
      <c r="DD21" s="5">
        <v>33214</v>
      </c>
      <c r="DE21" s="5">
        <v>12995</v>
      </c>
      <c r="DF21" s="5">
        <v>10905</v>
      </c>
      <c r="DG21" s="5">
        <v>9314</v>
      </c>
      <c r="DH21" s="5">
        <v>116279</v>
      </c>
      <c r="DI21" s="5">
        <v>19617</v>
      </c>
      <c r="DJ21" s="5">
        <v>37660</v>
      </c>
      <c r="DK21" s="5">
        <v>59002</v>
      </c>
      <c r="DL21" s="12">
        <v>6468.8762509999997</v>
      </c>
      <c r="DM21" s="12">
        <v>6971.843022</v>
      </c>
      <c r="DN21" s="12">
        <v>6149.344865</v>
      </c>
      <c r="DO21" s="10">
        <v>2.6893212702597813</v>
      </c>
      <c r="DP21" s="10">
        <v>1.5221937129735519</v>
      </c>
      <c r="DQ21" s="10">
        <v>3.4805437509550341</v>
      </c>
      <c r="DR21" s="12">
        <v>65137</v>
      </c>
      <c r="DS21" s="79">
        <v>51.9</v>
      </c>
      <c r="DT21" s="12">
        <v>4289</v>
      </c>
      <c r="DU21" s="12">
        <v>8596.7104610000006</v>
      </c>
      <c r="DV21" s="10">
        <v>-0.29117511183920364</v>
      </c>
      <c r="DW21" s="10">
        <v>48.4</v>
      </c>
      <c r="DX21" s="352">
        <v>0.40754572100000003</v>
      </c>
      <c r="DY21" s="5">
        <v>19261</v>
      </c>
      <c r="DZ21" s="5">
        <v>6292</v>
      </c>
      <c r="EA21" s="5">
        <v>6142</v>
      </c>
      <c r="EB21" s="5">
        <v>5668</v>
      </c>
      <c r="EC21" s="5">
        <v>1159</v>
      </c>
      <c r="ED21" s="72">
        <v>209</v>
      </c>
      <c r="EE21" s="72">
        <v>113</v>
      </c>
      <c r="EF21" s="72">
        <v>115</v>
      </c>
      <c r="EG21" s="72">
        <v>5</v>
      </c>
      <c r="EH21" s="72">
        <v>110</v>
      </c>
      <c r="EI21" s="72">
        <v>2213</v>
      </c>
      <c r="EJ21" s="72">
        <v>1495</v>
      </c>
      <c r="EK21" s="72">
        <v>718</v>
      </c>
      <c r="EL21" s="72">
        <v>35</v>
      </c>
      <c r="EM21" s="72">
        <v>683</v>
      </c>
      <c r="EN21" s="72">
        <v>57412</v>
      </c>
      <c r="EO21" s="72">
        <v>37643</v>
      </c>
      <c r="EP21" s="72">
        <v>19769</v>
      </c>
      <c r="EQ21" s="72">
        <v>646</v>
      </c>
      <c r="ER21" s="72">
        <v>19123</v>
      </c>
      <c r="ES21" s="72">
        <v>27.31285988483685</v>
      </c>
      <c r="ET21" s="435">
        <v>1.537947174857907</v>
      </c>
      <c r="EU21" s="435">
        <v>2.2014894835911285</v>
      </c>
      <c r="EV21" s="435">
        <v>0.84550345887778633</v>
      </c>
      <c r="EW21" s="78">
        <v>6.1794414735591205</v>
      </c>
      <c r="EX21" s="78">
        <v>4.7831253713606658</v>
      </c>
      <c r="EY21" s="10">
        <v>7.66</v>
      </c>
      <c r="EZ21" s="10">
        <v>8.1999999999999993</v>
      </c>
      <c r="FA21" s="10">
        <v>2.7</v>
      </c>
      <c r="FB21" s="10">
        <v>0.8</v>
      </c>
      <c r="FC21" s="68">
        <v>3100</v>
      </c>
      <c r="FD21" s="10">
        <v>25.1</v>
      </c>
      <c r="FE21" s="10">
        <v>5.935483870967742</v>
      </c>
      <c r="FF21" s="10">
        <v>4.8</v>
      </c>
      <c r="FG21" s="10">
        <v>21.4</v>
      </c>
      <c r="FH21" s="10">
        <v>14.709677419354838</v>
      </c>
      <c r="FI21" s="10">
        <v>28.322580645161288</v>
      </c>
      <c r="FJ21" s="10">
        <v>14.560799737790889</v>
      </c>
      <c r="FK21" s="10">
        <v>1.7191896454698932</v>
      </c>
      <c r="FL21" s="12">
        <v>12336.198</v>
      </c>
      <c r="FM21" s="12">
        <v>129.904</v>
      </c>
      <c r="FN21" s="12" t="s">
        <v>1807</v>
      </c>
      <c r="FO21" s="12">
        <v>12206.294</v>
      </c>
      <c r="FP21" s="12">
        <v>12206.294</v>
      </c>
      <c r="FQ21" s="12" t="s">
        <v>95</v>
      </c>
      <c r="FR21" s="10">
        <v>100</v>
      </c>
      <c r="FS21" s="10" t="s">
        <v>95</v>
      </c>
      <c r="FT21" s="12">
        <v>9006.1669999999995</v>
      </c>
      <c r="FU21" s="12">
        <v>613.28399999999999</v>
      </c>
      <c r="FV21" s="12">
        <v>85.977999999999994</v>
      </c>
      <c r="FW21" s="12">
        <v>701.75699999999995</v>
      </c>
      <c r="FX21" s="12">
        <v>62.015000000000001</v>
      </c>
      <c r="FY21" s="10">
        <v>73.782976225216302</v>
      </c>
      <c r="FZ21" s="10">
        <v>5.0243259747798996</v>
      </c>
      <c r="GA21" s="10">
        <v>0.70437431705315301</v>
      </c>
      <c r="GB21" s="10">
        <v>5.7491405663340602</v>
      </c>
      <c r="GC21" s="10">
        <v>0.50805756440079197</v>
      </c>
      <c r="GD21" s="10">
        <v>57.4697803620613</v>
      </c>
      <c r="GE21" s="10">
        <v>42.402914381223702</v>
      </c>
      <c r="GF21" s="10">
        <v>2.8874691023799994</v>
      </c>
      <c r="GG21" s="10">
        <v>0.40480237293721605</v>
      </c>
      <c r="GH21" s="10">
        <v>3.3040184561783468</v>
      </c>
      <c r="GI21" s="10">
        <v>0.29197956637397304</v>
      </c>
      <c r="GJ21" s="346">
        <v>1</v>
      </c>
      <c r="GK21" s="10">
        <v>9737.5641399726137</v>
      </c>
      <c r="GL21" s="10">
        <v>100</v>
      </c>
      <c r="GM21" s="10">
        <v>410.5</v>
      </c>
      <c r="GN21" s="10">
        <v>22.17</v>
      </c>
      <c r="GO21" s="13">
        <v>1916</v>
      </c>
      <c r="GP21" s="10">
        <v>180.1</v>
      </c>
      <c r="GQ21" s="10">
        <v>65</v>
      </c>
      <c r="GR21" s="13">
        <v>406</v>
      </c>
      <c r="GS21" s="104">
        <v>47943</v>
      </c>
      <c r="GT21" s="10">
        <v>1.44</v>
      </c>
      <c r="GU21" s="10">
        <v>22.17</v>
      </c>
      <c r="GV21" s="10">
        <v>3.18</v>
      </c>
      <c r="GW21" s="10">
        <v>0.84</v>
      </c>
      <c r="GX21" s="10">
        <v>0.05</v>
      </c>
      <c r="GY21" s="10">
        <v>1.04</v>
      </c>
      <c r="GZ21" s="10">
        <v>0.1177</v>
      </c>
      <c r="HA21" s="10">
        <v>3.19</v>
      </c>
      <c r="HB21" s="10">
        <v>2.4849999999999999</v>
      </c>
      <c r="HC21" s="10">
        <v>0.05</v>
      </c>
      <c r="HD21" s="105">
        <v>1.4142294964497681</v>
      </c>
      <c r="HE21" s="105">
        <v>33.213516183962241</v>
      </c>
      <c r="HF21" s="12">
        <v>24999</v>
      </c>
      <c r="HG21" s="12">
        <v>19750</v>
      </c>
      <c r="HH21" s="10">
        <v>8.5575696202531653</v>
      </c>
      <c r="HI21" s="12">
        <v>204</v>
      </c>
      <c r="HJ21" s="12">
        <v>3</v>
      </c>
      <c r="HK21" s="12">
        <v>30</v>
      </c>
      <c r="HL21" s="12">
        <v>171</v>
      </c>
      <c r="HM21" s="103">
        <v>0.96868830641874359</v>
      </c>
      <c r="HN21" s="103">
        <v>8.1603264130565218</v>
      </c>
      <c r="HO21" s="12">
        <v>3</v>
      </c>
      <c r="HP21" s="267">
        <v>145</v>
      </c>
      <c r="HQ21" s="103">
        <v>1.3515213936515778</v>
      </c>
      <c r="HR21" s="103">
        <v>24.8</v>
      </c>
      <c r="HS21" s="103" t="s">
        <v>1777</v>
      </c>
      <c r="HT21" s="103">
        <v>20</v>
      </c>
      <c r="HU21" s="103" t="s">
        <v>1889</v>
      </c>
      <c r="HV21" s="103" t="s">
        <v>1886</v>
      </c>
      <c r="HW21" s="103" t="s">
        <v>1554</v>
      </c>
      <c r="HX21" s="103" t="s">
        <v>1889</v>
      </c>
      <c r="HY21" s="4">
        <v>2</v>
      </c>
      <c r="HZ21" s="106">
        <v>-1.5423866895551801</v>
      </c>
      <c r="IA21" s="4">
        <v>14</v>
      </c>
      <c r="IB21" s="2">
        <v>2</v>
      </c>
      <c r="IC21" s="86">
        <v>-1.0260732975176987</v>
      </c>
      <c r="ID21" s="2">
        <v>27</v>
      </c>
      <c r="IE21" s="4">
        <v>10</v>
      </c>
      <c r="IF21" s="14">
        <v>3.99418166541613</v>
      </c>
      <c r="IG21" s="4">
        <v>252</v>
      </c>
      <c r="IH21" s="4">
        <v>252</v>
      </c>
      <c r="II21" s="4">
        <v>249.5</v>
      </c>
      <c r="IJ21" s="80">
        <v>7.3500000000000014</v>
      </c>
      <c r="IK21" s="80">
        <v>3.2</v>
      </c>
      <c r="IL21" s="73">
        <v>43.5</v>
      </c>
      <c r="IM21" s="80">
        <v>1.1000000000000001</v>
      </c>
      <c r="IN21" s="73">
        <v>15</v>
      </c>
      <c r="IO21" s="80">
        <v>0.03</v>
      </c>
      <c r="IP21" s="73">
        <v>0.4</v>
      </c>
      <c r="IQ21" s="80">
        <v>0.17</v>
      </c>
      <c r="IR21" s="73">
        <v>2.2999999999999998</v>
      </c>
      <c r="IS21" s="80">
        <v>0.01</v>
      </c>
      <c r="IT21" s="73">
        <v>0.1</v>
      </c>
      <c r="IU21" s="80">
        <v>1.05</v>
      </c>
      <c r="IV21" s="73">
        <v>14.3</v>
      </c>
      <c r="IW21" s="80">
        <v>0.41</v>
      </c>
      <c r="IX21" s="73">
        <v>5.6</v>
      </c>
      <c r="IY21" s="80">
        <v>0.24</v>
      </c>
      <c r="IZ21" s="73">
        <v>3.3</v>
      </c>
      <c r="JA21" s="80">
        <v>0</v>
      </c>
      <c r="JB21" s="73">
        <v>0</v>
      </c>
      <c r="JC21" s="80">
        <v>0</v>
      </c>
      <c r="JD21" s="73">
        <v>0</v>
      </c>
      <c r="JE21" s="80">
        <v>0</v>
      </c>
      <c r="JF21" s="73">
        <v>0</v>
      </c>
      <c r="JG21" s="80">
        <v>0</v>
      </c>
      <c r="JH21" s="73">
        <v>0</v>
      </c>
      <c r="JI21" s="80">
        <v>0.2</v>
      </c>
      <c r="JJ21" s="73">
        <v>2.7</v>
      </c>
      <c r="JK21" s="80">
        <v>0.94</v>
      </c>
      <c r="JL21" s="73">
        <v>12.8</v>
      </c>
      <c r="JM21" s="68">
        <v>212395</v>
      </c>
      <c r="JN21" s="71">
        <v>66373</v>
      </c>
      <c r="JO21" s="11" t="s">
        <v>95</v>
      </c>
      <c r="JP21" s="11" t="s">
        <v>95</v>
      </c>
      <c r="JQ21" s="11" t="s">
        <v>95</v>
      </c>
      <c r="JR21" s="11" t="s">
        <v>95</v>
      </c>
      <c r="JS21" s="11" t="s">
        <v>95</v>
      </c>
      <c r="JT21" s="11" t="s">
        <v>95</v>
      </c>
      <c r="JU21" s="11" t="s">
        <v>95</v>
      </c>
      <c r="JV21" s="11" t="s">
        <v>95</v>
      </c>
      <c r="JW21" s="11" t="s">
        <v>95</v>
      </c>
      <c r="JX21" s="11" t="s">
        <v>95</v>
      </c>
      <c r="JY21" s="11" t="s">
        <v>95</v>
      </c>
      <c r="JZ21" s="11" t="s">
        <v>95</v>
      </c>
      <c r="KA21" s="11" t="s">
        <v>95</v>
      </c>
      <c r="KB21" s="11" t="s">
        <v>95</v>
      </c>
      <c r="KC21" s="11" t="s">
        <v>95</v>
      </c>
      <c r="KD21" s="11" t="s">
        <v>95</v>
      </c>
      <c r="KE21" s="11" t="s">
        <v>95</v>
      </c>
      <c r="KF21" s="11" t="s">
        <v>95</v>
      </c>
      <c r="KG21" s="11" t="s">
        <v>95</v>
      </c>
      <c r="KH21" s="10">
        <v>70.72</v>
      </c>
      <c r="KI21" s="10" t="s">
        <v>95</v>
      </c>
      <c r="KJ21" s="10">
        <v>77.249541284403662</v>
      </c>
      <c r="KK21" s="10">
        <v>77.267399067688018</v>
      </c>
      <c r="KL21" s="10">
        <v>77.036032475930455</v>
      </c>
      <c r="KM21" s="10">
        <v>73.906761105250567</v>
      </c>
      <c r="KN21" s="10">
        <f>VLOOKUP($B21,'[1]בחירות שלם 21'!$A$2:$D$256,4,0)</f>
        <v>76.526568961638958</v>
      </c>
    </row>
    <row r="22" spans="1:300">
      <c r="A22" s="47" t="s">
        <v>416</v>
      </c>
      <c r="B22" s="9" t="s">
        <v>417</v>
      </c>
      <c r="C22" s="4" t="s">
        <v>360</v>
      </c>
      <c r="D22" s="4" t="s">
        <v>347</v>
      </c>
      <c r="E22" s="10">
        <v>0</v>
      </c>
      <c r="F22" s="4" t="s">
        <v>418</v>
      </c>
      <c r="G22" s="70" t="s">
        <v>387</v>
      </c>
      <c r="H22" s="4">
        <v>25</v>
      </c>
      <c r="I22" s="4" t="s">
        <v>419</v>
      </c>
      <c r="J22" s="575" t="s">
        <v>416</v>
      </c>
      <c r="K22" s="210">
        <v>9.4106910078970216</v>
      </c>
      <c r="L22" s="223">
        <v>15411.1</v>
      </c>
      <c r="M22" s="68">
        <v>126290</v>
      </c>
      <c r="N22" s="10">
        <v>99.2</v>
      </c>
      <c r="O22" s="10">
        <v>78.099999999999994</v>
      </c>
      <c r="P22" s="10" t="s">
        <v>95</v>
      </c>
      <c r="Q22" s="10" t="s">
        <v>95</v>
      </c>
      <c r="R22" s="10" t="s">
        <v>95</v>
      </c>
      <c r="S22" s="10" t="s">
        <v>95</v>
      </c>
      <c r="T22" s="68">
        <v>60432</v>
      </c>
      <c r="U22" s="68">
        <v>65858</v>
      </c>
      <c r="V22" s="153">
        <v>5.854778683981313</v>
      </c>
      <c r="W22" s="153">
        <v>6.1635917333122183</v>
      </c>
      <c r="X22" s="153">
        <v>5.4636154881621666</v>
      </c>
      <c r="Y22" s="153">
        <v>4.9964367725077201</v>
      </c>
      <c r="Z22" s="153">
        <v>10.593871248713279</v>
      </c>
      <c r="AA22" s="153">
        <v>19.774328925488955</v>
      </c>
      <c r="AB22" s="153">
        <v>18.111489429091773</v>
      </c>
      <c r="AC22" s="153">
        <v>5.9276268904901421</v>
      </c>
      <c r="AD22" s="153">
        <v>23.112677171589201</v>
      </c>
      <c r="AE22" s="153">
        <v>20.499643677250774</v>
      </c>
      <c r="AF22" s="153">
        <v>10.371367487528703</v>
      </c>
      <c r="AG22" s="68">
        <v>838</v>
      </c>
      <c r="AH22" s="68">
        <v>1544</v>
      </c>
      <c r="AI22" s="346">
        <v>2.09</v>
      </c>
      <c r="AJ22" s="153">
        <v>2.4</v>
      </c>
      <c r="AK22" s="153" t="s">
        <v>512</v>
      </c>
      <c r="AL22" s="68">
        <v>1421</v>
      </c>
      <c r="AM22" s="346">
        <v>5.76</v>
      </c>
      <c r="AN22" s="68">
        <v>123</v>
      </c>
      <c r="AO22" s="153">
        <v>0.96815032822090763</v>
      </c>
      <c r="AP22" s="153">
        <v>-1.183711744297554</v>
      </c>
      <c r="AQ22" s="153">
        <v>36.029772745268822</v>
      </c>
      <c r="AR22" s="68">
        <v>916</v>
      </c>
      <c r="AS22" s="153">
        <v>20.742358078602621</v>
      </c>
      <c r="AT22" s="153">
        <v>42.903930131004365</v>
      </c>
      <c r="AU22" s="153">
        <v>24.344978165938866</v>
      </c>
      <c r="AV22" s="153">
        <v>12.008733624454148</v>
      </c>
      <c r="AW22" s="68">
        <v>-1765</v>
      </c>
      <c r="AX22" s="68">
        <v>-2515</v>
      </c>
      <c r="AY22" s="68">
        <v>3810</v>
      </c>
      <c r="AZ22" s="68">
        <v>1975</v>
      </c>
      <c r="BA22" s="68">
        <v>1835</v>
      </c>
      <c r="BB22" s="68">
        <v>625</v>
      </c>
      <c r="BC22" s="68">
        <v>946</v>
      </c>
      <c r="BD22" s="68">
        <v>1794</v>
      </c>
      <c r="BE22" s="68">
        <v>445</v>
      </c>
      <c r="BF22" s="68">
        <v>6324</v>
      </c>
      <c r="BG22" s="68">
        <v>3079</v>
      </c>
      <c r="BH22" s="68">
        <v>3245</v>
      </c>
      <c r="BI22" s="68">
        <v>1654</v>
      </c>
      <c r="BJ22" s="68">
        <v>1285</v>
      </c>
      <c r="BK22" s="68">
        <v>2762</v>
      </c>
      <c r="BL22" s="68">
        <v>623</v>
      </c>
      <c r="BM22" s="68">
        <v>6524</v>
      </c>
      <c r="BN22" s="12">
        <v>629</v>
      </c>
      <c r="BO22" s="231">
        <v>11.9</v>
      </c>
      <c r="BP22" s="12">
        <v>590</v>
      </c>
      <c r="BQ22" s="231">
        <v>11.3</v>
      </c>
      <c r="BR22" s="12">
        <v>10</v>
      </c>
      <c r="BS22" s="12">
        <v>1200</v>
      </c>
      <c r="BT22" s="231">
        <v>0.64</v>
      </c>
      <c r="BU22" s="231">
        <v>0.1</v>
      </c>
      <c r="BV22" s="231">
        <v>0.02</v>
      </c>
      <c r="BW22" s="231">
        <v>0.18</v>
      </c>
      <c r="BX22" s="231" t="s">
        <v>95</v>
      </c>
      <c r="BY22" s="10">
        <v>81.146971024670904</v>
      </c>
      <c r="BZ22" s="153">
        <v>13579.333333333334</v>
      </c>
      <c r="CA22" s="153">
        <v>59.864381192119012</v>
      </c>
      <c r="CB22" s="68">
        <v>30</v>
      </c>
      <c r="CC22" s="68">
        <v>40</v>
      </c>
      <c r="CD22" s="153">
        <v>361</v>
      </c>
      <c r="CE22" s="153">
        <v>373.77271008635779</v>
      </c>
      <c r="CF22" s="153">
        <v>420</v>
      </c>
      <c r="CG22" s="153">
        <v>359.05963363369636</v>
      </c>
      <c r="CH22" s="68">
        <v>15158</v>
      </c>
      <c r="CI22" s="79">
        <v>20.632111939892198</v>
      </c>
      <c r="CJ22" s="68">
        <v>6167</v>
      </c>
      <c r="CK22" s="68">
        <v>2700</v>
      </c>
      <c r="CL22" s="79">
        <v>8.3289439920046462</v>
      </c>
      <c r="CM22" s="253">
        <v>43</v>
      </c>
      <c r="CN22" s="253">
        <v>183</v>
      </c>
      <c r="CO22" s="253">
        <v>135</v>
      </c>
      <c r="CP22" s="253">
        <v>115</v>
      </c>
      <c r="CQ22" s="253">
        <v>117</v>
      </c>
      <c r="CR22" s="13" t="s">
        <v>92</v>
      </c>
      <c r="CS22" s="12">
        <v>30054</v>
      </c>
      <c r="CT22" s="10">
        <v>26.708591202502163</v>
      </c>
      <c r="CU22" s="12">
        <v>3813</v>
      </c>
      <c r="CV22" s="12">
        <v>9639</v>
      </c>
      <c r="CW22" s="12">
        <v>5381</v>
      </c>
      <c r="CX22" s="12">
        <v>638</v>
      </c>
      <c r="CY22" s="12">
        <v>580</v>
      </c>
      <c r="CZ22" s="79">
        <v>37</v>
      </c>
      <c r="DA22" s="79">
        <v>49.5</v>
      </c>
      <c r="DB22" s="79">
        <v>7.2</v>
      </c>
      <c r="DC22" s="79">
        <v>6.3</v>
      </c>
      <c r="DD22" s="5">
        <v>18779</v>
      </c>
      <c r="DE22" s="5">
        <v>13872</v>
      </c>
      <c r="DF22" s="5">
        <v>4414</v>
      </c>
      <c r="DG22" s="5">
        <v>493</v>
      </c>
      <c r="DH22" s="5">
        <v>37602</v>
      </c>
      <c r="DI22" s="5">
        <v>20514</v>
      </c>
      <c r="DJ22" s="5">
        <v>14194</v>
      </c>
      <c r="DK22" s="5">
        <v>2894</v>
      </c>
      <c r="DL22" s="12">
        <v>8233.3259039999994</v>
      </c>
      <c r="DM22" s="12">
        <v>9678.788869</v>
      </c>
      <c r="DN22" s="12">
        <v>6924.0454</v>
      </c>
      <c r="DO22" s="10">
        <v>3.3116328867266231</v>
      </c>
      <c r="DP22" s="10">
        <v>3.4550092911204366</v>
      </c>
      <c r="DQ22" s="10">
        <v>3.1171660818396063</v>
      </c>
      <c r="DR22" s="12">
        <v>68837</v>
      </c>
      <c r="DS22" s="79">
        <v>38.5</v>
      </c>
      <c r="DT22" s="12">
        <v>5872</v>
      </c>
      <c r="DU22" s="12">
        <v>9190.4518850000004</v>
      </c>
      <c r="DV22" s="10">
        <v>1.0998460839208635</v>
      </c>
      <c r="DW22" s="10">
        <v>43.1</v>
      </c>
      <c r="DX22" s="352">
        <v>0.37252415100000003</v>
      </c>
      <c r="DY22" s="5">
        <v>4703</v>
      </c>
      <c r="DZ22" s="5">
        <v>1408</v>
      </c>
      <c r="EA22" s="5">
        <v>1524</v>
      </c>
      <c r="EB22" s="5">
        <v>1581</v>
      </c>
      <c r="EC22" s="5">
        <v>190</v>
      </c>
      <c r="ED22" s="72">
        <v>46</v>
      </c>
      <c r="EE22" s="72">
        <v>30</v>
      </c>
      <c r="EF22" s="72">
        <v>27</v>
      </c>
      <c r="EG22" s="72">
        <v>11</v>
      </c>
      <c r="EH22" s="72">
        <v>16</v>
      </c>
      <c r="EI22" s="72">
        <v>761</v>
      </c>
      <c r="EJ22" s="72">
        <v>448</v>
      </c>
      <c r="EK22" s="72">
        <v>313</v>
      </c>
      <c r="EL22" s="72">
        <v>141</v>
      </c>
      <c r="EM22" s="72">
        <v>172</v>
      </c>
      <c r="EN22" s="72">
        <v>16932</v>
      </c>
      <c r="EO22" s="72">
        <v>9648</v>
      </c>
      <c r="EP22" s="72">
        <v>7284</v>
      </c>
      <c r="EQ22" s="72">
        <v>3568</v>
      </c>
      <c r="ER22" s="72">
        <v>3716</v>
      </c>
      <c r="ES22" s="72">
        <v>24.558404558404558</v>
      </c>
      <c r="ET22" s="435">
        <v>1.4938061695409277</v>
      </c>
      <c r="EU22" s="435">
        <v>1.9308700834326578</v>
      </c>
      <c r="EV22" s="435">
        <v>1.0398613518197575</v>
      </c>
      <c r="EW22" s="78">
        <v>79.064417177914109</v>
      </c>
      <c r="EX22" s="78">
        <v>64.647239263803684</v>
      </c>
      <c r="EY22" s="10">
        <v>10.92</v>
      </c>
      <c r="EZ22" s="10">
        <v>27.3</v>
      </c>
      <c r="FA22" s="10">
        <v>10.5</v>
      </c>
      <c r="FB22" s="10">
        <v>1.5</v>
      </c>
      <c r="FC22" s="68">
        <v>1985</v>
      </c>
      <c r="FD22" s="10">
        <v>32.200000000000003</v>
      </c>
      <c r="FE22" s="10">
        <v>8.6146095717884137</v>
      </c>
      <c r="FF22" s="10">
        <v>4.5</v>
      </c>
      <c r="FG22" s="10">
        <v>16.399999999999999</v>
      </c>
      <c r="FH22" s="10">
        <v>38.639798488664987</v>
      </c>
      <c r="FI22" s="10">
        <v>65.94458438287154</v>
      </c>
      <c r="FJ22" s="10">
        <v>9.7518582046883928</v>
      </c>
      <c r="FK22" s="10">
        <v>3.3608700750469045</v>
      </c>
      <c r="FL22" s="12">
        <v>9095.7369999999992</v>
      </c>
      <c r="FM22" s="12">
        <v>373.62700000000001</v>
      </c>
      <c r="FN22" s="12" t="s">
        <v>1808</v>
      </c>
      <c r="FO22" s="12">
        <v>8722.1110000000008</v>
      </c>
      <c r="FP22" s="12">
        <v>8722.1110000000008</v>
      </c>
      <c r="FQ22" s="12" t="s">
        <v>95</v>
      </c>
      <c r="FR22" s="10">
        <v>100</v>
      </c>
      <c r="FS22" s="10" t="s">
        <v>95</v>
      </c>
      <c r="FT22" s="12">
        <v>7056.3239999999996</v>
      </c>
      <c r="FU22" s="12">
        <v>253.953</v>
      </c>
      <c r="FV22" s="12">
        <v>532.00199999999995</v>
      </c>
      <c r="FW22" s="12">
        <v>460.79700000000003</v>
      </c>
      <c r="FX22" s="12">
        <v>46.764000000000003</v>
      </c>
      <c r="FY22" s="10">
        <v>80.901570835497395</v>
      </c>
      <c r="FZ22" s="10">
        <v>2.9116005186818299</v>
      </c>
      <c r="GA22" s="10">
        <v>6.0994644644472498</v>
      </c>
      <c r="GB22" s="10">
        <v>5.2830909034625799</v>
      </c>
      <c r="GC22" s="10">
        <v>0.53615466899637798</v>
      </c>
      <c r="GD22" s="10">
        <v>69.063599147999497</v>
      </c>
      <c r="GE22" s="10">
        <v>55.873530180297898</v>
      </c>
      <c r="GF22" s="10">
        <v>2.0108558804665417</v>
      </c>
      <c r="GG22" s="10">
        <v>4.2125092049314681</v>
      </c>
      <c r="GH22" s="10">
        <v>3.6486923058650258</v>
      </c>
      <c r="GI22" s="10">
        <v>0.3702876689550324</v>
      </c>
      <c r="GJ22" s="346">
        <v>0.9</v>
      </c>
      <c r="GK22" s="10">
        <v>7312.787687559472</v>
      </c>
      <c r="GL22" s="10">
        <v>100</v>
      </c>
      <c r="GM22" s="10">
        <v>348.4</v>
      </c>
      <c r="GN22" s="10">
        <v>99.399000000000001</v>
      </c>
      <c r="GO22" s="13">
        <v>1575</v>
      </c>
      <c r="GP22" s="10">
        <v>153.9</v>
      </c>
      <c r="GQ22" s="10">
        <v>85.3</v>
      </c>
      <c r="GR22" s="13">
        <v>446</v>
      </c>
      <c r="GS22" s="104">
        <v>53019</v>
      </c>
      <c r="GT22" s="10">
        <v>7.2990000000000004</v>
      </c>
      <c r="GU22" s="10">
        <v>99.399000000000001</v>
      </c>
      <c r="GV22" s="10">
        <v>12.077999999999999</v>
      </c>
      <c r="GW22" s="10">
        <v>4.5149999999999997</v>
      </c>
      <c r="GX22" s="10">
        <v>0.309</v>
      </c>
      <c r="GY22" s="10">
        <v>6.9989999999999997</v>
      </c>
      <c r="GZ22" s="10">
        <v>0.96399000000000001</v>
      </c>
      <c r="HA22" s="10">
        <v>14.781000000000001</v>
      </c>
      <c r="HB22" s="10">
        <v>2.4950000000000001</v>
      </c>
      <c r="HC22" s="10">
        <v>0.309</v>
      </c>
      <c r="HD22" s="105">
        <v>1.6564611091322456</v>
      </c>
      <c r="HE22" s="105">
        <v>37.032146057804077</v>
      </c>
      <c r="HF22" s="12">
        <v>40936</v>
      </c>
      <c r="HG22" s="12">
        <v>34116</v>
      </c>
      <c r="HH22" s="10">
        <v>7.9210048071286199</v>
      </c>
      <c r="HI22" s="12">
        <v>234</v>
      </c>
      <c r="HJ22" s="12">
        <v>4</v>
      </c>
      <c r="HK22" s="12">
        <v>28</v>
      </c>
      <c r="HL22" s="12">
        <v>202</v>
      </c>
      <c r="HM22" s="103">
        <v>1.841846965883678</v>
      </c>
      <c r="HN22" s="103">
        <v>5.7162399843658394</v>
      </c>
      <c r="HO22" s="12">
        <v>4</v>
      </c>
      <c r="HP22" s="267">
        <v>350</v>
      </c>
      <c r="HQ22" s="103">
        <v>3.4453905596298666</v>
      </c>
      <c r="HR22" s="103">
        <v>27.4</v>
      </c>
      <c r="HS22" s="103">
        <v>18.600000000000001</v>
      </c>
      <c r="HT22" s="103">
        <v>23.7</v>
      </c>
      <c r="HU22" s="103">
        <v>19.7</v>
      </c>
      <c r="HV22" s="103" t="s">
        <v>1706</v>
      </c>
      <c r="HW22" s="103" t="s">
        <v>1526</v>
      </c>
      <c r="HX22" s="103" t="s">
        <v>1311</v>
      </c>
      <c r="HY22" s="4">
        <v>5</v>
      </c>
      <c r="HZ22" s="106">
        <v>-0.131687119252651</v>
      </c>
      <c r="IA22" s="4">
        <v>112</v>
      </c>
      <c r="IB22" s="2">
        <v>2</v>
      </c>
      <c r="IC22" s="86">
        <v>-0.91067125830249118</v>
      </c>
      <c r="ID22" s="2">
        <v>38</v>
      </c>
      <c r="IE22" s="4">
        <v>9</v>
      </c>
      <c r="IF22" s="14">
        <v>2.6834233787625901</v>
      </c>
      <c r="IG22" s="4">
        <v>243</v>
      </c>
      <c r="IH22" s="4">
        <v>243</v>
      </c>
      <c r="II22" s="4">
        <v>249.5</v>
      </c>
      <c r="IJ22" s="80">
        <v>8.1800000000000015</v>
      </c>
      <c r="IK22" s="80">
        <v>4.1399999999999997</v>
      </c>
      <c r="IL22" s="73">
        <v>50.6</v>
      </c>
      <c r="IM22" s="80">
        <v>0.45</v>
      </c>
      <c r="IN22" s="73">
        <v>5.5</v>
      </c>
      <c r="IO22" s="80">
        <v>0.11</v>
      </c>
      <c r="IP22" s="73">
        <v>1.3</v>
      </c>
      <c r="IQ22" s="80">
        <v>0.78</v>
      </c>
      <c r="IR22" s="73">
        <v>9.5</v>
      </c>
      <c r="IS22" s="80">
        <v>0.2</v>
      </c>
      <c r="IT22" s="73">
        <v>2.4</v>
      </c>
      <c r="IU22" s="80">
        <v>0.7</v>
      </c>
      <c r="IV22" s="73">
        <v>8.6</v>
      </c>
      <c r="IW22" s="80">
        <v>0.3</v>
      </c>
      <c r="IX22" s="73">
        <v>3.7</v>
      </c>
      <c r="IY22" s="80">
        <v>0.25</v>
      </c>
      <c r="IZ22" s="73">
        <v>3.1</v>
      </c>
      <c r="JA22" s="80">
        <v>0</v>
      </c>
      <c r="JB22" s="73">
        <v>0</v>
      </c>
      <c r="JC22" s="80">
        <v>0.19</v>
      </c>
      <c r="JD22" s="73">
        <v>2.2999999999999998</v>
      </c>
      <c r="JE22" s="80">
        <v>0</v>
      </c>
      <c r="JF22" s="73">
        <v>0</v>
      </c>
      <c r="JG22" s="80">
        <v>0</v>
      </c>
      <c r="JH22" s="73">
        <v>0</v>
      </c>
      <c r="JI22" s="80">
        <v>0</v>
      </c>
      <c r="JJ22" s="73">
        <v>0</v>
      </c>
      <c r="JK22" s="80">
        <v>1.06</v>
      </c>
      <c r="JL22" s="73">
        <v>13</v>
      </c>
      <c r="JM22" s="68">
        <v>126290</v>
      </c>
      <c r="JN22" s="71">
        <v>30505</v>
      </c>
      <c r="JO22" s="11" t="s">
        <v>95</v>
      </c>
      <c r="JP22" s="11" t="s">
        <v>95</v>
      </c>
      <c r="JQ22" s="11" t="s">
        <v>95</v>
      </c>
      <c r="JR22" s="11" t="s">
        <v>95</v>
      </c>
      <c r="JS22" s="11" t="s">
        <v>95</v>
      </c>
      <c r="JT22" s="11" t="s">
        <v>95</v>
      </c>
      <c r="JU22" s="11" t="s">
        <v>95</v>
      </c>
      <c r="JV22" s="11" t="s">
        <v>95</v>
      </c>
      <c r="JW22" s="11" t="s">
        <v>95</v>
      </c>
      <c r="JX22" s="11" t="s">
        <v>95</v>
      </c>
      <c r="JY22" s="11" t="s">
        <v>95</v>
      </c>
      <c r="JZ22" s="11" t="s">
        <v>95</v>
      </c>
      <c r="KA22" s="11" t="s">
        <v>95</v>
      </c>
      <c r="KB22" s="11" t="s">
        <v>95</v>
      </c>
      <c r="KC22" s="11" t="s">
        <v>95</v>
      </c>
      <c r="KD22" s="11" t="s">
        <v>95</v>
      </c>
      <c r="KE22" s="11" t="s">
        <v>95</v>
      </c>
      <c r="KF22" s="11" t="s">
        <v>95</v>
      </c>
      <c r="KG22" s="11" t="s">
        <v>95</v>
      </c>
      <c r="KH22" s="10">
        <v>39.1</v>
      </c>
      <c r="KI22" s="10">
        <v>30.858011919834482</v>
      </c>
      <c r="KJ22" s="10">
        <v>52.334370114905482</v>
      </c>
      <c r="KK22" s="10">
        <v>52.010995370370374</v>
      </c>
      <c r="KL22" s="10">
        <v>52.26287567428718</v>
      </c>
      <c r="KM22" s="10">
        <v>48.581342801807622</v>
      </c>
      <c r="KN22" s="10">
        <f>VLOOKUP($B22,'[1]בחירות שלם 21'!$A$2:$D$256,4,0)</f>
        <v>50.758365265908836</v>
      </c>
    </row>
    <row r="23" spans="1:300">
      <c r="A23" s="47" t="s">
        <v>421</v>
      </c>
      <c r="B23" s="9" t="s">
        <v>422</v>
      </c>
      <c r="C23" s="4" t="s">
        <v>375</v>
      </c>
      <c r="D23" s="4" t="s">
        <v>347</v>
      </c>
      <c r="E23" s="10">
        <v>0.60462244899999995</v>
      </c>
      <c r="F23" s="4" t="s">
        <v>376</v>
      </c>
      <c r="G23" s="70" t="s">
        <v>349</v>
      </c>
      <c r="H23" s="4">
        <v>15</v>
      </c>
      <c r="I23" s="4" t="s">
        <v>423</v>
      </c>
      <c r="J23" s="575" t="s">
        <v>421</v>
      </c>
      <c r="K23" s="210">
        <v>2.5752591122258188</v>
      </c>
      <c r="L23" s="223">
        <v>10946.1</v>
      </c>
      <c r="M23" s="68">
        <v>28162</v>
      </c>
      <c r="N23" s="10">
        <v>99.8</v>
      </c>
      <c r="O23" s="10">
        <v>98.7</v>
      </c>
      <c r="P23" s="10" t="s">
        <v>95</v>
      </c>
      <c r="Q23" s="10" t="s">
        <v>95</v>
      </c>
      <c r="R23" s="10" t="s">
        <v>95</v>
      </c>
      <c r="S23" s="10" t="s">
        <v>95</v>
      </c>
      <c r="T23" s="68">
        <v>13995</v>
      </c>
      <c r="U23" s="68">
        <v>14166</v>
      </c>
      <c r="V23" s="153">
        <v>9.1932391165400187</v>
      </c>
      <c r="W23" s="153">
        <v>9.6797102478517143</v>
      </c>
      <c r="X23" s="153">
        <v>9.7684823521056749</v>
      </c>
      <c r="Y23" s="153">
        <v>7.7835381009871458</v>
      </c>
      <c r="Z23" s="153">
        <v>13.017541367800582</v>
      </c>
      <c r="AA23" s="153">
        <v>18.556920673247639</v>
      </c>
      <c r="AB23" s="153">
        <v>15.456998792699382</v>
      </c>
      <c r="AC23" s="153">
        <v>3.5260279809672608</v>
      </c>
      <c r="AD23" s="153">
        <v>13.013990483630424</v>
      </c>
      <c r="AE23" s="153">
        <v>33.683687238122289</v>
      </c>
      <c r="AF23" s="153">
        <v>5.6920673247638662</v>
      </c>
      <c r="AG23" s="68">
        <v>978</v>
      </c>
      <c r="AH23" s="68">
        <v>508</v>
      </c>
      <c r="AI23" s="346">
        <v>2.88</v>
      </c>
      <c r="AJ23" s="153">
        <v>0.2</v>
      </c>
      <c r="AK23" s="153" t="s">
        <v>362</v>
      </c>
      <c r="AL23" s="68">
        <v>112</v>
      </c>
      <c r="AM23" s="346">
        <v>3.68</v>
      </c>
      <c r="AN23" s="68">
        <v>396</v>
      </c>
      <c r="AO23" s="153">
        <v>14.293253965660474</v>
      </c>
      <c r="AP23" s="153">
        <v>3.3485448217657421</v>
      </c>
      <c r="AQ23" s="153">
        <v>9.8288473829983669</v>
      </c>
      <c r="AR23" s="68">
        <v>88</v>
      </c>
      <c r="AS23" s="153">
        <v>30.681818181818183</v>
      </c>
      <c r="AT23" s="153">
        <v>39.772727272727273</v>
      </c>
      <c r="AU23" s="153">
        <v>12.5</v>
      </c>
      <c r="AV23" s="153">
        <v>17.045454545454543</v>
      </c>
      <c r="AW23" s="68">
        <v>495</v>
      </c>
      <c r="AX23" s="68">
        <v>378</v>
      </c>
      <c r="AY23" s="68">
        <v>1676</v>
      </c>
      <c r="AZ23" s="68">
        <v>834</v>
      </c>
      <c r="BA23" s="68">
        <v>842</v>
      </c>
      <c r="BB23" s="68">
        <v>440</v>
      </c>
      <c r="BC23" s="68">
        <v>509</v>
      </c>
      <c r="BD23" s="68">
        <v>608</v>
      </c>
      <c r="BE23" s="68">
        <v>119</v>
      </c>
      <c r="BF23" s="68">
        <v>1298</v>
      </c>
      <c r="BG23" s="68">
        <v>638</v>
      </c>
      <c r="BH23" s="68">
        <v>660</v>
      </c>
      <c r="BI23" s="68">
        <v>379</v>
      </c>
      <c r="BJ23" s="68">
        <v>428</v>
      </c>
      <c r="BK23" s="68">
        <v>435</v>
      </c>
      <c r="BL23" s="68">
        <v>56</v>
      </c>
      <c r="BM23" s="68">
        <v>1476</v>
      </c>
      <c r="BN23" s="12">
        <v>297</v>
      </c>
      <c r="BO23" s="231">
        <v>39</v>
      </c>
      <c r="BP23" s="12">
        <v>88</v>
      </c>
      <c r="BQ23" s="231">
        <v>7.7</v>
      </c>
      <c r="BR23" s="12" t="s">
        <v>95</v>
      </c>
      <c r="BS23" s="12" t="s">
        <v>95</v>
      </c>
      <c r="BT23" s="231" t="s">
        <v>95</v>
      </c>
      <c r="BU23" s="231" t="s">
        <v>95</v>
      </c>
      <c r="BV23" s="231" t="s">
        <v>95</v>
      </c>
      <c r="BW23" s="231" t="s">
        <v>95</v>
      </c>
      <c r="BX23" s="231" t="s">
        <v>95</v>
      </c>
      <c r="BY23" s="10" t="s">
        <v>92</v>
      </c>
      <c r="BZ23" s="153">
        <v>1208.6666666666667</v>
      </c>
      <c r="CA23" s="153">
        <v>43.357902405443738</v>
      </c>
      <c r="CB23" s="68">
        <v>20</v>
      </c>
      <c r="CC23" s="68">
        <v>26</v>
      </c>
      <c r="CD23" s="153">
        <v>32.200000000000003</v>
      </c>
      <c r="CE23" s="153">
        <v>262.29714351469715</v>
      </c>
      <c r="CF23" s="153">
        <v>39.799999999999997</v>
      </c>
      <c r="CG23" s="153">
        <v>296.44066062491453</v>
      </c>
      <c r="CH23" s="68">
        <v>1878</v>
      </c>
      <c r="CI23" s="79">
        <v>12.672064777327934</v>
      </c>
      <c r="CJ23" s="68">
        <v>726</v>
      </c>
      <c r="CK23" s="68">
        <v>307</v>
      </c>
      <c r="CL23" s="79">
        <v>4.958339024723398</v>
      </c>
      <c r="CM23" s="253">
        <v>39</v>
      </c>
      <c r="CN23" s="253">
        <v>197</v>
      </c>
      <c r="CO23" s="253">
        <v>124</v>
      </c>
      <c r="CP23" s="253">
        <v>108</v>
      </c>
      <c r="CQ23" s="253">
        <v>103</v>
      </c>
      <c r="CR23" s="13" t="s">
        <v>95</v>
      </c>
      <c r="CS23" s="12">
        <v>3296</v>
      </c>
      <c r="CT23" s="10">
        <v>6.4320388349514559</v>
      </c>
      <c r="CU23" s="12">
        <v>155</v>
      </c>
      <c r="CV23" s="12">
        <v>645</v>
      </c>
      <c r="CW23" s="12">
        <v>468</v>
      </c>
      <c r="CX23" s="12">
        <v>86</v>
      </c>
      <c r="CY23" s="12">
        <v>67</v>
      </c>
      <c r="CZ23" s="79">
        <v>37.1</v>
      </c>
      <c r="DA23" s="79">
        <v>49.7</v>
      </c>
      <c r="DB23" s="79">
        <v>8.6</v>
      </c>
      <c r="DC23" s="79">
        <v>4.5999999999999996</v>
      </c>
      <c r="DD23" s="5">
        <v>3641</v>
      </c>
      <c r="DE23" s="5">
        <v>1959</v>
      </c>
      <c r="DF23" s="5">
        <v>1473</v>
      </c>
      <c r="DG23" s="5">
        <v>209</v>
      </c>
      <c r="DH23" s="5">
        <v>9063</v>
      </c>
      <c r="DI23" s="5">
        <v>2990</v>
      </c>
      <c r="DJ23" s="5">
        <v>4962</v>
      </c>
      <c r="DK23" s="5">
        <v>1111</v>
      </c>
      <c r="DL23" s="12">
        <v>13311.350039999999</v>
      </c>
      <c r="DM23" s="12">
        <v>16057.342339999999</v>
      </c>
      <c r="DN23" s="12">
        <v>10772.685680000001</v>
      </c>
      <c r="DO23" s="10">
        <v>2.5945794342784989</v>
      </c>
      <c r="DP23" s="10">
        <v>2.6437251868306921</v>
      </c>
      <c r="DQ23" s="10">
        <v>2.7180324209240769</v>
      </c>
      <c r="DR23" s="12">
        <v>11980</v>
      </c>
      <c r="DS23" s="79">
        <v>31.8</v>
      </c>
      <c r="DT23" s="12">
        <v>1160</v>
      </c>
      <c r="DU23" s="12">
        <v>13834.310939999999</v>
      </c>
      <c r="DV23" s="10">
        <v>-4.2302754366631774</v>
      </c>
      <c r="DW23" s="10">
        <v>36.6</v>
      </c>
      <c r="DX23" s="352">
        <v>0.45502486399999997</v>
      </c>
      <c r="DY23" s="5">
        <v>1565</v>
      </c>
      <c r="DZ23" s="5">
        <v>485</v>
      </c>
      <c r="EA23" s="5">
        <v>527</v>
      </c>
      <c r="EB23" s="5">
        <v>511</v>
      </c>
      <c r="EC23" s="5">
        <v>42</v>
      </c>
      <c r="ED23" s="72">
        <v>8</v>
      </c>
      <c r="EE23" s="72">
        <v>5</v>
      </c>
      <c r="EF23" s="72">
        <v>6</v>
      </c>
      <c r="EG23" s="72">
        <v>3</v>
      </c>
      <c r="EH23" s="72">
        <v>3</v>
      </c>
      <c r="EI23" s="72">
        <v>182</v>
      </c>
      <c r="EJ23" s="72">
        <v>102</v>
      </c>
      <c r="EK23" s="72">
        <v>80</v>
      </c>
      <c r="EL23" s="72">
        <v>41</v>
      </c>
      <c r="EM23" s="72">
        <v>39</v>
      </c>
      <c r="EN23" s="72">
        <v>5403</v>
      </c>
      <c r="EO23" s="72">
        <v>2889</v>
      </c>
      <c r="EP23" s="72">
        <v>2514</v>
      </c>
      <c r="EQ23" s="72">
        <v>1330</v>
      </c>
      <c r="ER23" s="72">
        <v>1184</v>
      </c>
      <c r="ES23" s="72">
        <v>29.175257731958762</v>
      </c>
      <c r="ET23" s="435">
        <v>0.21352313167259787</v>
      </c>
      <c r="EU23" s="435" t="s">
        <v>92</v>
      </c>
      <c r="EV23" s="435" t="s">
        <v>92</v>
      </c>
      <c r="EW23" s="78">
        <v>91.284403669724767</v>
      </c>
      <c r="EX23" s="78">
        <v>87.155963302752298</v>
      </c>
      <c r="EY23" s="10">
        <v>59.62</v>
      </c>
      <c r="EZ23" s="10">
        <v>69.8</v>
      </c>
      <c r="FA23" s="10">
        <v>31.9</v>
      </c>
      <c r="FB23" s="10">
        <v>5.6</v>
      </c>
      <c r="FC23" s="68">
        <v>490</v>
      </c>
      <c r="FD23" s="10">
        <v>32.4</v>
      </c>
      <c r="FE23" s="10">
        <v>6.3265306122448974</v>
      </c>
      <c r="FF23" s="10">
        <v>4</v>
      </c>
      <c r="FG23" s="10">
        <v>16.399999999999999</v>
      </c>
      <c r="FH23" s="10">
        <v>42.04081632653061</v>
      </c>
      <c r="FI23" s="10">
        <v>73.061224489795919</v>
      </c>
      <c r="FJ23" s="10">
        <v>12.36986301369863</v>
      </c>
      <c r="FK23" s="10">
        <v>2.6613141380583243</v>
      </c>
      <c r="FL23" s="12">
        <v>2117.79</v>
      </c>
      <c r="FM23" s="12">
        <v>61.043999999999997</v>
      </c>
      <c r="FN23" s="12">
        <v>2.8824387687164501</v>
      </c>
      <c r="FO23" s="12">
        <v>2056.7460000000001</v>
      </c>
      <c r="FP23" s="12">
        <v>2056.7460000000001</v>
      </c>
      <c r="FQ23" s="12" t="s">
        <v>95</v>
      </c>
      <c r="FR23" s="10">
        <v>100</v>
      </c>
      <c r="FS23" s="10" t="s">
        <v>95</v>
      </c>
      <c r="FT23" s="12">
        <v>1668.453</v>
      </c>
      <c r="FU23" s="12">
        <v>63.734999999999999</v>
      </c>
      <c r="FV23" s="12">
        <v>170.80099999999999</v>
      </c>
      <c r="FW23" s="12">
        <v>66.445999999999998</v>
      </c>
      <c r="FX23" s="12">
        <v>33.762</v>
      </c>
      <c r="FY23" s="10">
        <v>81.121003760308795</v>
      </c>
      <c r="FZ23" s="10">
        <v>3.0988269820386201</v>
      </c>
      <c r="GA23" s="10">
        <v>8.3044284515443305</v>
      </c>
      <c r="GB23" s="10">
        <v>3.2306371326357302</v>
      </c>
      <c r="GC23" s="10">
        <v>1.6415250108666799</v>
      </c>
      <c r="GD23" s="10">
        <v>73.032668134365494</v>
      </c>
      <c r="GE23" s="10">
        <v>59.244833463532402</v>
      </c>
      <c r="GF23" s="10">
        <v>2.2631560258504368</v>
      </c>
      <c r="GG23" s="10">
        <v>6.0649456714721968</v>
      </c>
      <c r="GH23" s="10">
        <v>2.3594204957034304</v>
      </c>
      <c r="GI23" s="10">
        <v>1.1988495135288686</v>
      </c>
      <c r="GJ23" s="346">
        <v>3.1</v>
      </c>
      <c r="GK23" s="10">
        <v>1613.260199746418</v>
      </c>
      <c r="GL23" s="10">
        <v>100</v>
      </c>
      <c r="GM23" s="10">
        <v>136.80000000000001</v>
      </c>
      <c r="GN23" s="10" t="s">
        <v>95</v>
      </c>
      <c r="GO23" s="13">
        <v>584</v>
      </c>
      <c r="GP23" s="10">
        <v>62.3</v>
      </c>
      <c r="GQ23" s="10">
        <v>61.5</v>
      </c>
      <c r="GR23" s="13">
        <v>240</v>
      </c>
      <c r="GS23" s="104">
        <v>8922</v>
      </c>
      <c r="GT23" s="10" t="s">
        <v>95</v>
      </c>
      <c r="GU23" s="10" t="s">
        <v>95</v>
      </c>
      <c r="GV23" s="10" t="s">
        <v>95</v>
      </c>
      <c r="GW23" s="10" t="s">
        <v>95</v>
      </c>
      <c r="GX23" s="10" t="s">
        <v>95</v>
      </c>
      <c r="GY23" s="10" t="s">
        <v>95</v>
      </c>
      <c r="GZ23" s="10" t="s">
        <v>95</v>
      </c>
      <c r="HA23" s="10" t="s">
        <v>95</v>
      </c>
      <c r="HB23" s="10" t="s">
        <v>95</v>
      </c>
      <c r="HC23" s="10" t="s">
        <v>95</v>
      </c>
      <c r="HD23" s="105">
        <v>1.3629565169667366</v>
      </c>
      <c r="HE23" s="105">
        <v>38.288604001419721</v>
      </c>
      <c r="HF23" s="12">
        <v>10990</v>
      </c>
      <c r="HG23" s="12">
        <v>9741</v>
      </c>
      <c r="HH23" s="10">
        <v>7.1142593162919621</v>
      </c>
      <c r="HI23" s="12">
        <v>17</v>
      </c>
      <c r="HJ23" s="12" t="s">
        <v>95</v>
      </c>
      <c r="HK23" s="12">
        <v>4</v>
      </c>
      <c r="HL23" s="12">
        <v>13</v>
      </c>
      <c r="HM23" s="103">
        <v>0.61359928640461636</v>
      </c>
      <c r="HN23" s="103">
        <v>1.5468607825295724</v>
      </c>
      <c r="HO23" s="12" t="s">
        <v>95</v>
      </c>
      <c r="HP23" s="267" t="s">
        <v>92</v>
      </c>
      <c r="HQ23" s="103" t="s">
        <v>92</v>
      </c>
      <c r="HR23" s="103" t="s">
        <v>92</v>
      </c>
      <c r="HS23" s="103" t="s">
        <v>92</v>
      </c>
      <c r="HT23" s="103" t="s">
        <v>92</v>
      </c>
      <c r="HU23" s="103" t="s">
        <v>92</v>
      </c>
      <c r="HV23" s="103" t="s">
        <v>92</v>
      </c>
      <c r="HW23" s="103" t="s">
        <v>92</v>
      </c>
      <c r="HX23" s="103" t="s">
        <v>92</v>
      </c>
      <c r="HY23" s="4">
        <v>8</v>
      </c>
      <c r="HZ23" s="106">
        <v>1.11307383317847</v>
      </c>
      <c r="IA23" s="4">
        <v>212</v>
      </c>
      <c r="IB23" s="2">
        <v>3</v>
      </c>
      <c r="IC23" s="86">
        <v>-0.78706161635956196</v>
      </c>
      <c r="ID23" s="2">
        <v>46</v>
      </c>
      <c r="IE23" s="4">
        <v>10</v>
      </c>
      <c r="IF23" s="14">
        <v>3.8996438472108901</v>
      </c>
      <c r="IG23" s="4">
        <v>251</v>
      </c>
      <c r="IH23" s="4">
        <v>251</v>
      </c>
      <c r="II23" s="4">
        <v>243</v>
      </c>
      <c r="IJ23" s="80">
        <v>2.5700000000000003</v>
      </c>
      <c r="IK23" s="80">
        <v>1.21</v>
      </c>
      <c r="IL23" s="73">
        <v>47.1</v>
      </c>
      <c r="IM23" s="80">
        <v>0.14000000000000001</v>
      </c>
      <c r="IN23" s="73">
        <v>5.4</v>
      </c>
      <c r="IO23" s="80">
        <v>0</v>
      </c>
      <c r="IP23" s="73">
        <v>0</v>
      </c>
      <c r="IQ23" s="80">
        <v>0.03</v>
      </c>
      <c r="IR23" s="73">
        <v>1.2</v>
      </c>
      <c r="IS23" s="80">
        <v>0.06</v>
      </c>
      <c r="IT23" s="73">
        <v>2.2999999999999998</v>
      </c>
      <c r="IU23" s="80">
        <v>7.0000000000000007E-2</v>
      </c>
      <c r="IV23" s="73">
        <v>2.7</v>
      </c>
      <c r="IW23" s="80">
        <v>0</v>
      </c>
      <c r="IX23" s="73">
        <v>0</v>
      </c>
      <c r="IY23" s="80">
        <v>0.23</v>
      </c>
      <c r="IZ23" s="73">
        <v>8.9</v>
      </c>
      <c r="JA23" s="80">
        <v>0.01</v>
      </c>
      <c r="JB23" s="73">
        <v>0.4</v>
      </c>
      <c r="JC23" s="80">
        <v>7.0000000000000007E-2</v>
      </c>
      <c r="JD23" s="73">
        <v>2.7</v>
      </c>
      <c r="JE23" s="80">
        <v>0</v>
      </c>
      <c r="JF23" s="73">
        <v>0</v>
      </c>
      <c r="JG23" s="80">
        <v>0</v>
      </c>
      <c r="JH23" s="73">
        <v>0</v>
      </c>
      <c r="JI23" s="80">
        <v>0.16</v>
      </c>
      <c r="JJ23" s="73">
        <v>6.2</v>
      </c>
      <c r="JK23" s="80">
        <v>0.59</v>
      </c>
      <c r="JL23" s="73">
        <v>23.09999999999998</v>
      </c>
      <c r="JM23" s="68">
        <v>28162</v>
      </c>
      <c r="JN23" s="71">
        <v>23274</v>
      </c>
      <c r="JO23" s="11" t="s">
        <v>95</v>
      </c>
      <c r="JP23" s="11" t="s">
        <v>95</v>
      </c>
      <c r="JQ23" s="11" t="s">
        <v>95</v>
      </c>
      <c r="JR23" s="11" t="s">
        <v>95</v>
      </c>
      <c r="JS23" s="11" t="s">
        <v>95</v>
      </c>
      <c r="JT23" s="11" t="s">
        <v>95</v>
      </c>
      <c r="JU23" s="11" t="s">
        <v>95</v>
      </c>
      <c r="JV23" s="11" t="s">
        <v>95</v>
      </c>
      <c r="JW23" s="11" t="s">
        <v>95</v>
      </c>
      <c r="JX23" s="11" t="s">
        <v>95</v>
      </c>
      <c r="JY23" s="11" t="s">
        <v>95</v>
      </c>
      <c r="JZ23" s="11" t="s">
        <v>95</v>
      </c>
      <c r="KA23" s="11" t="s">
        <v>95</v>
      </c>
      <c r="KB23" s="11" t="s">
        <v>95</v>
      </c>
      <c r="KC23" s="11" t="s">
        <v>95</v>
      </c>
      <c r="KD23" s="11" t="s">
        <v>95</v>
      </c>
      <c r="KE23" s="11" t="s">
        <v>95</v>
      </c>
      <c r="KF23" s="11" t="s">
        <v>95</v>
      </c>
      <c r="KG23" s="11" t="s">
        <v>95</v>
      </c>
      <c r="KH23" s="10">
        <v>65.319999999999993</v>
      </c>
      <c r="KI23" s="10" t="s">
        <v>95</v>
      </c>
      <c r="KJ23" s="10">
        <v>78.177752934600335</v>
      </c>
      <c r="KK23" s="10">
        <v>75.893351034406464</v>
      </c>
      <c r="KL23" s="10">
        <v>76.156798245614027</v>
      </c>
      <c r="KM23" s="10">
        <v>74.56834723476598</v>
      </c>
      <c r="KN23" s="10">
        <f>VLOOKUP($B23,'[1]בחירות שלם 21'!$A$2:$D$256,4,0)</f>
        <v>74.92307692307692</v>
      </c>
    </row>
    <row r="24" spans="1:300">
      <c r="A24" s="47" t="s">
        <v>424</v>
      </c>
      <c r="B24" s="9" t="s">
        <v>425</v>
      </c>
      <c r="C24" s="4" t="s">
        <v>360</v>
      </c>
      <c r="D24" s="4" t="s">
        <v>347</v>
      </c>
      <c r="E24" s="10">
        <v>0</v>
      </c>
      <c r="F24" s="4" t="s">
        <v>370</v>
      </c>
      <c r="G24" s="70" t="s">
        <v>349</v>
      </c>
      <c r="H24" s="4">
        <v>17</v>
      </c>
      <c r="I24" s="4" t="s">
        <v>426</v>
      </c>
      <c r="J24" s="575" t="s">
        <v>424</v>
      </c>
      <c r="K24" s="210">
        <v>3.2423756361420226</v>
      </c>
      <c r="L24" s="223">
        <v>18900</v>
      </c>
      <c r="M24" s="68">
        <v>61281</v>
      </c>
      <c r="N24" s="10">
        <v>99.9</v>
      </c>
      <c r="O24" s="10">
        <v>96.5</v>
      </c>
      <c r="P24" s="10" t="s">
        <v>95</v>
      </c>
      <c r="Q24" s="10" t="s">
        <v>95</v>
      </c>
      <c r="R24" s="10" t="s">
        <v>95</v>
      </c>
      <c r="S24" s="10" t="s">
        <v>95</v>
      </c>
      <c r="T24" s="68">
        <v>29325</v>
      </c>
      <c r="U24" s="68">
        <v>31955</v>
      </c>
      <c r="V24" s="153">
        <v>7.6924332174736048</v>
      </c>
      <c r="W24" s="153">
        <v>7.0070658115892366</v>
      </c>
      <c r="X24" s="153">
        <v>6.0655015420766629</v>
      </c>
      <c r="Y24" s="153">
        <v>4.8138901127592568</v>
      </c>
      <c r="Z24" s="153">
        <v>11.504381455916189</v>
      </c>
      <c r="AA24" s="153">
        <v>26.048856905076615</v>
      </c>
      <c r="AB24" s="153">
        <v>16.576100259460517</v>
      </c>
      <c r="AC24" s="153">
        <v>3.9979765343254843</v>
      </c>
      <c r="AD24" s="153">
        <v>16.293794161322431</v>
      </c>
      <c r="AE24" s="153">
        <v>23.782248984187596</v>
      </c>
      <c r="AF24" s="153">
        <v>8.3190548457107418</v>
      </c>
      <c r="AG24" s="68">
        <v>720</v>
      </c>
      <c r="AH24" s="68">
        <v>980</v>
      </c>
      <c r="AI24" s="346">
        <v>1.89</v>
      </c>
      <c r="AJ24" s="153">
        <v>0.2</v>
      </c>
      <c r="AK24" s="153" t="s">
        <v>362</v>
      </c>
      <c r="AL24" s="68">
        <v>451</v>
      </c>
      <c r="AM24" s="346">
        <v>4.3899999999999997</v>
      </c>
      <c r="AN24" s="68">
        <v>529</v>
      </c>
      <c r="AO24" s="153">
        <v>8.6479305755660416</v>
      </c>
      <c r="AP24" s="153">
        <v>0.36048799581648439</v>
      </c>
      <c r="AQ24" s="153">
        <v>8.511610450221113</v>
      </c>
      <c r="AR24" s="68">
        <v>54</v>
      </c>
      <c r="AS24" s="153">
        <v>14.814814814814813</v>
      </c>
      <c r="AT24" s="153">
        <v>38.888888888888893</v>
      </c>
      <c r="AU24" s="153">
        <v>20.37037037037037</v>
      </c>
      <c r="AV24" s="153">
        <v>25.925925925925924</v>
      </c>
      <c r="AW24" s="68">
        <v>-304</v>
      </c>
      <c r="AX24" s="68">
        <v>-340</v>
      </c>
      <c r="AY24" s="68">
        <v>3957</v>
      </c>
      <c r="AZ24" s="68">
        <v>2051</v>
      </c>
      <c r="BA24" s="68">
        <v>1906</v>
      </c>
      <c r="BB24" s="68">
        <v>494</v>
      </c>
      <c r="BC24" s="68">
        <v>1386</v>
      </c>
      <c r="BD24" s="68">
        <v>1925</v>
      </c>
      <c r="BE24" s="68">
        <v>152</v>
      </c>
      <c r="BF24" s="68">
        <v>4297</v>
      </c>
      <c r="BG24" s="68">
        <v>2113</v>
      </c>
      <c r="BH24" s="68">
        <v>2184</v>
      </c>
      <c r="BI24" s="68">
        <v>944</v>
      </c>
      <c r="BJ24" s="68">
        <v>780</v>
      </c>
      <c r="BK24" s="68">
        <v>2320</v>
      </c>
      <c r="BL24" s="68">
        <v>253</v>
      </c>
      <c r="BM24" s="68">
        <v>2696</v>
      </c>
      <c r="BN24" s="12">
        <v>388</v>
      </c>
      <c r="BO24" s="231">
        <v>15.5</v>
      </c>
      <c r="BP24" s="12">
        <v>177</v>
      </c>
      <c r="BQ24" s="231">
        <v>7.7</v>
      </c>
      <c r="BR24" s="12">
        <v>3</v>
      </c>
      <c r="BS24" s="12">
        <v>412</v>
      </c>
      <c r="BT24" s="231">
        <v>0.67</v>
      </c>
      <c r="BU24" s="231" t="s">
        <v>95</v>
      </c>
      <c r="BV24" s="231" t="s">
        <v>95</v>
      </c>
      <c r="BW24" s="231" t="s">
        <v>95</v>
      </c>
      <c r="BX24" s="231" t="s">
        <v>95</v>
      </c>
      <c r="BY24" s="10">
        <v>85.403768475442305</v>
      </c>
      <c r="BZ24" s="153">
        <v>3356.3333333333335</v>
      </c>
      <c r="CA24" s="153">
        <v>39.410697362287422</v>
      </c>
      <c r="CB24" s="68">
        <v>22</v>
      </c>
      <c r="CC24" s="68">
        <v>22</v>
      </c>
      <c r="CD24" s="153">
        <v>113.8</v>
      </c>
      <c r="CE24" s="153">
        <v>327.75287138739372</v>
      </c>
      <c r="CF24" s="153">
        <v>144.80000000000001</v>
      </c>
      <c r="CG24" s="153">
        <v>328.94881343214723</v>
      </c>
      <c r="CH24" s="68">
        <v>5527</v>
      </c>
      <c r="CI24" s="79">
        <v>14.918484128697907</v>
      </c>
      <c r="CJ24" s="68">
        <v>2161</v>
      </c>
      <c r="CK24" s="68">
        <v>904</v>
      </c>
      <c r="CL24" s="79">
        <v>5.848918721411752</v>
      </c>
      <c r="CM24" s="253">
        <v>40</v>
      </c>
      <c r="CN24" s="253">
        <v>215</v>
      </c>
      <c r="CO24" s="253">
        <v>125</v>
      </c>
      <c r="CP24" s="253">
        <v>110</v>
      </c>
      <c r="CQ24" s="253">
        <v>104</v>
      </c>
      <c r="CR24" s="13" t="s">
        <v>92</v>
      </c>
      <c r="CS24" s="12">
        <v>9360</v>
      </c>
      <c r="CT24" s="10">
        <v>4.8717948717948714</v>
      </c>
      <c r="CU24" s="12">
        <v>308</v>
      </c>
      <c r="CV24" s="12">
        <v>1968</v>
      </c>
      <c r="CW24" s="12">
        <v>1182</v>
      </c>
      <c r="CX24" s="12">
        <v>203</v>
      </c>
      <c r="CY24" s="12">
        <v>186</v>
      </c>
      <c r="CZ24" s="79">
        <v>39.4</v>
      </c>
      <c r="DA24" s="79">
        <v>51.6</v>
      </c>
      <c r="DB24" s="79">
        <v>5.7</v>
      </c>
      <c r="DC24" s="79">
        <v>3.2</v>
      </c>
      <c r="DD24" s="5">
        <v>7321</v>
      </c>
      <c r="DE24" s="5">
        <v>5188</v>
      </c>
      <c r="DF24" s="5">
        <v>2090</v>
      </c>
      <c r="DG24" s="5">
        <v>43</v>
      </c>
      <c r="DH24" s="5">
        <v>14786</v>
      </c>
      <c r="DI24" s="5">
        <v>8021</v>
      </c>
      <c r="DJ24" s="5">
        <v>6527</v>
      </c>
      <c r="DK24" s="5">
        <v>238</v>
      </c>
      <c r="DL24" s="12">
        <v>14052.97567</v>
      </c>
      <c r="DM24" s="12">
        <v>16970.189480000001</v>
      </c>
      <c r="DN24" s="12">
        <v>11393.289500000001</v>
      </c>
      <c r="DO24" s="10">
        <v>3.3354884302922772</v>
      </c>
      <c r="DP24" s="10">
        <v>2.9931919370101756</v>
      </c>
      <c r="DQ24" s="10">
        <v>3.5046727920722276</v>
      </c>
      <c r="DR24" s="12">
        <v>28542</v>
      </c>
      <c r="DS24" s="79">
        <v>27.1</v>
      </c>
      <c r="DT24" s="12">
        <v>3601</v>
      </c>
      <c r="DU24" s="12">
        <v>13301.28319</v>
      </c>
      <c r="DV24" s="10">
        <v>0.2798459699923983</v>
      </c>
      <c r="DW24" s="10">
        <v>33.700000000000003</v>
      </c>
      <c r="DX24" s="352">
        <v>0.439545309</v>
      </c>
      <c r="DY24" s="5">
        <v>2590</v>
      </c>
      <c r="DZ24" s="5">
        <v>851</v>
      </c>
      <c r="EA24" s="5">
        <v>822</v>
      </c>
      <c r="EB24" s="5">
        <v>829</v>
      </c>
      <c r="EC24" s="5">
        <v>88</v>
      </c>
      <c r="ED24" s="72">
        <v>14</v>
      </c>
      <c r="EE24" s="72">
        <v>10</v>
      </c>
      <c r="EF24" s="72">
        <v>5</v>
      </c>
      <c r="EG24" s="72" t="s">
        <v>95</v>
      </c>
      <c r="EH24" s="72">
        <v>5</v>
      </c>
      <c r="EI24" s="72">
        <v>302</v>
      </c>
      <c r="EJ24" s="72">
        <v>210</v>
      </c>
      <c r="EK24" s="72">
        <v>92</v>
      </c>
      <c r="EL24" s="72" t="s">
        <v>95</v>
      </c>
      <c r="EM24" s="72">
        <v>92</v>
      </c>
      <c r="EN24" s="72">
        <v>8550</v>
      </c>
      <c r="EO24" s="72">
        <v>5821</v>
      </c>
      <c r="EP24" s="72">
        <v>2729</v>
      </c>
      <c r="EQ24" s="72" t="s">
        <v>95</v>
      </c>
      <c r="ER24" s="72">
        <v>2729</v>
      </c>
      <c r="ES24" s="72">
        <v>28.865384615384617</v>
      </c>
      <c r="ET24" s="435">
        <v>0.54570259208731242</v>
      </c>
      <c r="EU24" s="435">
        <v>0.48413125336202256</v>
      </c>
      <c r="EV24" s="435">
        <v>0.60908084163898124</v>
      </c>
      <c r="EW24" s="78">
        <v>94.965277777777786</v>
      </c>
      <c r="EX24" s="78">
        <v>90.798611111111114</v>
      </c>
      <c r="EY24" s="10">
        <v>58.29</v>
      </c>
      <c r="EZ24" s="10">
        <v>55.4</v>
      </c>
      <c r="FA24" s="10">
        <v>21.7</v>
      </c>
      <c r="FB24" s="10">
        <v>4.5</v>
      </c>
      <c r="FC24" s="68">
        <v>777</v>
      </c>
      <c r="FD24" s="10">
        <v>30.8</v>
      </c>
      <c r="FE24" s="10">
        <v>8.2368082368082369</v>
      </c>
      <c r="FF24" s="10">
        <v>3.6</v>
      </c>
      <c r="FG24" s="10">
        <v>15.8</v>
      </c>
      <c r="FH24" s="10">
        <v>46.074646074646076</v>
      </c>
      <c r="FI24" s="10">
        <v>71.04247104247105</v>
      </c>
      <c r="FJ24" s="10">
        <v>13.339009287925697</v>
      </c>
      <c r="FK24" s="10">
        <v>2.3359637925031915</v>
      </c>
      <c r="FL24" s="12">
        <v>4438.1409999999996</v>
      </c>
      <c r="FM24" s="12">
        <v>267.25599999999997</v>
      </c>
      <c r="FN24" s="12" t="s">
        <v>1809</v>
      </c>
      <c r="FO24" s="12">
        <v>4170.8850000000002</v>
      </c>
      <c r="FP24" s="12">
        <v>4170.8850000000002</v>
      </c>
      <c r="FQ24" s="12" t="s">
        <v>95</v>
      </c>
      <c r="FR24" s="10">
        <v>100</v>
      </c>
      <c r="FS24" s="10" t="s">
        <v>95</v>
      </c>
      <c r="FT24" s="12">
        <v>3496.0079999999998</v>
      </c>
      <c r="FU24" s="12">
        <v>100.66500000000001</v>
      </c>
      <c r="FV24" s="12">
        <v>176.8</v>
      </c>
      <c r="FW24" s="12">
        <v>253.72200000000001</v>
      </c>
      <c r="FX24" s="12">
        <v>57.529000000000003</v>
      </c>
      <c r="FY24" s="10">
        <v>83.819333306960004</v>
      </c>
      <c r="FZ24" s="10">
        <v>2.41351655583887</v>
      </c>
      <c r="GA24" s="10">
        <v>4.23890852900524</v>
      </c>
      <c r="GB24" s="10">
        <v>6.0831693993001501</v>
      </c>
      <c r="GC24" s="10">
        <v>1.3792995970879101</v>
      </c>
      <c r="GD24" s="10">
        <v>68.062744778067895</v>
      </c>
      <c r="GE24" s="10">
        <v>57.049738903394299</v>
      </c>
      <c r="GF24" s="10">
        <v>1.6427056135770235</v>
      </c>
      <c r="GG24" s="10">
        <v>2.8851174934725847</v>
      </c>
      <c r="GH24" s="10">
        <v>4.140372062663185</v>
      </c>
      <c r="GI24" s="10">
        <v>0.93878916449086158</v>
      </c>
      <c r="GJ24" s="346">
        <v>0.8</v>
      </c>
      <c r="GK24" s="10">
        <v>3426.0779057934615</v>
      </c>
      <c r="GL24" s="10">
        <v>99.9</v>
      </c>
      <c r="GM24" s="10">
        <v>42.6</v>
      </c>
      <c r="GN24" s="10">
        <v>4.8265000000000002</v>
      </c>
      <c r="GO24" s="13">
        <v>226</v>
      </c>
      <c r="GP24" s="10">
        <v>71.7</v>
      </c>
      <c r="GQ24" s="10">
        <v>70.5</v>
      </c>
      <c r="GR24" s="13">
        <v>450</v>
      </c>
      <c r="GS24" s="104">
        <v>24736</v>
      </c>
      <c r="GT24" s="10">
        <v>1.3089999999999999</v>
      </c>
      <c r="GU24" s="10">
        <v>4.8265000000000002</v>
      </c>
      <c r="GV24" s="10">
        <v>4.4020000000000001</v>
      </c>
      <c r="GW24" s="10">
        <v>2.431</v>
      </c>
      <c r="GX24" s="10">
        <v>0.57399999999999995</v>
      </c>
      <c r="GY24" s="10">
        <v>0.96299999999999997</v>
      </c>
      <c r="GZ24" s="10">
        <v>3.4430000000000002E-2</v>
      </c>
      <c r="HA24" s="10">
        <v>1.597</v>
      </c>
      <c r="HB24" s="10">
        <v>1.1160000000000001</v>
      </c>
      <c r="HC24" s="10">
        <v>0.34</v>
      </c>
      <c r="HD24" s="105">
        <v>1.3653493250338207</v>
      </c>
      <c r="HE24" s="105">
        <v>40.16300821647669</v>
      </c>
      <c r="HF24" s="12">
        <v>24348</v>
      </c>
      <c r="HG24" s="12">
        <v>20815</v>
      </c>
      <c r="HH24" s="10">
        <v>6.9852029786211869</v>
      </c>
      <c r="HI24" s="12">
        <v>66</v>
      </c>
      <c r="HJ24" s="12">
        <v>1</v>
      </c>
      <c r="HK24" s="12">
        <v>6</v>
      </c>
      <c r="HL24" s="12">
        <v>59</v>
      </c>
      <c r="HM24" s="103">
        <v>1.078947860089525</v>
      </c>
      <c r="HN24" s="103">
        <v>2.7106949236076887</v>
      </c>
      <c r="HO24" s="12">
        <v>1</v>
      </c>
      <c r="HP24" s="267">
        <v>33</v>
      </c>
      <c r="HQ24" s="103">
        <v>0.71331794872238263</v>
      </c>
      <c r="HR24" s="103" t="s">
        <v>1890</v>
      </c>
      <c r="HS24" s="103" t="s">
        <v>1891</v>
      </c>
      <c r="HT24" s="103" t="s">
        <v>1892</v>
      </c>
      <c r="HU24" s="103" t="s">
        <v>92</v>
      </c>
      <c r="HV24" s="103" t="s">
        <v>95</v>
      </c>
      <c r="HW24" s="103" t="s">
        <v>92</v>
      </c>
      <c r="HX24" s="103" t="s">
        <v>92</v>
      </c>
      <c r="HY24" s="4">
        <v>9</v>
      </c>
      <c r="HZ24" s="106">
        <v>1.5333600600994599</v>
      </c>
      <c r="IA24" s="4">
        <v>242</v>
      </c>
      <c r="IB24" s="2">
        <v>2</v>
      </c>
      <c r="IC24" s="86">
        <v>-0.96024536321618115</v>
      </c>
      <c r="ID24" s="2">
        <v>35</v>
      </c>
      <c r="IE24" s="4">
        <v>10</v>
      </c>
      <c r="IF24" s="14">
        <v>4.9728792961100297</v>
      </c>
      <c r="IG24" s="4">
        <v>255</v>
      </c>
      <c r="IH24" s="4">
        <v>255</v>
      </c>
      <c r="II24" s="4">
        <v>249.5</v>
      </c>
      <c r="IJ24" s="80">
        <v>3.23</v>
      </c>
      <c r="IK24" s="80">
        <v>2.13</v>
      </c>
      <c r="IL24" s="73">
        <v>65.900000000000006</v>
      </c>
      <c r="IM24" s="80">
        <v>0.21</v>
      </c>
      <c r="IN24" s="73">
        <v>6.5</v>
      </c>
      <c r="IO24" s="80">
        <v>0.03</v>
      </c>
      <c r="IP24" s="73">
        <v>0.9</v>
      </c>
      <c r="IQ24" s="80">
        <v>0.09</v>
      </c>
      <c r="IR24" s="73">
        <v>2.8</v>
      </c>
      <c r="IS24" s="80">
        <v>0.06</v>
      </c>
      <c r="IT24" s="73">
        <v>1.9</v>
      </c>
      <c r="IU24" s="80">
        <v>0.53</v>
      </c>
      <c r="IV24" s="73">
        <v>16.399999999999999</v>
      </c>
      <c r="IW24" s="80">
        <v>0</v>
      </c>
      <c r="IX24" s="73">
        <v>0</v>
      </c>
      <c r="IY24" s="80">
        <v>0</v>
      </c>
      <c r="IZ24" s="73">
        <v>0</v>
      </c>
      <c r="JA24" s="80">
        <v>0</v>
      </c>
      <c r="JB24" s="73">
        <v>0</v>
      </c>
      <c r="JC24" s="80">
        <v>0.08</v>
      </c>
      <c r="JD24" s="73">
        <v>2.5</v>
      </c>
      <c r="JE24" s="80">
        <v>0</v>
      </c>
      <c r="JF24" s="73">
        <v>0</v>
      </c>
      <c r="JG24" s="80">
        <v>0</v>
      </c>
      <c r="JH24" s="73">
        <v>0</v>
      </c>
      <c r="JI24" s="80">
        <v>0</v>
      </c>
      <c r="JJ24" s="73">
        <v>0</v>
      </c>
      <c r="JK24" s="80">
        <v>0.1</v>
      </c>
      <c r="JL24" s="73">
        <v>3.1</v>
      </c>
      <c r="JM24" s="68">
        <v>61281</v>
      </c>
      <c r="JN24" s="71">
        <v>28770</v>
      </c>
      <c r="JO24" s="11" t="s">
        <v>95</v>
      </c>
      <c r="JP24" s="11" t="s">
        <v>95</v>
      </c>
      <c r="JQ24" s="11" t="s">
        <v>95</v>
      </c>
      <c r="JR24" s="11" t="s">
        <v>95</v>
      </c>
      <c r="JS24" s="11" t="s">
        <v>95</v>
      </c>
      <c r="JT24" s="11" t="s">
        <v>95</v>
      </c>
      <c r="JU24" s="11" t="s">
        <v>95</v>
      </c>
      <c r="JV24" s="11" t="s">
        <v>95</v>
      </c>
      <c r="JW24" s="11" t="s">
        <v>95</v>
      </c>
      <c r="JX24" s="11" t="s">
        <v>95</v>
      </c>
      <c r="JY24" s="11" t="s">
        <v>95</v>
      </c>
      <c r="JZ24" s="11" t="s">
        <v>95</v>
      </c>
      <c r="KA24" s="11" t="s">
        <v>95</v>
      </c>
      <c r="KB24" s="11" t="s">
        <v>95</v>
      </c>
      <c r="KC24" s="11" t="s">
        <v>95</v>
      </c>
      <c r="KD24" s="11" t="s">
        <v>95</v>
      </c>
      <c r="KE24" s="11" t="s">
        <v>95</v>
      </c>
      <c r="KF24" s="11" t="s">
        <v>95</v>
      </c>
      <c r="KG24" s="11" t="s">
        <v>95</v>
      </c>
      <c r="KH24" s="10">
        <v>49.74</v>
      </c>
      <c r="KI24" s="10" t="s">
        <v>95</v>
      </c>
      <c r="KJ24" s="10">
        <v>71.611698817672689</v>
      </c>
      <c r="KK24" s="10">
        <v>70.716072868633816</v>
      </c>
      <c r="KL24" s="10">
        <v>70.024524452321586</v>
      </c>
      <c r="KM24" s="10">
        <v>69.290804904598573</v>
      </c>
      <c r="KN24" s="10">
        <f>VLOOKUP($B24,'[1]בחירות שלם 21'!$A$2:$D$256,4,0)</f>
        <v>68.973064996655935</v>
      </c>
    </row>
    <row r="25" spans="1:300">
      <c r="A25" s="47" t="s">
        <v>427</v>
      </c>
      <c r="B25" s="9" t="s">
        <v>428</v>
      </c>
      <c r="C25" s="4" t="s">
        <v>354</v>
      </c>
      <c r="D25" s="4" t="s">
        <v>347</v>
      </c>
      <c r="E25" s="10">
        <v>127.79760641999999</v>
      </c>
      <c r="F25" s="4" t="s">
        <v>429</v>
      </c>
      <c r="G25" s="70" t="s">
        <v>349</v>
      </c>
      <c r="H25" s="4">
        <v>15</v>
      </c>
      <c r="I25" s="4" t="s">
        <v>430</v>
      </c>
      <c r="J25" s="575" t="s">
        <v>427</v>
      </c>
      <c r="K25" s="210">
        <v>220.45560487225202</v>
      </c>
      <c r="L25" s="223">
        <v>162.80000000000001</v>
      </c>
      <c r="M25" s="68">
        <v>35892</v>
      </c>
      <c r="N25" s="10">
        <v>99.3</v>
      </c>
      <c r="O25" s="10">
        <v>90.4</v>
      </c>
      <c r="P25" s="10" t="s">
        <v>95</v>
      </c>
      <c r="Q25" s="10" t="s">
        <v>95</v>
      </c>
      <c r="R25" s="10" t="s">
        <v>95</v>
      </c>
      <c r="S25" s="10" t="s">
        <v>95</v>
      </c>
      <c r="T25" s="68">
        <v>17841</v>
      </c>
      <c r="U25" s="68">
        <v>18051</v>
      </c>
      <c r="V25" s="153">
        <v>8.6927449013707783</v>
      </c>
      <c r="W25" s="153">
        <v>8.3723392399420486</v>
      </c>
      <c r="X25" s="153">
        <v>7.4194806642148672</v>
      </c>
      <c r="Y25" s="153">
        <v>7.5392845202273486</v>
      </c>
      <c r="Z25" s="153">
        <v>14.557561573609718</v>
      </c>
      <c r="AA25" s="153">
        <v>18.848211300568373</v>
      </c>
      <c r="AB25" s="153">
        <v>16.636019168616961</v>
      </c>
      <c r="AC25" s="153">
        <v>4.9175303688844307</v>
      </c>
      <c r="AD25" s="153">
        <v>13.022400534938148</v>
      </c>
      <c r="AE25" s="153">
        <v>29.095620193915078</v>
      </c>
      <c r="AF25" s="153">
        <v>5.0178312715925557</v>
      </c>
      <c r="AG25" s="68">
        <v>820</v>
      </c>
      <c r="AH25" s="68">
        <v>667</v>
      </c>
      <c r="AI25" s="346">
        <v>2.8</v>
      </c>
      <c r="AJ25" s="153">
        <v>2.8</v>
      </c>
      <c r="AK25" s="153" t="s">
        <v>1512</v>
      </c>
      <c r="AL25" s="68">
        <v>255</v>
      </c>
      <c r="AM25" s="346">
        <v>6.44</v>
      </c>
      <c r="AN25" s="68">
        <v>412</v>
      </c>
      <c r="AO25" s="153">
        <v>11.579272244065066</v>
      </c>
      <c r="AP25" s="153">
        <v>1.7666095087968614</v>
      </c>
      <c r="AQ25" s="153">
        <v>15.401760838069764</v>
      </c>
      <c r="AR25" s="68">
        <v>20</v>
      </c>
      <c r="AS25" s="153">
        <v>25</v>
      </c>
      <c r="AT25" s="153">
        <v>30</v>
      </c>
      <c r="AU25" s="153">
        <v>30</v>
      </c>
      <c r="AV25" s="153">
        <v>15</v>
      </c>
      <c r="AW25" s="68">
        <v>109</v>
      </c>
      <c r="AX25" s="68">
        <v>89</v>
      </c>
      <c r="AY25" s="68">
        <v>1085</v>
      </c>
      <c r="AZ25" s="68">
        <v>578</v>
      </c>
      <c r="BA25" s="68">
        <v>507</v>
      </c>
      <c r="BB25" s="68">
        <v>325</v>
      </c>
      <c r="BC25" s="68">
        <v>307</v>
      </c>
      <c r="BD25" s="68">
        <v>407</v>
      </c>
      <c r="BE25" s="68">
        <v>46</v>
      </c>
      <c r="BF25" s="68">
        <v>996</v>
      </c>
      <c r="BG25" s="68">
        <v>543</v>
      </c>
      <c r="BH25" s="68">
        <v>453</v>
      </c>
      <c r="BI25" s="68">
        <v>267</v>
      </c>
      <c r="BJ25" s="68">
        <v>289</v>
      </c>
      <c r="BK25" s="68">
        <v>391</v>
      </c>
      <c r="BL25" s="68">
        <v>49</v>
      </c>
      <c r="BM25" s="68">
        <v>2765</v>
      </c>
      <c r="BN25" s="12">
        <v>302</v>
      </c>
      <c r="BO25" s="231">
        <v>22.2</v>
      </c>
      <c r="BP25" s="12">
        <v>210</v>
      </c>
      <c r="BQ25" s="231">
        <v>16.2</v>
      </c>
      <c r="BR25" s="12">
        <v>8</v>
      </c>
      <c r="BS25" s="12">
        <v>1165</v>
      </c>
      <c r="BT25" s="231">
        <v>0.3</v>
      </c>
      <c r="BU25" s="231">
        <v>1.28</v>
      </c>
      <c r="BV25" s="231">
        <v>0.11</v>
      </c>
      <c r="BW25" s="231">
        <v>0.59</v>
      </c>
      <c r="BX25" s="231">
        <v>1.02</v>
      </c>
      <c r="BY25" s="10" t="s">
        <v>92</v>
      </c>
      <c r="BZ25" s="153">
        <v>3111.3333333333335</v>
      </c>
      <c r="CA25" s="153">
        <v>77.22130894710989</v>
      </c>
      <c r="CB25" s="68">
        <v>25</v>
      </c>
      <c r="CC25" s="68">
        <v>37</v>
      </c>
      <c r="CD25" s="153">
        <v>60.6</v>
      </c>
      <c r="CE25" s="153">
        <v>354.8436261608291</v>
      </c>
      <c r="CF25" s="153">
        <v>64.599999999999994</v>
      </c>
      <c r="CG25" s="153">
        <v>315.89448495550619</v>
      </c>
      <c r="CH25" s="68">
        <v>4223</v>
      </c>
      <c r="CI25" s="79">
        <v>20.395054573553558</v>
      </c>
      <c r="CJ25" s="68">
        <v>1619</v>
      </c>
      <c r="CK25" s="68">
        <v>667</v>
      </c>
      <c r="CL25" s="79">
        <v>7.8745136186770424</v>
      </c>
      <c r="CM25" s="253">
        <v>39</v>
      </c>
      <c r="CN25" s="253">
        <v>171</v>
      </c>
      <c r="CO25" s="253">
        <v>122</v>
      </c>
      <c r="CP25" s="253">
        <v>106</v>
      </c>
      <c r="CQ25" s="253">
        <v>100</v>
      </c>
      <c r="CR25" s="13" t="s">
        <v>92</v>
      </c>
      <c r="CS25" s="12">
        <v>4914</v>
      </c>
      <c r="CT25" s="10">
        <v>32.926332926332925</v>
      </c>
      <c r="CU25" s="12">
        <v>2884</v>
      </c>
      <c r="CV25" s="12">
        <v>1576</v>
      </c>
      <c r="CW25" s="12">
        <v>1888</v>
      </c>
      <c r="CX25" s="12">
        <v>168</v>
      </c>
      <c r="CY25" s="12">
        <v>237</v>
      </c>
      <c r="CZ25" s="79">
        <v>67.400000000000006</v>
      </c>
      <c r="DA25" s="79">
        <v>27.3</v>
      </c>
      <c r="DB25" s="79">
        <v>0.3</v>
      </c>
      <c r="DC25" s="79">
        <v>4.9000000000000004</v>
      </c>
      <c r="DD25" s="5">
        <v>6236</v>
      </c>
      <c r="DE25" s="5">
        <v>3993</v>
      </c>
      <c r="DF25" s="5">
        <v>1815</v>
      </c>
      <c r="DG25" s="5">
        <v>428</v>
      </c>
      <c r="DH25" s="5">
        <v>14463</v>
      </c>
      <c r="DI25" s="5">
        <v>5926</v>
      </c>
      <c r="DJ25" s="5">
        <v>6006</v>
      </c>
      <c r="DK25" s="5">
        <v>2531</v>
      </c>
      <c r="DL25" s="12">
        <v>9563.1284020000003</v>
      </c>
      <c r="DM25" s="12">
        <v>12206.58698</v>
      </c>
      <c r="DN25" s="12">
        <v>6704.3127240000003</v>
      </c>
      <c r="DO25" s="10">
        <v>1.5196779420433293</v>
      </c>
      <c r="DP25" s="10">
        <v>0.82222269348994903</v>
      </c>
      <c r="DQ25" s="10">
        <v>2.1408789727023203</v>
      </c>
      <c r="DR25" s="12">
        <v>19341</v>
      </c>
      <c r="DS25" s="79">
        <v>37.700000000000003</v>
      </c>
      <c r="DT25" s="12">
        <v>835</v>
      </c>
      <c r="DU25" s="12">
        <v>9706.2503140000008</v>
      </c>
      <c r="DV25" s="10">
        <v>2.5191561709576593</v>
      </c>
      <c r="DW25" s="10">
        <v>46.5</v>
      </c>
      <c r="DX25" s="352">
        <v>0.40443148200000001</v>
      </c>
      <c r="DY25" s="5">
        <v>1973</v>
      </c>
      <c r="DZ25" s="5">
        <v>652</v>
      </c>
      <c r="EA25" s="5">
        <v>637</v>
      </c>
      <c r="EB25" s="5">
        <v>636</v>
      </c>
      <c r="EC25" s="5">
        <v>48</v>
      </c>
      <c r="ED25" s="72">
        <v>24</v>
      </c>
      <c r="EE25" s="72">
        <v>15</v>
      </c>
      <c r="EF25" s="72">
        <v>17</v>
      </c>
      <c r="EG25" s="72">
        <v>7</v>
      </c>
      <c r="EH25" s="72">
        <v>10</v>
      </c>
      <c r="EI25" s="72">
        <v>312</v>
      </c>
      <c r="EJ25" s="72">
        <v>175</v>
      </c>
      <c r="EK25" s="72">
        <v>137</v>
      </c>
      <c r="EL25" s="72">
        <v>61</v>
      </c>
      <c r="EM25" s="72">
        <v>76</v>
      </c>
      <c r="EN25" s="72">
        <v>6848</v>
      </c>
      <c r="EO25" s="72">
        <v>3629</v>
      </c>
      <c r="EP25" s="72">
        <v>3219</v>
      </c>
      <c r="EQ25" s="72">
        <v>1554</v>
      </c>
      <c r="ER25" s="72">
        <v>1665</v>
      </c>
      <c r="ES25" s="72">
        <v>22.193548387096776</v>
      </c>
      <c r="ET25" s="435">
        <v>1.1058451816745656</v>
      </c>
      <c r="EU25" s="435">
        <v>1.6927899686520376</v>
      </c>
      <c r="EV25" s="435">
        <v>0.50955414012738853</v>
      </c>
      <c r="EW25" s="78">
        <v>78.658536585365852</v>
      </c>
      <c r="EX25" s="78">
        <v>64.024390243902445</v>
      </c>
      <c r="EY25" s="10">
        <v>14.11</v>
      </c>
      <c r="EZ25" s="10">
        <v>27.6</v>
      </c>
      <c r="FA25" s="10">
        <v>9.6</v>
      </c>
      <c r="FB25" s="10">
        <v>2.4</v>
      </c>
      <c r="FC25" s="68">
        <v>801</v>
      </c>
      <c r="FD25" s="10">
        <v>33.6</v>
      </c>
      <c r="FE25" s="10">
        <v>4.4943820224719104</v>
      </c>
      <c r="FF25" s="10">
        <v>3.4</v>
      </c>
      <c r="FG25" s="10">
        <v>18.3</v>
      </c>
      <c r="FH25" s="10">
        <v>42.57178526841448</v>
      </c>
      <c r="FI25" s="10">
        <v>78.027465667915109</v>
      </c>
      <c r="FJ25" s="10">
        <v>9.7078651685393265</v>
      </c>
      <c r="FK25" s="10">
        <v>3.5166377314814814</v>
      </c>
      <c r="FL25" s="12">
        <v>3565.6669999999999</v>
      </c>
      <c r="FM25" s="12">
        <v>169.54300000000001</v>
      </c>
      <c r="FN25" s="12" t="s">
        <v>1546</v>
      </c>
      <c r="FO25" s="12">
        <v>3396.1239999999998</v>
      </c>
      <c r="FP25" s="12">
        <v>3396.1239999999998</v>
      </c>
      <c r="FQ25" s="12" t="s">
        <v>95</v>
      </c>
      <c r="FR25" s="10">
        <v>100</v>
      </c>
      <c r="FS25" s="10" t="s">
        <v>95</v>
      </c>
      <c r="FT25" s="12">
        <v>2055.16</v>
      </c>
      <c r="FU25" s="12">
        <v>184.066</v>
      </c>
      <c r="FV25" s="12">
        <v>415.74900000000002</v>
      </c>
      <c r="FW25" s="12">
        <v>78.724999999999994</v>
      </c>
      <c r="FX25" s="12">
        <v>116.538</v>
      </c>
      <c r="FY25" s="10">
        <v>60.514869303947698</v>
      </c>
      <c r="FZ25" s="10">
        <v>5.4198845507407896</v>
      </c>
      <c r="GA25" s="10">
        <v>12.2418674936486</v>
      </c>
      <c r="GB25" s="10">
        <v>2.3180837919934598</v>
      </c>
      <c r="GC25" s="10">
        <v>3.4315001454599399</v>
      </c>
      <c r="GD25" s="10">
        <v>94.618003510433795</v>
      </c>
      <c r="GE25" s="10">
        <v>57.257961162343598</v>
      </c>
      <c r="GF25" s="10">
        <v>5.1281865544813749</v>
      </c>
      <c r="GG25" s="10">
        <v>11.583010614883126</v>
      </c>
      <c r="GH25" s="10">
        <v>2.1933246036831693</v>
      </c>
      <c r="GI25" s="10">
        <v>3.2468169280918286</v>
      </c>
      <c r="GJ25" s="346">
        <v>0</v>
      </c>
      <c r="GK25" s="10">
        <v>2461.9653314521515</v>
      </c>
      <c r="GL25" s="10">
        <v>99.900002653630068</v>
      </c>
      <c r="GM25" s="10">
        <v>35.700000000000003</v>
      </c>
      <c r="GN25" s="10" t="s">
        <v>95</v>
      </c>
      <c r="GO25" s="13">
        <v>94</v>
      </c>
      <c r="GP25" s="10">
        <v>49.7</v>
      </c>
      <c r="GQ25" s="10">
        <v>28.7</v>
      </c>
      <c r="GR25" s="13">
        <v>150</v>
      </c>
      <c r="GS25" s="104">
        <v>13669</v>
      </c>
      <c r="GT25" s="10" t="s">
        <v>95</v>
      </c>
      <c r="GU25" s="10" t="s">
        <v>95</v>
      </c>
      <c r="GV25" s="10" t="s">
        <v>95</v>
      </c>
      <c r="GW25" s="10">
        <v>5.1999999999999998E-2</v>
      </c>
      <c r="GX25" s="10" t="s">
        <v>95</v>
      </c>
      <c r="GY25" s="10" t="s">
        <v>95</v>
      </c>
      <c r="GZ25" s="10" t="s">
        <v>95</v>
      </c>
      <c r="HA25" s="10" t="s">
        <v>95</v>
      </c>
      <c r="HB25" s="10">
        <v>5.1999999999999998E-2</v>
      </c>
      <c r="HC25" s="10" t="s">
        <v>95</v>
      </c>
      <c r="HD25" s="105">
        <v>1.6802519003309686</v>
      </c>
      <c r="HE25" s="105">
        <v>2.1732684778505198</v>
      </c>
      <c r="HF25" s="12">
        <v>14036</v>
      </c>
      <c r="HG25" s="12">
        <v>12201</v>
      </c>
      <c r="HH25" s="10">
        <v>7.2903040734366034</v>
      </c>
      <c r="HI25" s="12">
        <v>17</v>
      </c>
      <c r="HJ25" s="12" t="s">
        <v>95</v>
      </c>
      <c r="HK25" s="12">
        <v>6</v>
      </c>
      <c r="HL25" s="12">
        <v>11</v>
      </c>
      <c r="HM25" s="103">
        <v>0.47778550521627705</v>
      </c>
      <c r="HN25" s="103">
        <v>1.2111712738671987</v>
      </c>
      <c r="HO25" s="12" t="s">
        <v>95</v>
      </c>
      <c r="HP25" s="267" t="s">
        <v>92</v>
      </c>
      <c r="HQ25" s="103" t="s">
        <v>92</v>
      </c>
      <c r="HR25" s="103" t="s">
        <v>92</v>
      </c>
      <c r="HS25" s="103" t="s">
        <v>92</v>
      </c>
      <c r="HT25" s="103" t="s">
        <v>92</v>
      </c>
      <c r="HU25" s="103" t="s">
        <v>92</v>
      </c>
      <c r="HV25" s="103" t="s">
        <v>92</v>
      </c>
      <c r="HW25" s="103" t="s">
        <v>92</v>
      </c>
      <c r="HX25" s="103" t="s">
        <v>92</v>
      </c>
      <c r="HY25" s="4">
        <v>5</v>
      </c>
      <c r="HZ25" s="106">
        <v>-0.31238174232524302</v>
      </c>
      <c r="IA25" s="4">
        <v>100</v>
      </c>
      <c r="IB25" s="2">
        <v>6</v>
      </c>
      <c r="IC25" s="86">
        <v>0.42118061972792686</v>
      </c>
      <c r="ID25" s="2">
        <v>139</v>
      </c>
      <c r="IE25" s="4">
        <v>2</v>
      </c>
      <c r="IF25" s="14">
        <v>-0.96949698874382695</v>
      </c>
      <c r="IG25" s="4">
        <v>22</v>
      </c>
      <c r="IH25" s="4">
        <v>23</v>
      </c>
      <c r="II25" s="4">
        <v>26</v>
      </c>
      <c r="IJ25" s="80">
        <v>220.52</v>
      </c>
      <c r="IK25" s="80">
        <v>4.3</v>
      </c>
      <c r="IL25" s="73">
        <v>1.9</v>
      </c>
      <c r="IM25" s="80">
        <v>0.28999999999999998</v>
      </c>
      <c r="IN25" s="73">
        <v>0.1</v>
      </c>
      <c r="IO25" s="80">
        <v>0.05</v>
      </c>
      <c r="IP25" s="73">
        <v>0</v>
      </c>
      <c r="IQ25" s="80">
        <v>0.22</v>
      </c>
      <c r="IR25" s="73">
        <v>0.1</v>
      </c>
      <c r="IS25" s="80">
        <v>0.19</v>
      </c>
      <c r="IT25" s="73">
        <v>0.1</v>
      </c>
      <c r="IU25" s="80">
        <v>0.23</v>
      </c>
      <c r="IV25" s="73">
        <v>0.1</v>
      </c>
      <c r="IW25" s="80">
        <v>0.75</v>
      </c>
      <c r="IX25" s="73">
        <v>0.3</v>
      </c>
      <c r="IY25" s="80">
        <v>1.03</v>
      </c>
      <c r="IZ25" s="73">
        <v>0.5</v>
      </c>
      <c r="JA25" s="80">
        <v>0.01</v>
      </c>
      <c r="JB25" s="73">
        <v>0</v>
      </c>
      <c r="JC25" s="80">
        <v>0.48</v>
      </c>
      <c r="JD25" s="73">
        <v>0.2</v>
      </c>
      <c r="JE25" s="80">
        <v>2.92</v>
      </c>
      <c r="JF25" s="73">
        <v>1.3</v>
      </c>
      <c r="JG25" s="80">
        <v>0.62</v>
      </c>
      <c r="JH25" s="73">
        <v>0.3</v>
      </c>
      <c r="JI25" s="80">
        <v>3.72</v>
      </c>
      <c r="JJ25" s="73">
        <v>1.7</v>
      </c>
      <c r="JK25" s="80">
        <v>205.71</v>
      </c>
      <c r="JL25" s="73">
        <v>93.4</v>
      </c>
      <c r="JM25" s="68">
        <v>35892</v>
      </c>
      <c r="JN25" s="71">
        <v>8347</v>
      </c>
      <c r="JO25" s="11" t="s">
        <v>95</v>
      </c>
      <c r="JP25" s="11" t="s">
        <v>95</v>
      </c>
      <c r="JQ25" s="11" t="s">
        <v>95</v>
      </c>
      <c r="JR25" s="11" t="s">
        <v>95</v>
      </c>
      <c r="JS25" s="11" t="s">
        <v>95</v>
      </c>
      <c r="JT25" s="11" t="s">
        <v>95</v>
      </c>
      <c r="JU25" s="11" t="s">
        <v>95</v>
      </c>
      <c r="JV25" s="11" t="s">
        <v>95</v>
      </c>
      <c r="JW25" s="11" t="s">
        <v>95</v>
      </c>
      <c r="JX25" s="11" t="s">
        <v>95</v>
      </c>
      <c r="JY25" s="11" t="s">
        <v>95</v>
      </c>
      <c r="JZ25" s="11" t="s">
        <v>95</v>
      </c>
      <c r="KA25" s="11" t="s">
        <v>95</v>
      </c>
      <c r="KB25" s="11" t="s">
        <v>95</v>
      </c>
      <c r="KC25" s="11" t="s">
        <v>95</v>
      </c>
      <c r="KD25" s="11" t="s">
        <v>95</v>
      </c>
      <c r="KE25" s="11" t="s">
        <v>95</v>
      </c>
      <c r="KF25" s="11" t="s">
        <v>95</v>
      </c>
      <c r="KG25" s="11" t="s">
        <v>95</v>
      </c>
      <c r="KH25" s="10">
        <v>63.09</v>
      </c>
      <c r="KI25" s="10" t="s">
        <v>95</v>
      </c>
      <c r="KJ25" s="10">
        <v>60.142463399792391</v>
      </c>
      <c r="KK25" s="10">
        <v>60.200263692406374</v>
      </c>
      <c r="KL25" s="10">
        <v>62.224427589140141</v>
      </c>
      <c r="KM25" s="10">
        <v>56.347734825957673</v>
      </c>
      <c r="KN25" s="10">
        <f>VLOOKUP($B25,'[1]בחירות שלם 21'!$A$2:$D$256,4,0)</f>
        <v>63.573062088268429</v>
      </c>
    </row>
    <row r="26" spans="1:300">
      <c r="A26" s="47" t="s">
        <v>432</v>
      </c>
      <c r="B26" s="9" t="s">
        <v>433</v>
      </c>
      <c r="C26" s="4" t="s">
        <v>375</v>
      </c>
      <c r="D26" s="4" t="s">
        <v>347</v>
      </c>
      <c r="E26" s="10">
        <v>5.2266972969999994</v>
      </c>
      <c r="F26" s="4" t="s">
        <v>434</v>
      </c>
      <c r="G26" s="70" t="s">
        <v>349</v>
      </c>
      <c r="H26" s="4">
        <v>17</v>
      </c>
      <c r="I26" s="4" t="s">
        <v>435</v>
      </c>
      <c r="J26" s="575" t="s">
        <v>432</v>
      </c>
      <c r="K26" s="210">
        <v>19.268610728997654</v>
      </c>
      <c r="L26" s="223">
        <v>3395.2</v>
      </c>
      <c r="M26" s="68">
        <v>65363</v>
      </c>
      <c r="N26" s="10">
        <v>99.9</v>
      </c>
      <c r="O26" s="10">
        <v>97.7</v>
      </c>
      <c r="P26" s="10" t="s">
        <v>95</v>
      </c>
      <c r="Q26" s="10" t="s">
        <v>95</v>
      </c>
      <c r="R26" s="10" t="s">
        <v>95</v>
      </c>
      <c r="S26" s="10" t="s">
        <v>95</v>
      </c>
      <c r="T26" s="68">
        <v>31772</v>
      </c>
      <c r="U26" s="68">
        <v>33591</v>
      </c>
      <c r="V26" s="153">
        <v>7.631228676774322</v>
      </c>
      <c r="W26" s="153">
        <v>8.6822820249988517</v>
      </c>
      <c r="X26" s="153">
        <v>8.5170509309548219</v>
      </c>
      <c r="Y26" s="153">
        <v>7.5440233771399718</v>
      </c>
      <c r="Z26" s="153">
        <v>10.606918287104325</v>
      </c>
      <c r="AA26" s="153">
        <v>18.152471581781743</v>
      </c>
      <c r="AB26" s="153">
        <v>19.523277695332222</v>
      </c>
      <c r="AC26" s="153">
        <v>4.5515046738980773</v>
      </c>
      <c r="AD26" s="153">
        <v>14.792772669553111</v>
      </c>
      <c r="AE26" s="153">
        <v>29.542707648057771</v>
      </c>
      <c r="AF26" s="153">
        <v>5.6928231568318468</v>
      </c>
      <c r="AG26" s="68">
        <v>893</v>
      </c>
      <c r="AH26" s="68">
        <v>875</v>
      </c>
      <c r="AI26" s="346">
        <v>2.37</v>
      </c>
      <c r="AJ26" s="153">
        <v>2.4</v>
      </c>
      <c r="AK26" s="153" t="s">
        <v>1511</v>
      </c>
      <c r="AL26" s="68">
        <v>300</v>
      </c>
      <c r="AM26" s="346">
        <v>3.86</v>
      </c>
      <c r="AN26" s="68">
        <v>575</v>
      </c>
      <c r="AO26" s="153">
        <v>8.8562007732012109</v>
      </c>
      <c r="AP26" s="153">
        <v>1.3557185727742791</v>
      </c>
      <c r="AQ26" s="153">
        <v>7.1600140752413441</v>
      </c>
      <c r="AR26" s="68">
        <v>59</v>
      </c>
      <c r="AS26" s="153">
        <v>25.423728813559322</v>
      </c>
      <c r="AT26" s="153">
        <v>42.372881355932201</v>
      </c>
      <c r="AU26" s="153">
        <v>18.64406779661017</v>
      </c>
      <c r="AV26" s="153">
        <v>13.559322033898304</v>
      </c>
      <c r="AW26" s="68">
        <v>315</v>
      </c>
      <c r="AX26" s="68">
        <v>197</v>
      </c>
      <c r="AY26" s="68">
        <v>2455</v>
      </c>
      <c r="AZ26" s="68">
        <v>1206</v>
      </c>
      <c r="BA26" s="68">
        <v>1249</v>
      </c>
      <c r="BB26" s="68">
        <v>657</v>
      </c>
      <c r="BC26" s="68">
        <v>363</v>
      </c>
      <c r="BD26" s="68">
        <v>1222</v>
      </c>
      <c r="BE26" s="68">
        <v>213</v>
      </c>
      <c r="BF26" s="68">
        <v>2258</v>
      </c>
      <c r="BG26" s="68">
        <v>1112</v>
      </c>
      <c r="BH26" s="68">
        <v>1146</v>
      </c>
      <c r="BI26" s="68">
        <v>523</v>
      </c>
      <c r="BJ26" s="68">
        <v>626</v>
      </c>
      <c r="BK26" s="68">
        <v>969</v>
      </c>
      <c r="BL26" s="68">
        <v>140</v>
      </c>
      <c r="BM26" s="68">
        <v>2507</v>
      </c>
      <c r="BN26" s="12">
        <v>237</v>
      </c>
      <c r="BO26" s="231">
        <v>11.3</v>
      </c>
      <c r="BP26" s="12">
        <v>222</v>
      </c>
      <c r="BQ26" s="231">
        <v>8.3000000000000007</v>
      </c>
      <c r="BR26" s="12">
        <v>7</v>
      </c>
      <c r="BS26" s="12">
        <v>511</v>
      </c>
      <c r="BT26" s="231">
        <v>0.46</v>
      </c>
      <c r="BU26" s="231">
        <v>0.23</v>
      </c>
      <c r="BV26" s="231" t="s">
        <v>95</v>
      </c>
      <c r="BW26" s="231">
        <v>0.09</v>
      </c>
      <c r="BX26" s="231">
        <v>0.02</v>
      </c>
      <c r="BY26" s="10">
        <v>85.762799999999999</v>
      </c>
      <c r="BZ26" s="153">
        <v>3255.6666666666665</v>
      </c>
      <c r="CA26" s="153">
        <v>42.96926934400323</v>
      </c>
      <c r="CB26" s="68">
        <v>21</v>
      </c>
      <c r="CC26" s="68">
        <v>27</v>
      </c>
      <c r="CD26" s="153">
        <v>88.8</v>
      </c>
      <c r="CE26" s="153">
        <v>281.67236173202355</v>
      </c>
      <c r="CF26" s="153">
        <v>103</v>
      </c>
      <c r="CG26" s="153">
        <v>287.31616637219992</v>
      </c>
      <c r="CH26" s="68">
        <v>5409</v>
      </c>
      <c r="CI26" s="79">
        <v>14.875010312680473</v>
      </c>
      <c r="CJ26" s="68">
        <v>2165</v>
      </c>
      <c r="CK26" s="68">
        <v>862</v>
      </c>
      <c r="CL26" s="79">
        <v>5.9678041788411713</v>
      </c>
      <c r="CM26" s="253">
        <v>41</v>
      </c>
      <c r="CN26" s="253">
        <v>211</v>
      </c>
      <c r="CO26" s="253">
        <v>127</v>
      </c>
      <c r="CP26" s="253">
        <v>113</v>
      </c>
      <c r="CQ26" s="253">
        <v>112</v>
      </c>
      <c r="CR26" s="13" t="s">
        <v>92</v>
      </c>
      <c r="CS26" s="12">
        <v>8765</v>
      </c>
      <c r="CT26" s="10">
        <v>5.955504848830576</v>
      </c>
      <c r="CU26" s="12">
        <v>329</v>
      </c>
      <c r="CV26" s="12">
        <v>1258</v>
      </c>
      <c r="CW26" s="12">
        <v>1383</v>
      </c>
      <c r="CX26" s="12">
        <v>189</v>
      </c>
      <c r="CY26" s="12">
        <v>190</v>
      </c>
      <c r="CZ26" s="79">
        <v>45.9</v>
      </c>
      <c r="DA26" s="79">
        <v>42.4</v>
      </c>
      <c r="DB26" s="79">
        <v>9.3000000000000007</v>
      </c>
      <c r="DC26" s="79">
        <v>2.2999999999999998</v>
      </c>
      <c r="DD26" s="5">
        <v>6845</v>
      </c>
      <c r="DE26" s="5">
        <v>4625</v>
      </c>
      <c r="DF26" s="5">
        <v>2121</v>
      </c>
      <c r="DG26" s="5">
        <v>99</v>
      </c>
      <c r="DH26" s="5">
        <v>14356</v>
      </c>
      <c r="DI26" s="5">
        <v>7091</v>
      </c>
      <c r="DJ26" s="5">
        <v>6704</v>
      </c>
      <c r="DK26" s="5">
        <v>561</v>
      </c>
      <c r="DL26" s="12">
        <v>13867.60061</v>
      </c>
      <c r="DM26" s="12">
        <v>17295.846809999999</v>
      </c>
      <c r="DN26" s="12">
        <v>10679.072480000001</v>
      </c>
      <c r="DO26" s="10">
        <v>2.0933699484219748</v>
      </c>
      <c r="DP26" s="10">
        <v>1.7669369373375599</v>
      </c>
      <c r="DQ26" s="10">
        <v>2.3391614387236803</v>
      </c>
      <c r="DR26" s="12">
        <v>28596</v>
      </c>
      <c r="DS26" s="79">
        <v>31.2</v>
      </c>
      <c r="DT26" s="12">
        <v>3632</v>
      </c>
      <c r="DU26" s="12">
        <v>13441.11325</v>
      </c>
      <c r="DV26" s="10">
        <v>1.9964737353989293</v>
      </c>
      <c r="DW26" s="10">
        <v>33.700000000000003</v>
      </c>
      <c r="DX26" s="352">
        <v>0.48509491500000002</v>
      </c>
      <c r="DY26" s="5">
        <v>3322</v>
      </c>
      <c r="DZ26" s="5">
        <v>1022</v>
      </c>
      <c r="EA26" s="5">
        <v>1087</v>
      </c>
      <c r="EB26" s="5">
        <v>1075</v>
      </c>
      <c r="EC26" s="5">
        <v>138</v>
      </c>
      <c r="ED26" s="72">
        <v>28</v>
      </c>
      <c r="EE26" s="72">
        <v>17</v>
      </c>
      <c r="EF26" s="72">
        <v>13</v>
      </c>
      <c r="EG26" s="72">
        <v>6</v>
      </c>
      <c r="EH26" s="72">
        <v>7</v>
      </c>
      <c r="EI26" s="72">
        <v>454</v>
      </c>
      <c r="EJ26" s="72">
        <v>253</v>
      </c>
      <c r="EK26" s="72">
        <v>201</v>
      </c>
      <c r="EL26" s="72">
        <v>84</v>
      </c>
      <c r="EM26" s="72">
        <v>117</v>
      </c>
      <c r="EN26" s="72">
        <v>12711</v>
      </c>
      <c r="EO26" s="72">
        <v>6928</v>
      </c>
      <c r="EP26" s="72">
        <v>5783</v>
      </c>
      <c r="EQ26" s="72">
        <v>2681</v>
      </c>
      <c r="ER26" s="72">
        <v>3102</v>
      </c>
      <c r="ES26" s="72">
        <v>28.358078602620086</v>
      </c>
      <c r="ET26" s="435">
        <v>0.98929614012325651</v>
      </c>
      <c r="EU26" s="435">
        <v>1.0268300761841669</v>
      </c>
      <c r="EV26" s="435">
        <v>0.95328884652049573</v>
      </c>
      <c r="EW26" s="78">
        <v>90.461538461538453</v>
      </c>
      <c r="EX26" s="78">
        <v>86.358974358974365</v>
      </c>
      <c r="EY26" s="10">
        <v>56.68</v>
      </c>
      <c r="EZ26" s="10">
        <v>55</v>
      </c>
      <c r="FA26" s="10">
        <v>18.8</v>
      </c>
      <c r="FB26" s="10">
        <v>3.5</v>
      </c>
      <c r="FC26" s="68">
        <v>1304</v>
      </c>
      <c r="FD26" s="10">
        <v>30.8</v>
      </c>
      <c r="FE26" s="10">
        <v>7.2852760736196318</v>
      </c>
      <c r="FF26" s="10">
        <v>3.3</v>
      </c>
      <c r="FG26" s="10">
        <v>16.399999999999999</v>
      </c>
      <c r="FH26" s="10">
        <v>47.392638036809814</v>
      </c>
      <c r="FI26" s="10">
        <v>71.855828220858896</v>
      </c>
      <c r="FJ26" s="10">
        <v>11.207712532865907</v>
      </c>
      <c r="FK26" s="10">
        <v>2.7940256490459805</v>
      </c>
      <c r="FL26" s="12">
        <v>6177.5230000000001</v>
      </c>
      <c r="FM26" s="12">
        <v>319.464</v>
      </c>
      <c r="FN26" s="12" t="s">
        <v>1810</v>
      </c>
      <c r="FO26" s="12">
        <v>5858.0590000000002</v>
      </c>
      <c r="FP26" s="12">
        <v>5400.5349999999999</v>
      </c>
      <c r="FQ26" s="12">
        <v>457.524</v>
      </c>
      <c r="FR26" s="10">
        <v>92.189836258050661</v>
      </c>
      <c r="FS26" s="10">
        <v>7.8101637419493386</v>
      </c>
      <c r="FT26" s="12">
        <v>4192.28</v>
      </c>
      <c r="FU26" s="12">
        <v>271.649</v>
      </c>
      <c r="FV26" s="12">
        <v>545.85799999999995</v>
      </c>
      <c r="FW26" s="12">
        <v>112.63</v>
      </c>
      <c r="FX26" s="12">
        <v>71.483999999999995</v>
      </c>
      <c r="FY26" s="10">
        <v>77.627123979383498</v>
      </c>
      <c r="FZ26" s="10">
        <v>5.0300386906112102</v>
      </c>
      <c r="GA26" s="10">
        <v>10.1074800922501</v>
      </c>
      <c r="GB26" s="10">
        <v>2.0855341183790101</v>
      </c>
      <c r="GC26" s="10">
        <v>1.32364663871265</v>
      </c>
      <c r="GD26" s="10">
        <v>82.623732080840796</v>
      </c>
      <c r="GE26" s="10">
        <v>64.138426938788001</v>
      </c>
      <c r="GF26" s="10">
        <v>4.156005691293239</v>
      </c>
      <c r="GG26" s="10">
        <v>8.3511772715450636</v>
      </c>
      <c r="GH26" s="10">
        <v>1.7231461224240014</v>
      </c>
      <c r="GI26" s="10">
        <v>1.0936462524669921</v>
      </c>
      <c r="GJ26" s="346">
        <v>0.3</v>
      </c>
      <c r="GK26" s="10">
        <v>4263.2458343172766</v>
      </c>
      <c r="GL26" s="10">
        <v>99.903504039882336</v>
      </c>
      <c r="GM26" s="10">
        <v>149</v>
      </c>
      <c r="GN26" s="10" t="s">
        <v>95</v>
      </c>
      <c r="GO26" s="13">
        <v>361</v>
      </c>
      <c r="GP26" s="10">
        <v>63.2</v>
      </c>
      <c r="GQ26" s="10">
        <v>41</v>
      </c>
      <c r="GR26" s="13">
        <v>144</v>
      </c>
      <c r="GS26" s="104">
        <v>20729</v>
      </c>
      <c r="GT26" s="10" t="s">
        <v>95</v>
      </c>
      <c r="GU26" s="10" t="s">
        <v>95</v>
      </c>
      <c r="GV26" s="10">
        <v>1.5529999999999999</v>
      </c>
      <c r="GW26" s="10">
        <v>0.54800000000000004</v>
      </c>
      <c r="GX26" s="10" t="s">
        <v>95</v>
      </c>
      <c r="GY26" s="10" t="s">
        <v>95</v>
      </c>
      <c r="GZ26" s="10" t="s">
        <v>95</v>
      </c>
      <c r="HA26" s="10">
        <v>1.5529999999999999</v>
      </c>
      <c r="HB26" s="10">
        <v>0.20799999999999999</v>
      </c>
      <c r="HC26" s="10" t="s">
        <v>95</v>
      </c>
      <c r="HD26" s="105">
        <v>1.6721021065499648</v>
      </c>
      <c r="HE26" s="105">
        <v>20.502209198384303</v>
      </c>
      <c r="HF26" s="12">
        <v>31049</v>
      </c>
      <c r="HG26" s="12">
        <v>28004</v>
      </c>
      <c r="HH26" s="10">
        <v>6.6937937437508923</v>
      </c>
      <c r="HI26" s="12">
        <v>39</v>
      </c>
      <c r="HJ26" s="12">
        <v>1</v>
      </c>
      <c r="HK26" s="12">
        <v>5</v>
      </c>
      <c r="HL26" s="12">
        <v>33</v>
      </c>
      <c r="HM26" s="103">
        <v>0.6006814437475605</v>
      </c>
      <c r="HN26" s="103">
        <v>1.2560791007761924</v>
      </c>
      <c r="HO26" s="12">
        <v>1</v>
      </c>
      <c r="HP26" s="267">
        <v>39</v>
      </c>
      <c r="HQ26" s="103">
        <v>0.87232378332640326</v>
      </c>
      <c r="HR26" s="103" t="s">
        <v>1893</v>
      </c>
      <c r="HS26" s="103" t="s">
        <v>92</v>
      </c>
      <c r="HT26" s="103" t="s">
        <v>1302</v>
      </c>
      <c r="HU26" s="103" t="s">
        <v>92</v>
      </c>
      <c r="HV26" s="103" t="s">
        <v>1302</v>
      </c>
      <c r="HW26" s="103" t="s">
        <v>92</v>
      </c>
      <c r="HX26" s="103" t="s">
        <v>92</v>
      </c>
      <c r="HY26" s="4">
        <v>9</v>
      </c>
      <c r="HZ26" s="106">
        <v>1.5529052868364901</v>
      </c>
      <c r="IA26" s="4">
        <v>245</v>
      </c>
      <c r="IB26" s="2">
        <v>7</v>
      </c>
      <c r="IC26" s="86">
        <v>0.5904878691292329</v>
      </c>
      <c r="ID26" s="2">
        <v>145</v>
      </c>
      <c r="IE26" s="4">
        <v>8</v>
      </c>
      <c r="IF26" s="14">
        <v>2.1282579698598298</v>
      </c>
      <c r="IG26" s="4">
        <v>236</v>
      </c>
      <c r="IH26" s="4">
        <v>236</v>
      </c>
      <c r="II26" s="4">
        <v>233</v>
      </c>
      <c r="IJ26" s="80">
        <v>19.34</v>
      </c>
      <c r="IK26" s="80">
        <v>6.82</v>
      </c>
      <c r="IL26" s="73">
        <v>35.299999999999997</v>
      </c>
      <c r="IM26" s="80">
        <v>0.43</v>
      </c>
      <c r="IN26" s="73">
        <v>2.2000000000000002</v>
      </c>
      <c r="IO26" s="80">
        <v>0.02</v>
      </c>
      <c r="IP26" s="73">
        <v>0.1</v>
      </c>
      <c r="IQ26" s="80">
        <v>0.08</v>
      </c>
      <c r="IR26" s="73">
        <v>0.4</v>
      </c>
      <c r="IS26" s="80">
        <v>0.16</v>
      </c>
      <c r="IT26" s="73">
        <v>0.8</v>
      </c>
      <c r="IU26" s="80">
        <v>0.36</v>
      </c>
      <c r="IV26" s="73">
        <v>1.9</v>
      </c>
      <c r="IW26" s="80">
        <v>0.22</v>
      </c>
      <c r="IX26" s="73">
        <v>1.1000000000000001</v>
      </c>
      <c r="IY26" s="80">
        <v>0.63</v>
      </c>
      <c r="IZ26" s="73">
        <v>3.3</v>
      </c>
      <c r="JA26" s="80">
        <v>0.11</v>
      </c>
      <c r="JB26" s="73">
        <v>0.6</v>
      </c>
      <c r="JC26" s="80">
        <v>0.28999999999999998</v>
      </c>
      <c r="JD26" s="73">
        <v>1.5</v>
      </c>
      <c r="JE26" s="80">
        <v>0.25</v>
      </c>
      <c r="JF26" s="73">
        <v>1.3</v>
      </c>
      <c r="JG26" s="80">
        <v>0.87</v>
      </c>
      <c r="JH26" s="73">
        <v>4.5</v>
      </c>
      <c r="JI26" s="80">
        <v>4.28</v>
      </c>
      <c r="JJ26" s="73">
        <v>22.1</v>
      </c>
      <c r="JK26" s="80">
        <v>4.82</v>
      </c>
      <c r="JL26" s="73">
        <v>24.9</v>
      </c>
      <c r="JM26" s="68">
        <v>65363</v>
      </c>
      <c r="JN26" s="71">
        <v>9584</v>
      </c>
      <c r="JO26" s="11" t="s">
        <v>95</v>
      </c>
      <c r="JP26" s="11" t="s">
        <v>95</v>
      </c>
      <c r="JQ26" s="11" t="s">
        <v>95</v>
      </c>
      <c r="JR26" s="11" t="s">
        <v>95</v>
      </c>
      <c r="JS26" s="11" t="s">
        <v>95</v>
      </c>
      <c r="JT26" s="11" t="s">
        <v>95</v>
      </c>
      <c r="JU26" s="11" t="s">
        <v>95</v>
      </c>
      <c r="JV26" s="11" t="s">
        <v>95</v>
      </c>
      <c r="JW26" s="11" t="s">
        <v>95</v>
      </c>
      <c r="JX26" s="11" t="s">
        <v>95</v>
      </c>
      <c r="JY26" s="11" t="s">
        <v>95</v>
      </c>
      <c r="JZ26" s="11" t="s">
        <v>95</v>
      </c>
      <c r="KA26" s="11" t="s">
        <v>95</v>
      </c>
      <c r="KB26" s="11" t="s">
        <v>95</v>
      </c>
      <c r="KC26" s="11" t="s">
        <v>95</v>
      </c>
      <c r="KD26" s="11" t="s">
        <v>95</v>
      </c>
      <c r="KE26" s="11" t="s">
        <v>95</v>
      </c>
      <c r="KF26" s="11" t="s">
        <v>95</v>
      </c>
      <c r="KG26" s="11" t="s">
        <v>95</v>
      </c>
      <c r="KH26" s="10">
        <v>65</v>
      </c>
      <c r="KI26" s="10">
        <v>50.58793125726838</v>
      </c>
      <c r="KJ26" s="10">
        <v>76.691861487080331</v>
      </c>
      <c r="KK26" s="10">
        <v>75.494709283298789</v>
      </c>
      <c r="KL26" s="10">
        <v>75.587433467480196</v>
      </c>
      <c r="KM26" s="10">
        <v>74.430922504571541</v>
      </c>
      <c r="KN26" s="10">
        <f>VLOOKUP($B26,'[1]בחירות שלם 21'!$A$2:$D$256,4,0)</f>
        <v>74.357079818566191</v>
      </c>
    </row>
    <row r="27" spans="1:300">
      <c r="A27" s="47" t="s">
        <v>436</v>
      </c>
      <c r="B27" s="9" t="s">
        <v>437</v>
      </c>
      <c r="C27" s="4" t="s">
        <v>360</v>
      </c>
      <c r="D27" s="4" t="s">
        <v>347</v>
      </c>
      <c r="E27" s="10">
        <v>0</v>
      </c>
      <c r="F27" s="4" t="s">
        <v>438</v>
      </c>
      <c r="G27" s="70" t="s">
        <v>387</v>
      </c>
      <c r="H27" s="4">
        <v>21</v>
      </c>
      <c r="I27" s="4" t="s">
        <v>439</v>
      </c>
      <c r="J27" s="575" t="s">
        <v>436</v>
      </c>
      <c r="K27" s="210">
        <v>24.069510504409447</v>
      </c>
      <c r="L27" s="223">
        <v>4760.2</v>
      </c>
      <c r="M27" s="68">
        <v>103318</v>
      </c>
      <c r="N27" s="10">
        <v>99.8</v>
      </c>
      <c r="O27" s="10">
        <v>95.1</v>
      </c>
      <c r="P27" s="10" t="s">
        <v>95</v>
      </c>
      <c r="Q27" s="10" t="s">
        <v>95</v>
      </c>
      <c r="R27" s="10" t="s">
        <v>95</v>
      </c>
      <c r="S27" s="10" t="s">
        <v>95</v>
      </c>
      <c r="T27" s="68">
        <v>50499</v>
      </c>
      <c r="U27" s="68">
        <v>52820</v>
      </c>
      <c r="V27" s="153">
        <v>7.2533343657445943</v>
      </c>
      <c r="W27" s="153">
        <v>7.3878704581970229</v>
      </c>
      <c r="X27" s="153">
        <v>6.6493737780444837</v>
      </c>
      <c r="Y27" s="153">
        <v>5.7434328964943182</v>
      </c>
      <c r="Z27" s="153">
        <v>11.075514431173659</v>
      </c>
      <c r="AA27" s="153">
        <v>20.893745523529297</v>
      </c>
      <c r="AB27" s="153">
        <v>16.813140014324706</v>
      </c>
      <c r="AC27" s="153">
        <v>4.7803867670686619</v>
      </c>
      <c r="AD27" s="153">
        <v>19.404169650980467</v>
      </c>
      <c r="AE27" s="153">
        <v>24.831103970266554</v>
      </c>
      <c r="AF27" s="153">
        <v>8.3634990998664325</v>
      </c>
      <c r="AG27" s="68">
        <v>867</v>
      </c>
      <c r="AH27" s="68">
        <v>1448</v>
      </c>
      <c r="AI27" s="346">
        <v>2.2200000000000002</v>
      </c>
      <c r="AJ27" s="153">
        <v>1.8</v>
      </c>
      <c r="AK27" s="153" t="s">
        <v>512</v>
      </c>
      <c r="AL27" s="68">
        <v>654</v>
      </c>
      <c r="AM27" s="346">
        <v>4.18</v>
      </c>
      <c r="AN27" s="68">
        <v>794</v>
      </c>
      <c r="AO27" s="153">
        <v>7.8503249568339006</v>
      </c>
      <c r="AP27" s="153">
        <v>4.3974556317850784</v>
      </c>
      <c r="AQ27" s="153">
        <v>12.725759306219633</v>
      </c>
      <c r="AR27" s="68">
        <v>566</v>
      </c>
      <c r="AS27" s="153">
        <v>24.204946996466433</v>
      </c>
      <c r="AT27" s="153">
        <v>36.219081272084807</v>
      </c>
      <c r="AU27" s="153">
        <v>19.78798586572438</v>
      </c>
      <c r="AV27" s="153">
        <v>19.78798586572438</v>
      </c>
      <c r="AW27" s="68">
        <v>3505</v>
      </c>
      <c r="AX27" s="68">
        <v>2826</v>
      </c>
      <c r="AY27" s="68">
        <v>6476</v>
      </c>
      <c r="AZ27" s="68">
        <v>3271</v>
      </c>
      <c r="BA27" s="68">
        <v>3205</v>
      </c>
      <c r="BB27" s="68">
        <v>1598</v>
      </c>
      <c r="BC27" s="68">
        <v>1395</v>
      </c>
      <c r="BD27" s="68">
        <v>3098</v>
      </c>
      <c r="BE27" s="68">
        <v>385</v>
      </c>
      <c r="BF27" s="68">
        <v>3650</v>
      </c>
      <c r="BG27" s="68">
        <v>1824</v>
      </c>
      <c r="BH27" s="68">
        <v>1826</v>
      </c>
      <c r="BI27" s="68">
        <v>725</v>
      </c>
      <c r="BJ27" s="68">
        <v>1036</v>
      </c>
      <c r="BK27" s="68">
        <v>1606</v>
      </c>
      <c r="BL27" s="68">
        <v>283</v>
      </c>
      <c r="BM27" s="68">
        <v>5338</v>
      </c>
      <c r="BN27" s="12">
        <v>510</v>
      </c>
      <c r="BO27" s="231">
        <v>14</v>
      </c>
      <c r="BP27" s="12">
        <v>365</v>
      </c>
      <c r="BQ27" s="231">
        <v>8.9</v>
      </c>
      <c r="BR27" s="12">
        <v>17</v>
      </c>
      <c r="BS27" s="12">
        <v>1168</v>
      </c>
      <c r="BT27" s="231">
        <v>0.66</v>
      </c>
      <c r="BU27" s="231">
        <v>0.19</v>
      </c>
      <c r="BV27" s="231" t="s">
        <v>95</v>
      </c>
      <c r="BW27" s="231">
        <v>0.27</v>
      </c>
      <c r="BX27" s="231">
        <v>0.05</v>
      </c>
      <c r="BY27" s="10">
        <v>84.784766121544294</v>
      </c>
      <c r="BZ27" s="153">
        <v>6401</v>
      </c>
      <c r="CA27" s="153">
        <v>42.737023898925756</v>
      </c>
      <c r="CB27" s="68">
        <v>22</v>
      </c>
      <c r="CC27" s="68">
        <v>31</v>
      </c>
      <c r="CD27" s="153">
        <v>213.6</v>
      </c>
      <c r="CE27" s="153">
        <v>327.60924161979182</v>
      </c>
      <c r="CF27" s="153">
        <v>238.8</v>
      </c>
      <c r="CG27" s="153">
        <v>330.32459842300545</v>
      </c>
      <c r="CH27" s="68">
        <v>8713</v>
      </c>
      <c r="CI27" s="79">
        <v>14.871392240864326</v>
      </c>
      <c r="CJ27" s="68">
        <v>3452</v>
      </c>
      <c r="CK27" s="68">
        <v>1456</v>
      </c>
      <c r="CL27" s="79">
        <v>5.9969077358720009</v>
      </c>
      <c r="CM27" s="253">
        <v>41</v>
      </c>
      <c r="CN27" s="253">
        <v>206</v>
      </c>
      <c r="CO27" s="253">
        <v>128</v>
      </c>
      <c r="CP27" s="253">
        <v>112</v>
      </c>
      <c r="CQ27" s="253">
        <v>107</v>
      </c>
      <c r="CR27" s="13" t="s">
        <v>92</v>
      </c>
      <c r="CS27" s="12">
        <v>18623</v>
      </c>
      <c r="CT27" s="10">
        <v>6.2395961982494761</v>
      </c>
      <c r="CU27" s="12">
        <v>650</v>
      </c>
      <c r="CV27" s="12">
        <v>2861</v>
      </c>
      <c r="CW27" s="12">
        <v>2457</v>
      </c>
      <c r="CX27" s="12">
        <v>367</v>
      </c>
      <c r="CY27" s="12">
        <v>369</v>
      </c>
      <c r="CZ27" s="79">
        <v>37.5</v>
      </c>
      <c r="DA27" s="79">
        <v>47.5</v>
      </c>
      <c r="DB27" s="79">
        <v>11.6</v>
      </c>
      <c r="DC27" s="79">
        <v>3.5</v>
      </c>
      <c r="DD27" s="5">
        <v>12036</v>
      </c>
      <c r="DE27" s="5">
        <v>8504</v>
      </c>
      <c r="DF27" s="5">
        <v>3336</v>
      </c>
      <c r="DG27" s="5">
        <v>196</v>
      </c>
      <c r="DH27" s="5">
        <v>24588</v>
      </c>
      <c r="DI27" s="5">
        <v>12940</v>
      </c>
      <c r="DJ27" s="5">
        <v>10537</v>
      </c>
      <c r="DK27" s="5">
        <v>1111</v>
      </c>
      <c r="DL27" s="12">
        <v>12760.046319999999</v>
      </c>
      <c r="DM27" s="12">
        <v>15552.16496</v>
      </c>
      <c r="DN27" s="12">
        <v>10131.538070000001</v>
      </c>
      <c r="DO27" s="10">
        <v>3.4619721168866135</v>
      </c>
      <c r="DP27" s="10">
        <v>3.4967706769724494</v>
      </c>
      <c r="DQ27" s="10">
        <v>3.4472614167717408</v>
      </c>
      <c r="DR27" s="12">
        <v>45920</v>
      </c>
      <c r="DS27" s="79">
        <v>32.9</v>
      </c>
      <c r="DT27" s="12">
        <v>5978</v>
      </c>
      <c r="DU27" s="12">
        <v>12581.189479999999</v>
      </c>
      <c r="DV27" s="10">
        <v>3.3409841917788619</v>
      </c>
      <c r="DW27" s="10">
        <v>36.9</v>
      </c>
      <c r="DX27" s="352">
        <v>0.49059898000000002</v>
      </c>
      <c r="DY27" s="5">
        <v>4169</v>
      </c>
      <c r="DZ27" s="5">
        <v>1239</v>
      </c>
      <c r="EA27" s="5">
        <v>1404</v>
      </c>
      <c r="EB27" s="5">
        <v>1407</v>
      </c>
      <c r="EC27" s="5">
        <v>119</v>
      </c>
      <c r="ED27" s="72">
        <v>33</v>
      </c>
      <c r="EE27" s="72">
        <v>17</v>
      </c>
      <c r="EF27" s="72">
        <v>22</v>
      </c>
      <c r="EG27" s="72">
        <v>12</v>
      </c>
      <c r="EH27" s="72">
        <v>10</v>
      </c>
      <c r="EI27" s="72">
        <v>576</v>
      </c>
      <c r="EJ27" s="72">
        <v>299</v>
      </c>
      <c r="EK27" s="72">
        <v>277</v>
      </c>
      <c r="EL27" s="72">
        <v>134</v>
      </c>
      <c r="EM27" s="72">
        <v>143</v>
      </c>
      <c r="EN27" s="72">
        <v>15352</v>
      </c>
      <c r="EO27" s="72">
        <v>7891</v>
      </c>
      <c r="EP27" s="72">
        <v>7461</v>
      </c>
      <c r="EQ27" s="72">
        <v>3847</v>
      </c>
      <c r="ER27" s="72">
        <v>3614</v>
      </c>
      <c r="ES27" s="72">
        <v>28.397769516728623</v>
      </c>
      <c r="ET27" s="435">
        <v>0.81766148814390838</v>
      </c>
      <c r="EU27" s="435">
        <v>0.95164609053497939</v>
      </c>
      <c r="EV27" s="435">
        <v>0.66666666666666674</v>
      </c>
      <c r="EW27" s="78">
        <v>87.119234116623147</v>
      </c>
      <c r="EX27" s="78">
        <v>80.417754569190606</v>
      </c>
      <c r="EY27" s="10">
        <v>48.73</v>
      </c>
      <c r="EZ27" s="10">
        <v>50.1</v>
      </c>
      <c r="FA27" s="10">
        <v>19.8</v>
      </c>
      <c r="FB27" s="10">
        <v>3.5</v>
      </c>
      <c r="FC27" s="68">
        <v>1665</v>
      </c>
      <c r="FD27" s="10">
        <v>30.9</v>
      </c>
      <c r="FE27" s="10">
        <v>9.3093093093093096</v>
      </c>
      <c r="FF27" s="10">
        <v>3.3</v>
      </c>
      <c r="FG27" s="10">
        <v>15.9</v>
      </c>
      <c r="FH27" s="10">
        <v>44.144144144144143</v>
      </c>
      <c r="FI27" s="10">
        <v>71.051051051051047</v>
      </c>
      <c r="FJ27" s="10">
        <v>10.716178521617852</v>
      </c>
      <c r="FK27" s="10">
        <v>2.9092210581115379</v>
      </c>
      <c r="FL27" s="12">
        <v>11905.044</v>
      </c>
      <c r="FM27" s="12">
        <v>255.434</v>
      </c>
      <c r="FN27" s="12" t="s">
        <v>1811</v>
      </c>
      <c r="FO27" s="12">
        <v>11649.609</v>
      </c>
      <c r="FP27" s="12">
        <v>11569.956</v>
      </c>
      <c r="FQ27" s="12">
        <v>79.653000000000006</v>
      </c>
      <c r="FR27" s="10">
        <v>99.316260313972776</v>
      </c>
      <c r="FS27" s="10">
        <v>0.68373968602723068</v>
      </c>
      <c r="FT27" s="12">
        <v>8443.9709999999995</v>
      </c>
      <c r="FU27" s="12">
        <v>458.149</v>
      </c>
      <c r="FV27" s="12">
        <v>982.24300000000005</v>
      </c>
      <c r="FW27" s="12">
        <v>1058.1179999999999</v>
      </c>
      <c r="FX27" s="12">
        <v>178.709</v>
      </c>
      <c r="FY27" s="10">
        <v>72.981882816311696</v>
      </c>
      <c r="FZ27" s="10">
        <v>3.95981661121413</v>
      </c>
      <c r="GA27" s="10">
        <v>8.4896008670733796</v>
      </c>
      <c r="GB27" s="10">
        <v>9.1453942560710004</v>
      </c>
      <c r="GC27" s="10">
        <v>1.54459546299013</v>
      </c>
      <c r="GD27" s="10">
        <v>111.981765389082</v>
      </c>
      <c r="GE27" s="10">
        <v>81.726393728223002</v>
      </c>
      <c r="GF27" s="10">
        <v>4.4342721641502125</v>
      </c>
      <c r="GG27" s="10">
        <v>9.5068041037553233</v>
      </c>
      <c r="GH27" s="10">
        <v>10.241173054587689</v>
      </c>
      <c r="GI27" s="10">
        <v>1.7296651180797522</v>
      </c>
      <c r="GJ27" s="346">
        <v>1.3</v>
      </c>
      <c r="GK27" s="10">
        <v>7849.8740500994882</v>
      </c>
      <c r="GL27" s="10">
        <v>99.199999903193302</v>
      </c>
      <c r="GM27" s="10">
        <v>288.3</v>
      </c>
      <c r="GN27" s="10">
        <v>0.73799999999999999</v>
      </c>
      <c r="GO27" s="13">
        <v>1172</v>
      </c>
      <c r="GP27" s="10">
        <v>395.6</v>
      </c>
      <c r="GQ27" s="10">
        <v>360.2</v>
      </c>
      <c r="GR27" s="13">
        <v>2182</v>
      </c>
      <c r="GS27" s="104">
        <v>39605</v>
      </c>
      <c r="GT27" s="10">
        <v>0.185</v>
      </c>
      <c r="GU27" s="10">
        <v>0.73799999999999999</v>
      </c>
      <c r="GV27" s="10">
        <v>3.9529999999999998</v>
      </c>
      <c r="GW27" s="10">
        <v>4.0789999999999997</v>
      </c>
      <c r="GX27" s="10">
        <v>0.21</v>
      </c>
      <c r="GY27" s="10">
        <v>0.16500000000000001</v>
      </c>
      <c r="GZ27" s="10">
        <v>1.32E-2</v>
      </c>
      <c r="HA27" s="10">
        <v>5.5419999999999998</v>
      </c>
      <c r="HB27" s="10">
        <v>5.6509999999999998</v>
      </c>
      <c r="HC27" s="10">
        <v>0.21</v>
      </c>
      <c r="HD27" s="105">
        <v>2.1973563006357808</v>
      </c>
      <c r="HE27" s="105">
        <v>18.807539076735861</v>
      </c>
      <c r="HF27" s="12">
        <v>50571</v>
      </c>
      <c r="HG27" s="12">
        <v>45009</v>
      </c>
      <c r="HH27" s="10">
        <v>6.843853451531916</v>
      </c>
      <c r="HI27" s="12">
        <v>97</v>
      </c>
      <c r="HJ27" s="12" t="s">
        <v>95</v>
      </c>
      <c r="HK27" s="12">
        <v>15</v>
      </c>
      <c r="HL27" s="12">
        <v>82</v>
      </c>
      <c r="HM27" s="103">
        <v>0.95904473654016154</v>
      </c>
      <c r="HN27" s="103">
        <v>1.9180953510905461</v>
      </c>
      <c r="HO27" s="12" t="s">
        <v>95</v>
      </c>
      <c r="HP27" s="267">
        <v>86</v>
      </c>
      <c r="HQ27" s="103">
        <v>1.1591555632592974</v>
      </c>
      <c r="HR27" s="103">
        <v>24.4</v>
      </c>
      <c r="HS27" s="103">
        <v>24.4</v>
      </c>
      <c r="HT27" s="103">
        <v>25.6</v>
      </c>
      <c r="HU27" s="103" t="s">
        <v>1894</v>
      </c>
      <c r="HV27" s="103" t="s">
        <v>1895</v>
      </c>
      <c r="HW27" s="103" t="s">
        <v>92</v>
      </c>
      <c r="HX27" s="103" t="s">
        <v>92</v>
      </c>
      <c r="HY27" s="4">
        <v>8</v>
      </c>
      <c r="HZ27" s="106">
        <v>1.2469367713378501</v>
      </c>
      <c r="IA27" s="4">
        <v>225</v>
      </c>
      <c r="IB27" s="2">
        <v>8</v>
      </c>
      <c r="IC27" s="86">
        <v>0.94408385165294739</v>
      </c>
      <c r="ID27" s="2">
        <v>164</v>
      </c>
      <c r="IE27" s="4">
        <v>8</v>
      </c>
      <c r="IF27" s="14">
        <v>2.1274916816227001</v>
      </c>
      <c r="IG27" s="4">
        <v>235</v>
      </c>
      <c r="IH27" s="4">
        <v>235</v>
      </c>
      <c r="II27" s="4">
        <v>249.5</v>
      </c>
      <c r="IJ27" s="80">
        <v>21.669999999999998</v>
      </c>
      <c r="IK27" s="80">
        <v>10.63</v>
      </c>
      <c r="IL27" s="73">
        <v>49.1</v>
      </c>
      <c r="IM27" s="80">
        <v>0.51</v>
      </c>
      <c r="IN27" s="73">
        <v>2.4</v>
      </c>
      <c r="IO27" s="80">
        <v>0.01</v>
      </c>
      <c r="IP27" s="73">
        <v>0</v>
      </c>
      <c r="IQ27" s="80">
        <v>0.14000000000000001</v>
      </c>
      <c r="IR27" s="73">
        <v>0.6</v>
      </c>
      <c r="IS27" s="80">
        <v>0.42</v>
      </c>
      <c r="IT27" s="73">
        <v>1.9</v>
      </c>
      <c r="IU27" s="80">
        <v>0.61</v>
      </c>
      <c r="IV27" s="73">
        <v>2.8</v>
      </c>
      <c r="IW27" s="80">
        <v>0.37</v>
      </c>
      <c r="IX27" s="73">
        <v>1.7</v>
      </c>
      <c r="IY27" s="80">
        <v>0.9</v>
      </c>
      <c r="IZ27" s="73">
        <v>4.2</v>
      </c>
      <c r="JA27" s="80">
        <v>0</v>
      </c>
      <c r="JB27" s="73">
        <v>0</v>
      </c>
      <c r="JC27" s="80">
        <v>0.52</v>
      </c>
      <c r="JD27" s="73">
        <v>2.4</v>
      </c>
      <c r="JE27" s="80">
        <v>0.01</v>
      </c>
      <c r="JF27" s="73">
        <v>0</v>
      </c>
      <c r="JG27" s="80">
        <v>0.32</v>
      </c>
      <c r="JH27" s="73">
        <v>1.5</v>
      </c>
      <c r="JI27" s="80">
        <v>1.45</v>
      </c>
      <c r="JJ27" s="73">
        <v>6.7</v>
      </c>
      <c r="JK27" s="80">
        <v>5.78</v>
      </c>
      <c r="JL27" s="73">
        <v>26.7</v>
      </c>
      <c r="JM27" s="68">
        <v>103318</v>
      </c>
      <c r="JN27" s="71">
        <v>9719</v>
      </c>
      <c r="JO27" s="11" t="s">
        <v>95</v>
      </c>
      <c r="JP27" s="11" t="s">
        <v>95</v>
      </c>
      <c r="JQ27" s="11" t="s">
        <v>95</v>
      </c>
      <c r="JR27" s="11" t="s">
        <v>95</v>
      </c>
      <c r="JS27" s="11" t="s">
        <v>95</v>
      </c>
      <c r="JT27" s="11" t="s">
        <v>95</v>
      </c>
      <c r="JU27" s="11" t="s">
        <v>95</v>
      </c>
      <c r="JV27" s="11" t="s">
        <v>95</v>
      </c>
      <c r="JW27" s="11" t="s">
        <v>95</v>
      </c>
      <c r="JX27" s="11" t="s">
        <v>95</v>
      </c>
      <c r="JY27" s="11" t="s">
        <v>95</v>
      </c>
      <c r="JZ27" s="11" t="s">
        <v>95</v>
      </c>
      <c r="KA27" s="11" t="s">
        <v>95</v>
      </c>
      <c r="KB27" s="11" t="s">
        <v>95</v>
      </c>
      <c r="KC27" s="11" t="s">
        <v>95</v>
      </c>
      <c r="KD27" s="11" t="s">
        <v>95</v>
      </c>
      <c r="KE27" s="11" t="s">
        <v>95</v>
      </c>
      <c r="KF27" s="11" t="s">
        <v>95</v>
      </c>
      <c r="KG27" s="11" t="s">
        <v>95</v>
      </c>
      <c r="KH27" s="10">
        <v>52.5</v>
      </c>
      <c r="KI27" s="10" t="s">
        <v>95</v>
      </c>
      <c r="KJ27" s="10">
        <v>67.810273947235217</v>
      </c>
      <c r="KK27" s="10">
        <v>66.462469645014465</v>
      </c>
      <c r="KL27" s="10">
        <v>66.352254360359936</v>
      </c>
      <c r="KM27" s="10">
        <v>65.322102968701884</v>
      </c>
      <c r="KN27" s="10">
        <f>VLOOKUP($B27,'[1]בחירות שלם 21'!$A$2:$D$256,4,0)</f>
        <v>65.638915126163809</v>
      </c>
    </row>
    <row r="28" spans="1:300">
      <c r="A28" s="47" t="s">
        <v>440</v>
      </c>
      <c r="B28" s="9" t="s">
        <v>441</v>
      </c>
      <c r="C28" s="4" t="s">
        <v>346</v>
      </c>
      <c r="D28" s="4" t="s">
        <v>347</v>
      </c>
      <c r="E28" s="10">
        <v>32.710465704000001</v>
      </c>
      <c r="F28" s="4" t="s">
        <v>442</v>
      </c>
      <c r="G28" s="70" t="s">
        <v>387</v>
      </c>
      <c r="H28" s="4">
        <v>21</v>
      </c>
      <c r="I28" s="4" t="s">
        <v>443</v>
      </c>
      <c r="J28" s="575" t="s">
        <v>440</v>
      </c>
      <c r="K28" s="210">
        <v>56.275143229175633</v>
      </c>
      <c r="L28" s="223">
        <v>1972.1</v>
      </c>
      <c r="M28" s="68">
        <v>100631</v>
      </c>
      <c r="N28" s="10">
        <v>99.1</v>
      </c>
      <c r="O28" s="10">
        <v>92.3</v>
      </c>
      <c r="P28" s="10" t="s">
        <v>95</v>
      </c>
      <c r="Q28" s="10" t="s">
        <v>95</v>
      </c>
      <c r="R28" s="10" t="s">
        <v>95</v>
      </c>
      <c r="S28" s="10" t="s">
        <v>95</v>
      </c>
      <c r="T28" s="68">
        <v>49300</v>
      </c>
      <c r="U28" s="68">
        <v>51331</v>
      </c>
      <c r="V28" s="153">
        <v>8.2618676153471586</v>
      </c>
      <c r="W28" s="153">
        <v>8.2290745396547784</v>
      </c>
      <c r="X28" s="153">
        <v>7.2413073506176033</v>
      </c>
      <c r="Y28" s="153">
        <v>6.3668253321541073</v>
      </c>
      <c r="Z28" s="153">
        <v>12.212936371495861</v>
      </c>
      <c r="AA28" s="153">
        <v>19.859685385219265</v>
      </c>
      <c r="AB28" s="153">
        <v>16.514791664596398</v>
      </c>
      <c r="AC28" s="153">
        <v>5.1644125567668011</v>
      </c>
      <c r="AD28" s="153">
        <v>16.150092913714463</v>
      </c>
      <c r="AE28" s="153">
        <v>27.519352883306336</v>
      </c>
      <c r="AF28" s="153">
        <v>6.4085619739444111</v>
      </c>
      <c r="AG28" s="68">
        <v>860</v>
      </c>
      <c r="AH28" s="68">
        <v>1636</v>
      </c>
      <c r="AI28" s="346">
        <v>2.5299999999999998</v>
      </c>
      <c r="AJ28" s="153">
        <v>3.8</v>
      </c>
      <c r="AK28" s="153" t="s">
        <v>595</v>
      </c>
      <c r="AL28" s="68">
        <v>804</v>
      </c>
      <c r="AM28" s="346">
        <v>5.51</v>
      </c>
      <c r="AN28" s="68">
        <v>832</v>
      </c>
      <c r="AO28" s="153">
        <v>8.3392257473393148</v>
      </c>
      <c r="AP28" s="153">
        <v>1.7413163271577901</v>
      </c>
      <c r="AQ28" s="153">
        <v>23.358607188639681</v>
      </c>
      <c r="AR28" s="68">
        <v>269</v>
      </c>
      <c r="AS28" s="153">
        <v>24.907063197026023</v>
      </c>
      <c r="AT28" s="153">
        <v>32.713754646840151</v>
      </c>
      <c r="AU28" s="153">
        <v>23.42007434944238</v>
      </c>
      <c r="AV28" s="153">
        <v>18.959107806691449</v>
      </c>
      <c r="AW28" s="68">
        <v>901</v>
      </c>
      <c r="AX28" s="68">
        <v>630</v>
      </c>
      <c r="AY28" s="68">
        <v>3513</v>
      </c>
      <c r="AZ28" s="68">
        <v>1716</v>
      </c>
      <c r="BA28" s="68">
        <v>1797</v>
      </c>
      <c r="BB28" s="68">
        <v>905</v>
      </c>
      <c r="BC28" s="68">
        <v>797</v>
      </c>
      <c r="BD28" s="68">
        <v>1499</v>
      </c>
      <c r="BE28" s="68">
        <v>312</v>
      </c>
      <c r="BF28" s="68">
        <v>2883</v>
      </c>
      <c r="BG28" s="68">
        <v>1494</v>
      </c>
      <c r="BH28" s="68">
        <v>1389</v>
      </c>
      <c r="BI28" s="68">
        <v>828</v>
      </c>
      <c r="BJ28" s="68">
        <v>671</v>
      </c>
      <c r="BK28" s="68">
        <v>1217</v>
      </c>
      <c r="BL28" s="68">
        <v>167</v>
      </c>
      <c r="BM28" s="68">
        <v>5423</v>
      </c>
      <c r="BN28" s="12">
        <v>593</v>
      </c>
      <c r="BO28" s="231">
        <v>16.5</v>
      </c>
      <c r="BP28" s="12">
        <v>450</v>
      </c>
      <c r="BQ28" s="231">
        <v>11.5</v>
      </c>
      <c r="BR28" s="12">
        <v>21</v>
      </c>
      <c r="BS28" s="12">
        <v>1574</v>
      </c>
      <c r="BT28" s="231">
        <v>0.31</v>
      </c>
      <c r="BU28" s="231" t="s">
        <v>95</v>
      </c>
      <c r="BV28" s="231">
        <v>0.56000000000000005</v>
      </c>
      <c r="BW28" s="231">
        <v>0.61</v>
      </c>
      <c r="BX28" s="231">
        <v>0.11</v>
      </c>
      <c r="BY28" s="10">
        <v>81.564862321982801</v>
      </c>
      <c r="BZ28" s="153">
        <v>7844.333333333333</v>
      </c>
      <c r="CA28" s="153">
        <v>61.857789834564684</v>
      </c>
      <c r="CB28" s="68">
        <v>29</v>
      </c>
      <c r="CC28" s="68">
        <v>37</v>
      </c>
      <c r="CD28" s="153">
        <v>178.6</v>
      </c>
      <c r="CE28" s="153">
        <v>331.31099725825658</v>
      </c>
      <c r="CF28" s="153">
        <v>201.2</v>
      </c>
      <c r="CG28" s="153">
        <v>322.19863256174756</v>
      </c>
      <c r="CH28" s="68">
        <v>10405</v>
      </c>
      <c r="CI28" s="79">
        <v>18.184836939424656</v>
      </c>
      <c r="CJ28" s="68">
        <v>4092</v>
      </c>
      <c r="CK28" s="68">
        <v>1690</v>
      </c>
      <c r="CL28" s="79">
        <v>7.1937134117398864</v>
      </c>
      <c r="CM28" s="253">
        <v>40</v>
      </c>
      <c r="CN28" s="253">
        <v>181</v>
      </c>
      <c r="CO28" s="253">
        <v>126</v>
      </c>
      <c r="CP28" s="253">
        <v>110</v>
      </c>
      <c r="CQ28" s="253">
        <v>109</v>
      </c>
      <c r="CR28" s="13">
        <v>10</v>
      </c>
      <c r="CS28" s="12">
        <v>16034</v>
      </c>
      <c r="CT28" s="10">
        <v>21.292253960334289</v>
      </c>
      <c r="CU28" s="12">
        <v>2665</v>
      </c>
      <c r="CV28" s="12">
        <v>4516</v>
      </c>
      <c r="CW28" s="12">
        <v>3291</v>
      </c>
      <c r="CX28" s="12">
        <v>405</v>
      </c>
      <c r="CY28" s="12">
        <v>396</v>
      </c>
      <c r="CZ28" s="79">
        <v>53.7</v>
      </c>
      <c r="DA28" s="79">
        <v>15.2</v>
      </c>
      <c r="DB28" s="79">
        <v>21</v>
      </c>
      <c r="DC28" s="79">
        <v>10.1</v>
      </c>
      <c r="DD28" s="5">
        <v>11355</v>
      </c>
      <c r="DE28" s="5">
        <v>7567</v>
      </c>
      <c r="DF28" s="5">
        <v>3304</v>
      </c>
      <c r="DG28" s="5">
        <v>484</v>
      </c>
      <c r="DH28" s="5">
        <v>24854</v>
      </c>
      <c r="DI28" s="5">
        <v>11311</v>
      </c>
      <c r="DJ28" s="5">
        <v>10719</v>
      </c>
      <c r="DK28" s="5">
        <v>2824</v>
      </c>
      <c r="DL28" s="12">
        <v>9439.2602810000008</v>
      </c>
      <c r="DM28" s="12">
        <v>11524.34519</v>
      </c>
      <c r="DN28" s="12">
        <v>7491.5172830000001</v>
      </c>
      <c r="DO28" s="10">
        <v>2.5102832042373624</v>
      </c>
      <c r="DP28" s="10">
        <v>2.5788159037851477</v>
      </c>
      <c r="DQ28" s="10">
        <v>2.4668691452511826</v>
      </c>
      <c r="DR28" s="12">
        <v>48802</v>
      </c>
      <c r="DS28" s="79">
        <v>37.1</v>
      </c>
      <c r="DT28" s="12">
        <v>4157</v>
      </c>
      <c r="DU28" s="12">
        <v>9712.5458529999996</v>
      </c>
      <c r="DV28" s="10">
        <v>0.60068281940861556</v>
      </c>
      <c r="DW28" s="10">
        <v>41.8</v>
      </c>
      <c r="DX28" s="352">
        <v>0.40789518400000002</v>
      </c>
      <c r="DY28" s="5">
        <v>5291</v>
      </c>
      <c r="DZ28" s="5">
        <v>1598</v>
      </c>
      <c r="EA28" s="5">
        <v>1747</v>
      </c>
      <c r="EB28" s="5">
        <v>1711</v>
      </c>
      <c r="EC28" s="5">
        <v>235</v>
      </c>
      <c r="ED28" s="72">
        <v>49</v>
      </c>
      <c r="EE28" s="72">
        <v>33</v>
      </c>
      <c r="EF28" s="72">
        <v>25</v>
      </c>
      <c r="EG28" s="72">
        <v>7</v>
      </c>
      <c r="EH28" s="72">
        <v>18</v>
      </c>
      <c r="EI28" s="72">
        <v>734</v>
      </c>
      <c r="EJ28" s="72">
        <v>440</v>
      </c>
      <c r="EK28" s="72">
        <v>294</v>
      </c>
      <c r="EL28" s="72">
        <v>129</v>
      </c>
      <c r="EM28" s="72">
        <v>165</v>
      </c>
      <c r="EN28" s="72">
        <v>17529</v>
      </c>
      <c r="EO28" s="72">
        <v>10198</v>
      </c>
      <c r="EP28" s="72">
        <v>7331</v>
      </c>
      <c r="EQ28" s="72">
        <v>3261</v>
      </c>
      <c r="ER28" s="72">
        <v>4070</v>
      </c>
      <c r="ES28" s="72">
        <v>26.392441860465116</v>
      </c>
      <c r="ET28" s="435">
        <v>0.91224463574457149</v>
      </c>
      <c r="EU28" s="435">
        <v>1.0005130836326321</v>
      </c>
      <c r="EV28" s="435">
        <v>0.82368082368082363</v>
      </c>
      <c r="EW28" s="78">
        <v>75.52</v>
      </c>
      <c r="EX28" s="78">
        <v>63.44</v>
      </c>
      <c r="EY28" s="10">
        <v>24.21</v>
      </c>
      <c r="EZ28" s="10">
        <v>30.9</v>
      </c>
      <c r="FA28" s="10">
        <v>11.1</v>
      </c>
      <c r="FB28" s="10">
        <v>2.2999999999999998</v>
      </c>
      <c r="FC28" s="68">
        <v>1866</v>
      </c>
      <c r="FD28" s="10">
        <v>30.5</v>
      </c>
      <c r="FE28" s="10">
        <v>6.0557341907824229</v>
      </c>
      <c r="FF28" s="10">
        <v>3.3</v>
      </c>
      <c r="FG28" s="10">
        <v>16.8</v>
      </c>
      <c r="FH28" s="10">
        <v>37.620578778135048</v>
      </c>
      <c r="FI28" s="10">
        <v>72.40085744908896</v>
      </c>
      <c r="FJ28" s="10">
        <v>10.767441860465116</v>
      </c>
      <c r="FK28" s="10">
        <v>2.8413663749005345</v>
      </c>
      <c r="FL28" s="12">
        <v>12281.263000000001</v>
      </c>
      <c r="FM28" s="12">
        <v>726.31899999999996</v>
      </c>
      <c r="FN28" s="12" t="s">
        <v>1538</v>
      </c>
      <c r="FO28" s="12">
        <v>11554.941000000001</v>
      </c>
      <c r="FP28" s="12">
        <v>11407.401</v>
      </c>
      <c r="FQ28" s="12">
        <v>147.54</v>
      </c>
      <c r="FR28" s="10">
        <v>98.723143631802188</v>
      </c>
      <c r="FS28" s="10">
        <v>1.2768563681978125</v>
      </c>
      <c r="FT28" s="12">
        <v>6220.4059999999999</v>
      </c>
      <c r="FU28" s="12">
        <v>241.24799999999999</v>
      </c>
      <c r="FV28" s="12">
        <v>519.65499999999997</v>
      </c>
      <c r="FW28" s="12">
        <v>947.34299999999996</v>
      </c>
      <c r="FX28" s="12">
        <v>62.182000000000002</v>
      </c>
      <c r="FY28" s="10">
        <v>54.5295589653104</v>
      </c>
      <c r="FZ28" s="10">
        <v>2.1148373661242101</v>
      </c>
      <c r="GA28" s="10">
        <v>4.5554193671793097</v>
      </c>
      <c r="GB28" s="10">
        <v>8.3046341314174796</v>
      </c>
      <c r="GC28" s="10">
        <v>0.54510220644455198</v>
      </c>
      <c r="GD28" s="10">
        <v>113.359842989168</v>
      </c>
      <c r="GE28" s="10">
        <v>61.814627844579199</v>
      </c>
      <c r="GF28" s="10">
        <v>2.3973765278743913</v>
      </c>
      <c r="GG28" s="10">
        <v>5.1640166948226174</v>
      </c>
      <c r="GH28" s="10">
        <v>9.4141210374639765</v>
      </c>
      <c r="GI28" s="10">
        <v>0.61792705952499249</v>
      </c>
      <c r="GJ28" s="346">
        <v>0</v>
      </c>
      <c r="GK28" s="10">
        <v>6903.9527022136099</v>
      </c>
      <c r="GL28" s="10">
        <v>100</v>
      </c>
      <c r="GM28" s="10">
        <v>264.39999999999998</v>
      </c>
      <c r="GN28" s="10">
        <v>5.85</v>
      </c>
      <c r="GO28" s="13">
        <v>1170</v>
      </c>
      <c r="GP28" s="10">
        <v>170.8</v>
      </c>
      <c r="GQ28" s="10">
        <v>159</v>
      </c>
      <c r="GR28" s="13">
        <v>915</v>
      </c>
      <c r="GS28" s="104">
        <v>35912</v>
      </c>
      <c r="GT28" s="10">
        <v>0.45</v>
      </c>
      <c r="GU28" s="10">
        <v>5.85</v>
      </c>
      <c r="GV28" s="10">
        <v>4.0430000000000001</v>
      </c>
      <c r="GW28" s="10">
        <v>2.766</v>
      </c>
      <c r="GX28" s="10">
        <v>0.63</v>
      </c>
      <c r="GY28" s="10" t="s">
        <v>95</v>
      </c>
      <c r="GZ28" s="10" t="s">
        <v>95</v>
      </c>
      <c r="HA28" s="10">
        <v>2.6789999999999998</v>
      </c>
      <c r="HB28" s="10">
        <v>2.766</v>
      </c>
      <c r="HC28" s="10" t="s">
        <v>95</v>
      </c>
      <c r="HD28" s="105">
        <v>2.0247395726601871</v>
      </c>
      <c r="HE28" s="105">
        <v>18.996343383734164</v>
      </c>
      <c r="HF28" s="12">
        <v>40792</v>
      </c>
      <c r="HG28" s="12">
        <v>36179</v>
      </c>
      <c r="HH28" s="10">
        <v>7.5720998369219714</v>
      </c>
      <c r="HI28" s="12">
        <v>162</v>
      </c>
      <c r="HJ28" s="12">
        <v>1</v>
      </c>
      <c r="HK28" s="12">
        <v>37</v>
      </c>
      <c r="HL28" s="12">
        <v>124</v>
      </c>
      <c r="HM28" s="103">
        <v>1.6237434748425106</v>
      </c>
      <c r="HN28" s="103">
        <v>3.9713669346930769</v>
      </c>
      <c r="HO28" s="12">
        <v>1</v>
      </c>
      <c r="HP28" s="267">
        <v>240</v>
      </c>
      <c r="HQ28" s="103">
        <v>3.375667960297644</v>
      </c>
      <c r="HR28" s="103">
        <v>31.7</v>
      </c>
      <c r="HS28" s="103">
        <v>14.6</v>
      </c>
      <c r="HT28" s="103">
        <v>27.1</v>
      </c>
      <c r="HU28" s="103">
        <v>16.7</v>
      </c>
      <c r="HV28" s="103" t="s">
        <v>1896</v>
      </c>
      <c r="HW28" s="103" t="s">
        <v>1529</v>
      </c>
      <c r="HX28" s="103" t="s">
        <v>1529</v>
      </c>
      <c r="HY28" s="4">
        <v>6</v>
      </c>
      <c r="HZ28" s="106">
        <v>0.23991544046744701</v>
      </c>
      <c r="IA28" s="4">
        <v>150</v>
      </c>
      <c r="IB28" s="2">
        <v>8</v>
      </c>
      <c r="IC28" s="86">
        <v>1.0704510700253074</v>
      </c>
      <c r="ID28" s="2">
        <v>169</v>
      </c>
      <c r="IE28" s="4">
        <v>6</v>
      </c>
      <c r="IF28" s="14">
        <v>0.78025705783728805</v>
      </c>
      <c r="IG28" s="4">
        <v>189</v>
      </c>
      <c r="IH28" s="4">
        <v>188</v>
      </c>
      <c r="II28" s="4">
        <v>184</v>
      </c>
      <c r="IJ28" s="80">
        <v>50.949999999999996</v>
      </c>
      <c r="IK28" s="80">
        <v>9.57</v>
      </c>
      <c r="IL28" s="73">
        <v>18.8</v>
      </c>
      <c r="IM28" s="80">
        <v>0.66</v>
      </c>
      <c r="IN28" s="73">
        <v>1.3</v>
      </c>
      <c r="IO28" s="80">
        <v>0.19</v>
      </c>
      <c r="IP28" s="73">
        <v>0.4</v>
      </c>
      <c r="IQ28" s="80">
        <v>0.22</v>
      </c>
      <c r="IR28" s="73">
        <v>0.4</v>
      </c>
      <c r="IS28" s="80">
        <v>0.27</v>
      </c>
      <c r="IT28" s="73">
        <v>0.5</v>
      </c>
      <c r="IU28" s="80">
        <v>1.02</v>
      </c>
      <c r="IV28" s="73">
        <v>2</v>
      </c>
      <c r="IW28" s="80">
        <v>0.96</v>
      </c>
      <c r="IX28" s="73">
        <v>1.9</v>
      </c>
      <c r="IY28" s="80">
        <v>1.27</v>
      </c>
      <c r="IZ28" s="73">
        <v>2.5</v>
      </c>
      <c r="JA28" s="80">
        <v>0.03</v>
      </c>
      <c r="JB28" s="73">
        <v>0.1</v>
      </c>
      <c r="JC28" s="80">
        <v>0.28999999999999998</v>
      </c>
      <c r="JD28" s="73">
        <v>0.6</v>
      </c>
      <c r="JE28" s="80">
        <v>1.73</v>
      </c>
      <c r="JF28" s="73">
        <v>3.4</v>
      </c>
      <c r="JG28" s="80">
        <v>7.76</v>
      </c>
      <c r="JH28" s="73">
        <v>15.2</v>
      </c>
      <c r="JI28" s="80">
        <v>11.02</v>
      </c>
      <c r="JJ28" s="73">
        <v>21.6</v>
      </c>
      <c r="JK28" s="80">
        <v>15.96</v>
      </c>
      <c r="JL28" s="73">
        <v>31.3</v>
      </c>
      <c r="JM28" s="68">
        <v>100631</v>
      </c>
      <c r="JN28" s="71">
        <v>10515</v>
      </c>
      <c r="JO28" s="11" t="s">
        <v>95</v>
      </c>
      <c r="JP28" s="11" t="s">
        <v>95</v>
      </c>
      <c r="JQ28" s="11" t="s">
        <v>95</v>
      </c>
      <c r="JR28" s="11" t="s">
        <v>95</v>
      </c>
      <c r="JS28" s="11" t="s">
        <v>95</v>
      </c>
      <c r="JT28" s="11" t="s">
        <v>95</v>
      </c>
      <c r="JU28" s="11" t="s">
        <v>95</v>
      </c>
      <c r="JV28" s="11" t="s">
        <v>95</v>
      </c>
      <c r="JW28" s="11" t="s">
        <v>95</v>
      </c>
      <c r="JX28" s="11" t="s">
        <v>95</v>
      </c>
      <c r="JY28" s="11" t="s">
        <v>95</v>
      </c>
      <c r="JZ28" s="11" t="s">
        <v>95</v>
      </c>
      <c r="KA28" s="11" t="s">
        <v>95</v>
      </c>
      <c r="KB28" s="11" t="s">
        <v>95</v>
      </c>
      <c r="KC28" s="11" t="s">
        <v>95</v>
      </c>
      <c r="KD28" s="11" t="s">
        <v>95</v>
      </c>
      <c r="KE28" s="11" t="s">
        <v>95</v>
      </c>
      <c r="KF28" s="11" t="s">
        <v>95</v>
      </c>
      <c r="KG28" s="11" t="s">
        <v>95</v>
      </c>
      <c r="KH28" s="10">
        <v>56.23</v>
      </c>
      <c r="KI28" s="10" t="s">
        <v>95</v>
      </c>
      <c r="KJ28" s="10">
        <v>62.832127600481414</v>
      </c>
      <c r="KK28" s="10">
        <v>62.293117750069129</v>
      </c>
      <c r="KL28" s="10">
        <v>63.025418636850496</v>
      </c>
      <c r="KM28" s="10">
        <v>59.077227824655274</v>
      </c>
      <c r="KN28" s="10">
        <f>VLOOKUP($B28,'[1]בחירות שלם 21'!$A$2:$D$256,4,0)</f>
        <v>62.748156374390142</v>
      </c>
    </row>
    <row r="29" spans="1:300">
      <c r="A29" s="47" t="s">
        <v>445</v>
      </c>
      <c r="B29" s="9" t="s">
        <v>446</v>
      </c>
      <c r="C29" s="4" t="s">
        <v>360</v>
      </c>
      <c r="D29" s="4" t="s">
        <v>347</v>
      </c>
      <c r="E29" s="10">
        <v>0</v>
      </c>
      <c r="F29" s="4" t="s">
        <v>414</v>
      </c>
      <c r="G29" s="70" t="s">
        <v>349</v>
      </c>
      <c r="H29" s="4">
        <v>27</v>
      </c>
      <c r="I29" s="4" t="s">
        <v>447</v>
      </c>
      <c r="J29" s="575" t="s">
        <v>445</v>
      </c>
      <c r="K29" s="210">
        <v>19.041558811713799</v>
      </c>
      <c r="L29" s="223">
        <v>10369.700000000001</v>
      </c>
      <c r="M29" s="68">
        <v>197464</v>
      </c>
      <c r="N29" s="10">
        <v>99.8</v>
      </c>
      <c r="O29" s="10">
        <v>91.4</v>
      </c>
      <c r="P29" s="10" t="s">
        <v>95</v>
      </c>
      <c r="Q29" s="10" t="s">
        <v>95</v>
      </c>
      <c r="R29" s="10" t="s">
        <v>95</v>
      </c>
      <c r="S29" s="10" t="s">
        <v>95</v>
      </c>
      <c r="T29" s="68">
        <v>95420</v>
      </c>
      <c r="U29" s="68">
        <v>102045</v>
      </c>
      <c r="V29" s="153">
        <v>7.1091439452254592</v>
      </c>
      <c r="W29" s="153">
        <v>7.6520277113803026</v>
      </c>
      <c r="X29" s="153">
        <v>7.3486812786128102</v>
      </c>
      <c r="Y29" s="153">
        <v>6.3434347526637769</v>
      </c>
      <c r="Z29" s="153">
        <v>11.278511526151602</v>
      </c>
      <c r="AA29" s="153">
        <v>19.951484827614149</v>
      </c>
      <c r="AB29" s="153">
        <v>17.366203459871166</v>
      </c>
      <c r="AC29" s="153">
        <v>4.8565814528217803</v>
      </c>
      <c r="AD29" s="153">
        <v>18.094437467082606</v>
      </c>
      <c r="AE29" s="153">
        <v>25.94295669083985</v>
      </c>
      <c r="AF29" s="153">
        <v>7.9487906656403196</v>
      </c>
      <c r="AG29" s="68">
        <v>871</v>
      </c>
      <c r="AH29" s="68">
        <v>2735</v>
      </c>
      <c r="AI29" s="346">
        <v>2.29</v>
      </c>
      <c r="AJ29" s="153">
        <v>4.2</v>
      </c>
      <c r="AK29" s="153" t="s">
        <v>1293</v>
      </c>
      <c r="AL29" s="68">
        <v>1564</v>
      </c>
      <c r="AM29" s="346">
        <v>5</v>
      </c>
      <c r="AN29" s="68">
        <v>1171</v>
      </c>
      <c r="AO29" s="153">
        <v>5.9334590856826814</v>
      </c>
      <c r="AP29" s="153">
        <v>0.11051678137019394</v>
      </c>
      <c r="AQ29" s="153">
        <v>17.39101810963011</v>
      </c>
      <c r="AR29" s="68">
        <v>302</v>
      </c>
      <c r="AS29" s="153">
        <v>26.158940397350992</v>
      </c>
      <c r="AT29" s="153">
        <v>30.794701986754969</v>
      </c>
      <c r="AU29" s="153">
        <v>28.476821192052981</v>
      </c>
      <c r="AV29" s="153">
        <v>14.569536423841059</v>
      </c>
      <c r="AW29" s="68">
        <v>-1574</v>
      </c>
      <c r="AX29" s="68">
        <v>-1912</v>
      </c>
      <c r="AY29" s="68">
        <v>5006</v>
      </c>
      <c r="AZ29" s="68">
        <v>2483</v>
      </c>
      <c r="BA29" s="68">
        <v>2523</v>
      </c>
      <c r="BB29" s="68">
        <v>1201</v>
      </c>
      <c r="BC29" s="68">
        <v>1182</v>
      </c>
      <c r="BD29" s="68">
        <v>2216</v>
      </c>
      <c r="BE29" s="68">
        <v>407</v>
      </c>
      <c r="BF29" s="68">
        <v>6918</v>
      </c>
      <c r="BG29" s="68">
        <v>3471</v>
      </c>
      <c r="BH29" s="68">
        <v>3447</v>
      </c>
      <c r="BI29" s="68">
        <v>1997</v>
      </c>
      <c r="BJ29" s="68">
        <v>1484</v>
      </c>
      <c r="BK29" s="68">
        <v>2909</v>
      </c>
      <c r="BL29" s="68">
        <v>528</v>
      </c>
      <c r="BM29" s="68">
        <v>9167</v>
      </c>
      <c r="BN29" s="12">
        <v>1074</v>
      </c>
      <c r="BO29" s="231">
        <v>15.4</v>
      </c>
      <c r="BP29" s="12">
        <v>705</v>
      </c>
      <c r="BQ29" s="231">
        <v>8.5</v>
      </c>
      <c r="BR29" s="12">
        <v>10</v>
      </c>
      <c r="BS29" s="12">
        <v>982</v>
      </c>
      <c r="BT29" s="231">
        <v>0.37</v>
      </c>
      <c r="BU29" s="231" t="s">
        <v>95</v>
      </c>
      <c r="BV29" s="231" t="s">
        <v>95</v>
      </c>
      <c r="BW29" s="231">
        <v>0.1</v>
      </c>
      <c r="BX29" s="231">
        <v>0.02</v>
      </c>
      <c r="BY29" s="10">
        <v>82.773007092663207</v>
      </c>
      <c r="BZ29" s="153">
        <v>16074.666666666666</v>
      </c>
      <c r="CA29" s="153">
        <v>57.057490660900726</v>
      </c>
      <c r="CB29" s="68">
        <v>26</v>
      </c>
      <c r="CC29" s="68">
        <v>32</v>
      </c>
      <c r="CD29" s="153">
        <v>428.2</v>
      </c>
      <c r="CE29" s="153">
        <v>350.90783651216077</v>
      </c>
      <c r="CF29" s="153">
        <v>469.2</v>
      </c>
      <c r="CG29" s="153">
        <v>326.93618411060316</v>
      </c>
      <c r="CH29" s="68">
        <v>20655</v>
      </c>
      <c r="CI29" s="79">
        <v>18.527156119657352</v>
      </c>
      <c r="CJ29" s="68">
        <v>8316</v>
      </c>
      <c r="CK29" s="68">
        <v>3553</v>
      </c>
      <c r="CL29" s="79">
        <v>7.4449418084153978</v>
      </c>
      <c r="CM29" s="253">
        <v>42</v>
      </c>
      <c r="CN29" s="253">
        <v>189</v>
      </c>
      <c r="CO29" s="253">
        <v>133</v>
      </c>
      <c r="CP29" s="253">
        <v>114</v>
      </c>
      <c r="CQ29" s="253">
        <v>114</v>
      </c>
      <c r="CR29" s="13">
        <v>15</v>
      </c>
      <c r="CS29" s="12">
        <v>35989</v>
      </c>
      <c r="CT29" s="10">
        <v>15.529745199922198</v>
      </c>
      <c r="CU29" s="12">
        <v>3295</v>
      </c>
      <c r="CV29" s="12">
        <v>10934</v>
      </c>
      <c r="CW29" s="12">
        <v>6481</v>
      </c>
      <c r="CX29" s="12">
        <v>949</v>
      </c>
      <c r="CY29" s="12">
        <v>815</v>
      </c>
      <c r="CZ29" s="79">
        <v>37.799999999999997</v>
      </c>
      <c r="DA29" s="79">
        <v>51.5</v>
      </c>
      <c r="DB29" s="79">
        <v>5.4</v>
      </c>
      <c r="DC29" s="79">
        <v>5.3</v>
      </c>
      <c r="DD29" s="5">
        <v>25693</v>
      </c>
      <c r="DE29" s="5">
        <v>17598</v>
      </c>
      <c r="DF29" s="5">
        <v>7374</v>
      </c>
      <c r="DG29" s="5">
        <v>721</v>
      </c>
      <c r="DH29" s="5">
        <v>54219</v>
      </c>
      <c r="DI29" s="5">
        <v>26443</v>
      </c>
      <c r="DJ29" s="5">
        <v>23698</v>
      </c>
      <c r="DK29" s="5">
        <v>4078</v>
      </c>
      <c r="DL29" s="12">
        <v>10046.34974</v>
      </c>
      <c r="DM29" s="12">
        <v>12026.622649999999</v>
      </c>
      <c r="DN29" s="12">
        <v>8272.2473549999995</v>
      </c>
      <c r="DO29" s="10">
        <v>3.2012752161717506</v>
      </c>
      <c r="DP29" s="10">
        <v>3.5804287317526162</v>
      </c>
      <c r="DQ29" s="10">
        <v>2.6989165886777355</v>
      </c>
      <c r="DR29" s="12">
        <v>96404</v>
      </c>
      <c r="DS29" s="79">
        <v>34.299999999999997</v>
      </c>
      <c r="DT29" s="12">
        <v>9984</v>
      </c>
      <c r="DU29" s="12">
        <v>10748.68917</v>
      </c>
      <c r="DV29" s="10">
        <v>2.5335614259822004</v>
      </c>
      <c r="DW29" s="10">
        <v>37.299999999999997</v>
      </c>
      <c r="DX29" s="352">
        <v>0.40997605799999998</v>
      </c>
      <c r="DY29" s="5">
        <v>8930</v>
      </c>
      <c r="DZ29" s="5">
        <v>2744</v>
      </c>
      <c r="EA29" s="5">
        <v>2946</v>
      </c>
      <c r="EB29" s="5">
        <v>2978</v>
      </c>
      <c r="EC29" s="5">
        <v>262</v>
      </c>
      <c r="ED29" s="72">
        <v>60</v>
      </c>
      <c r="EE29" s="72">
        <v>39</v>
      </c>
      <c r="EF29" s="72">
        <v>41</v>
      </c>
      <c r="EG29" s="72">
        <v>17</v>
      </c>
      <c r="EH29" s="72">
        <v>24</v>
      </c>
      <c r="EI29" s="72">
        <v>1156</v>
      </c>
      <c r="EJ29" s="72">
        <v>636</v>
      </c>
      <c r="EK29" s="72">
        <v>520</v>
      </c>
      <c r="EL29" s="72">
        <v>231</v>
      </c>
      <c r="EM29" s="72">
        <v>289</v>
      </c>
      <c r="EN29" s="72">
        <v>29470</v>
      </c>
      <c r="EO29" s="72">
        <v>16141</v>
      </c>
      <c r="EP29" s="72">
        <v>13329</v>
      </c>
      <c r="EQ29" s="72">
        <v>6520</v>
      </c>
      <c r="ER29" s="72">
        <v>6809</v>
      </c>
      <c r="ES29" s="72">
        <v>27.390990990990989</v>
      </c>
      <c r="ET29" s="435">
        <v>0.73791183895397761</v>
      </c>
      <c r="EU29" s="435">
        <v>1.1336135524137052</v>
      </c>
      <c r="EV29" s="435">
        <v>0.32903395630429061</v>
      </c>
      <c r="EW29" s="78">
        <v>82.189607298690987</v>
      </c>
      <c r="EX29" s="78">
        <v>69.773899246330814</v>
      </c>
      <c r="EY29" s="10">
        <v>24.6</v>
      </c>
      <c r="EZ29" s="10">
        <v>39.700000000000003</v>
      </c>
      <c r="FA29" s="10">
        <v>15.5</v>
      </c>
      <c r="FB29" s="10">
        <v>2.5</v>
      </c>
      <c r="FC29" s="68">
        <v>3141</v>
      </c>
      <c r="FD29" s="10">
        <v>32.299999999999997</v>
      </c>
      <c r="FE29" s="10">
        <v>7.6090417064629099</v>
      </c>
      <c r="FF29" s="10">
        <v>4</v>
      </c>
      <c r="FG29" s="10">
        <v>16</v>
      </c>
      <c r="FH29" s="10">
        <v>43.075453677172874</v>
      </c>
      <c r="FI29" s="10">
        <v>67.494428525947143</v>
      </c>
      <c r="FJ29" s="10">
        <v>10.829428989751099</v>
      </c>
      <c r="FK29" s="10">
        <v>3.0304873926857296</v>
      </c>
      <c r="FL29" s="12">
        <v>15112.163</v>
      </c>
      <c r="FM29" s="12">
        <v>829.64499999999998</v>
      </c>
      <c r="FN29" s="12" t="s">
        <v>1812</v>
      </c>
      <c r="FO29" s="12">
        <v>14282.518</v>
      </c>
      <c r="FP29" s="12">
        <v>14282.518</v>
      </c>
      <c r="FQ29" s="12" t="s">
        <v>95</v>
      </c>
      <c r="FR29" s="10">
        <v>100</v>
      </c>
      <c r="FS29" s="10" t="s">
        <v>95</v>
      </c>
      <c r="FT29" s="12">
        <v>11237.875</v>
      </c>
      <c r="FU29" s="12">
        <v>498.34699999999998</v>
      </c>
      <c r="FV29" s="12">
        <v>786.70100000000002</v>
      </c>
      <c r="FW29" s="12">
        <v>1084.604</v>
      </c>
      <c r="FX29" s="12">
        <v>167.61500000000001</v>
      </c>
      <c r="FY29" s="10">
        <v>78.682729473892493</v>
      </c>
      <c r="FZ29" s="10">
        <v>3.4892096757728601</v>
      </c>
      <c r="GA29" s="10">
        <v>5.5081393911073704</v>
      </c>
      <c r="GB29" s="10">
        <v>7.59392706524158</v>
      </c>
      <c r="GC29" s="10">
        <v>1.1735675740090099</v>
      </c>
      <c r="GD29" s="10">
        <v>72.329730988939801</v>
      </c>
      <c r="GE29" s="10">
        <v>56.911006563221697</v>
      </c>
      <c r="GF29" s="10">
        <v>2.5237359721265649</v>
      </c>
      <c r="GG29" s="10">
        <v>3.9840224040837824</v>
      </c>
      <c r="GH29" s="10">
        <v>5.4926670177855206</v>
      </c>
      <c r="GI29" s="10">
        <v>0.84883826925414252</v>
      </c>
      <c r="GJ29" s="346">
        <v>0</v>
      </c>
      <c r="GK29" s="10">
        <v>11675.862669296579</v>
      </c>
      <c r="GL29" s="10">
        <v>99.900060380977422</v>
      </c>
      <c r="GM29" s="10">
        <v>194.6</v>
      </c>
      <c r="GN29" s="10">
        <v>3.4375</v>
      </c>
      <c r="GO29" s="13">
        <v>791</v>
      </c>
      <c r="GP29" s="10">
        <v>284.5</v>
      </c>
      <c r="GQ29" s="10">
        <v>138.69999999999999</v>
      </c>
      <c r="GR29" s="13">
        <v>738</v>
      </c>
      <c r="GS29" s="104">
        <v>68471</v>
      </c>
      <c r="GT29" s="10">
        <v>0.44</v>
      </c>
      <c r="GU29" s="10">
        <v>3.4375</v>
      </c>
      <c r="GV29" s="10">
        <v>3.1150000000000002</v>
      </c>
      <c r="GW29" s="10">
        <v>3.9550000000000001</v>
      </c>
      <c r="GX29" s="10">
        <v>0.41899999999999998</v>
      </c>
      <c r="GY29" s="10">
        <v>1.383</v>
      </c>
      <c r="GZ29" s="10">
        <v>0.13108</v>
      </c>
      <c r="HA29" s="10">
        <v>2.3580000000000001</v>
      </c>
      <c r="HB29" s="10">
        <v>3.145</v>
      </c>
      <c r="HC29" s="10">
        <v>1.9059999999999999</v>
      </c>
      <c r="HD29" s="105">
        <v>1.8224558276355487</v>
      </c>
      <c r="HE29" s="105">
        <v>36.323295541110198</v>
      </c>
      <c r="HF29" s="12">
        <v>106104</v>
      </c>
      <c r="HG29" s="12">
        <v>91140</v>
      </c>
      <c r="HH29" s="10">
        <v>5.6613780996269476</v>
      </c>
      <c r="HI29" s="12">
        <v>329</v>
      </c>
      <c r="HJ29" s="12">
        <v>5</v>
      </c>
      <c r="HK29" s="12">
        <v>28</v>
      </c>
      <c r="HL29" s="12">
        <v>296</v>
      </c>
      <c r="HM29" s="103">
        <v>1.6670435859859967</v>
      </c>
      <c r="HN29" s="103">
        <v>3.1007313579129909</v>
      </c>
      <c r="HO29" s="12">
        <v>7</v>
      </c>
      <c r="HP29" s="267">
        <v>307</v>
      </c>
      <c r="HQ29" s="103">
        <v>2.114572642802532</v>
      </c>
      <c r="HR29" s="103">
        <v>27.7</v>
      </c>
      <c r="HS29" s="103">
        <v>21.8</v>
      </c>
      <c r="HT29" s="103">
        <v>24.1</v>
      </c>
      <c r="HU29" s="103">
        <v>16</v>
      </c>
      <c r="HV29" s="103" t="s">
        <v>1897</v>
      </c>
      <c r="HW29" s="103" t="s">
        <v>1526</v>
      </c>
      <c r="HX29" s="103" t="s">
        <v>1526</v>
      </c>
      <c r="HY29" s="4">
        <v>7</v>
      </c>
      <c r="HZ29" s="106">
        <v>0.44584222429297599</v>
      </c>
      <c r="IA29" s="4">
        <v>166</v>
      </c>
      <c r="IB29" s="2">
        <v>5</v>
      </c>
      <c r="IC29" s="86">
        <v>-0.16027694469773598</v>
      </c>
      <c r="ID29" s="2">
        <v>100</v>
      </c>
      <c r="IE29" s="4">
        <v>9</v>
      </c>
      <c r="IF29" s="14">
        <v>3.04956408875465</v>
      </c>
      <c r="IG29" s="4">
        <v>247</v>
      </c>
      <c r="IH29" s="4">
        <v>247</v>
      </c>
      <c r="II29" s="4">
        <v>249.5</v>
      </c>
      <c r="IJ29" s="80">
        <v>19.050000000000004</v>
      </c>
      <c r="IK29" s="80">
        <v>8.2200000000000006</v>
      </c>
      <c r="IL29" s="73">
        <v>43.1</v>
      </c>
      <c r="IM29" s="80">
        <v>0.59</v>
      </c>
      <c r="IN29" s="73">
        <v>3.1</v>
      </c>
      <c r="IO29" s="80">
        <v>0.13</v>
      </c>
      <c r="IP29" s="73">
        <v>0.7</v>
      </c>
      <c r="IQ29" s="80">
        <v>0.05</v>
      </c>
      <c r="IR29" s="73">
        <v>0.3</v>
      </c>
      <c r="IS29" s="80">
        <v>0.53</v>
      </c>
      <c r="IT29" s="73">
        <v>2.8</v>
      </c>
      <c r="IU29" s="80">
        <v>1.49</v>
      </c>
      <c r="IV29" s="73">
        <v>7.8</v>
      </c>
      <c r="IW29" s="80">
        <v>1.65</v>
      </c>
      <c r="IX29" s="73">
        <v>8.6999999999999993</v>
      </c>
      <c r="IY29" s="80">
        <v>0.96</v>
      </c>
      <c r="IZ29" s="73">
        <v>5</v>
      </c>
      <c r="JA29" s="80">
        <v>0</v>
      </c>
      <c r="JB29" s="73">
        <v>0</v>
      </c>
      <c r="JC29" s="80">
        <v>0.22</v>
      </c>
      <c r="JD29" s="73">
        <v>1.2</v>
      </c>
      <c r="JE29" s="80">
        <v>0</v>
      </c>
      <c r="JF29" s="73">
        <v>0</v>
      </c>
      <c r="JG29" s="80">
        <v>0.16</v>
      </c>
      <c r="JH29" s="73">
        <v>0.8</v>
      </c>
      <c r="JI29" s="80">
        <v>0.14000000000000001</v>
      </c>
      <c r="JJ29" s="73">
        <v>0.7</v>
      </c>
      <c r="JK29" s="80">
        <v>4.91</v>
      </c>
      <c r="JL29" s="73">
        <v>25.8</v>
      </c>
      <c r="JM29" s="68">
        <v>197464</v>
      </c>
      <c r="JN29" s="71">
        <v>24022</v>
      </c>
      <c r="JO29" s="11" t="s">
        <v>95</v>
      </c>
      <c r="JP29" s="11" t="s">
        <v>95</v>
      </c>
      <c r="JQ29" s="11" t="s">
        <v>95</v>
      </c>
      <c r="JR29" s="11" t="s">
        <v>95</v>
      </c>
      <c r="JS29" s="11" t="s">
        <v>95</v>
      </c>
      <c r="JT29" s="11" t="s">
        <v>95</v>
      </c>
      <c r="JU29" s="11" t="s">
        <v>95</v>
      </c>
      <c r="JV29" s="11" t="s">
        <v>95</v>
      </c>
      <c r="JW29" s="11" t="s">
        <v>95</v>
      </c>
      <c r="JX29" s="11" t="s">
        <v>95</v>
      </c>
      <c r="JY29" s="11" t="s">
        <v>95</v>
      </c>
      <c r="JZ29" s="11" t="s">
        <v>95</v>
      </c>
      <c r="KA29" s="11" t="s">
        <v>95</v>
      </c>
      <c r="KB29" s="11" t="s">
        <v>95</v>
      </c>
      <c r="KC29" s="11" t="s">
        <v>95</v>
      </c>
      <c r="KD29" s="11" t="s">
        <v>95</v>
      </c>
      <c r="KE29" s="11" t="s">
        <v>95</v>
      </c>
      <c r="KF29" s="11" t="s">
        <v>95</v>
      </c>
      <c r="KG29" s="11" t="s">
        <v>95</v>
      </c>
      <c r="KH29" s="10">
        <v>46.67</v>
      </c>
      <c r="KI29" s="10" t="s">
        <v>95</v>
      </c>
      <c r="KJ29" s="10">
        <v>64.371972263559513</v>
      </c>
      <c r="KK29" s="10">
        <v>63.942796195669324</v>
      </c>
      <c r="KL29" s="10">
        <v>63.933136552731121</v>
      </c>
      <c r="KM29" s="10">
        <v>61.040167752790651</v>
      </c>
      <c r="KN29" s="10">
        <f>VLOOKUP($B29,'[1]בחירות שלם 21'!$A$2:$D$256,4,0)</f>
        <v>64.082687338501287</v>
      </c>
    </row>
    <row r="30" spans="1:300">
      <c r="A30" s="47" t="s">
        <v>346</v>
      </c>
      <c r="B30" s="9" t="s">
        <v>449</v>
      </c>
      <c r="C30" s="4" t="s">
        <v>346</v>
      </c>
      <c r="D30" s="4" t="s">
        <v>347</v>
      </c>
      <c r="E30" s="10">
        <v>77.467938593</v>
      </c>
      <c r="F30" s="4" t="s">
        <v>397</v>
      </c>
      <c r="G30" s="70" t="s">
        <v>387</v>
      </c>
      <c r="H30" s="4">
        <v>31</v>
      </c>
      <c r="I30" s="4" t="s">
        <v>450</v>
      </c>
      <c r="J30" s="575" t="s">
        <v>346</v>
      </c>
      <c r="K30" s="210">
        <v>72.929670270692682</v>
      </c>
      <c r="L30" s="223">
        <v>4304</v>
      </c>
      <c r="M30" s="68">
        <v>282832</v>
      </c>
      <c r="N30" s="10">
        <v>87.8</v>
      </c>
      <c r="O30" s="10">
        <v>85.3</v>
      </c>
      <c r="P30" s="10">
        <v>12.2</v>
      </c>
      <c r="Q30" s="10">
        <v>49.9</v>
      </c>
      <c r="R30" s="10">
        <v>48.4</v>
      </c>
      <c r="S30" s="10">
        <v>1.4</v>
      </c>
      <c r="T30" s="68">
        <v>136494</v>
      </c>
      <c r="U30" s="68">
        <v>146338</v>
      </c>
      <c r="V30" s="153">
        <v>6.7036261809130506</v>
      </c>
      <c r="W30" s="153">
        <v>6.8789953046331389</v>
      </c>
      <c r="X30" s="153">
        <v>6.2263110256265204</v>
      </c>
      <c r="Y30" s="153">
        <v>5.7136391921706169</v>
      </c>
      <c r="Z30" s="153">
        <v>12.972011653561125</v>
      </c>
      <c r="AA30" s="153">
        <v>18.934915426825818</v>
      </c>
      <c r="AB30" s="153">
        <v>16.366606324602589</v>
      </c>
      <c r="AC30" s="153">
        <v>5.2324348022854554</v>
      </c>
      <c r="AD30" s="153">
        <v>20.971460089381683</v>
      </c>
      <c r="AE30" s="153">
        <v>23.189384510946429</v>
      </c>
      <c r="AF30" s="153">
        <v>9.808296090965662</v>
      </c>
      <c r="AG30" s="68">
        <v>869</v>
      </c>
      <c r="AH30" s="68">
        <v>3838</v>
      </c>
      <c r="AI30" s="346">
        <v>2.12</v>
      </c>
      <c r="AJ30" s="153">
        <v>6.2</v>
      </c>
      <c r="AK30" s="153" t="s">
        <v>448</v>
      </c>
      <c r="AL30" s="68">
        <v>2734</v>
      </c>
      <c r="AM30" s="346">
        <v>4.97</v>
      </c>
      <c r="AN30" s="68">
        <v>1104</v>
      </c>
      <c r="AO30" s="153">
        <v>3.8971499955568962</v>
      </c>
      <c r="AP30" s="153">
        <v>-0.31880504994229852</v>
      </c>
      <c r="AQ30" s="153">
        <v>24.053501725405894</v>
      </c>
      <c r="AR30" s="68">
        <v>2011</v>
      </c>
      <c r="AS30" s="153">
        <v>21.730482347090998</v>
      </c>
      <c r="AT30" s="153">
        <v>44.803580308304326</v>
      </c>
      <c r="AU30" s="153">
        <v>22.77473893585281</v>
      </c>
      <c r="AV30" s="153">
        <v>10.691198408751864</v>
      </c>
      <c r="AW30" s="68">
        <v>-1661</v>
      </c>
      <c r="AX30" s="68">
        <v>-3532</v>
      </c>
      <c r="AY30" s="68">
        <v>7991</v>
      </c>
      <c r="AZ30" s="68">
        <v>4094</v>
      </c>
      <c r="BA30" s="68">
        <v>3897</v>
      </c>
      <c r="BB30" s="68">
        <v>1422</v>
      </c>
      <c r="BC30" s="68">
        <v>2785</v>
      </c>
      <c r="BD30" s="68">
        <v>3277</v>
      </c>
      <c r="BE30" s="68">
        <v>507</v>
      </c>
      <c r="BF30" s="68">
        <v>11523</v>
      </c>
      <c r="BG30" s="68">
        <v>5834</v>
      </c>
      <c r="BH30" s="68">
        <v>5689</v>
      </c>
      <c r="BI30" s="68">
        <v>2729</v>
      </c>
      <c r="BJ30" s="68">
        <v>2931</v>
      </c>
      <c r="BK30" s="68">
        <v>4861</v>
      </c>
      <c r="BL30" s="68">
        <v>1002</v>
      </c>
      <c r="BM30" s="68">
        <v>17923</v>
      </c>
      <c r="BN30" s="12">
        <v>1470</v>
      </c>
      <c r="BO30" s="231">
        <v>13</v>
      </c>
      <c r="BP30" s="12">
        <v>1051</v>
      </c>
      <c r="BQ30" s="231">
        <v>9.1999999999999993</v>
      </c>
      <c r="BR30" s="12">
        <v>73</v>
      </c>
      <c r="BS30" s="12">
        <v>9583</v>
      </c>
      <c r="BT30" s="231">
        <v>0.89</v>
      </c>
      <c r="BU30" s="231">
        <v>1.48</v>
      </c>
      <c r="BV30" s="231">
        <v>0.28000000000000003</v>
      </c>
      <c r="BW30" s="231">
        <v>0.54</v>
      </c>
      <c r="BX30" s="231">
        <v>0.18</v>
      </c>
      <c r="BY30" s="10">
        <v>83.164444392122803</v>
      </c>
      <c r="BZ30" s="153">
        <v>21987</v>
      </c>
      <c r="CA30" s="153">
        <v>47.96689937821516</v>
      </c>
      <c r="CB30" s="68">
        <v>26</v>
      </c>
      <c r="CC30" s="68">
        <v>35</v>
      </c>
      <c r="CD30" s="153">
        <v>677.6</v>
      </c>
      <c r="CE30" s="153">
        <v>340.73420144198496</v>
      </c>
      <c r="CF30" s="153">
        <v>831.8</v>
      </c>
      <c r="CG30" s="153">
        <v>353.25672720693052</v>
      </c>
      <c r="CH30" s="68">
        <v>21689</v>
      </c>
      <c r="CI30" s="79">
        <v>13.523759641345082</v>
      </c>
      <c r="CJ30" s="68">
        <v>8599</v>
      </c>
      <c r="CK30" s="68">
        <v>3789</v>
      </c>
      <c r="CL30" s="79">
        <v>5.3518304143794264</v>
      </c>
      <c r="CM30" s="253">
        <v>40</v>
      </c>
      <c r="CN30" s="253">
        <v>174</v>
      </c>
      <c r="CO30" s="253">
        <v>126</v>
      </c>
      <c r="CP30" s="253">
        <v>111</v>
      </c>
      <c r="CQ30" s="253">
        <v>108</v>
      </c>
      <c r="CR30" s="13">
        <v>12</v>
      </c>
      <c r="CS30" s="12">
        <v>56704</v>
      </c>
      <c r="CT30" s="10">
        <v>21.250705417607225</v>
      </c>
      <c r="CU30" s="12">
        <v>8921</v>
      </c>
      <c r="CV30" s="12">
        <v>11901</v>
      </c>
      <c r="CW30" s="12">
        <v>11282</v>
      </c>
      <c r="CX30" s="12">
        <v>1322</v>
      </c>
      <c r="CY30" s="12">
        <v>1320</v>
      </c>
      <c r="CZ30" s="79">
        <v>48.7</v>
      </c>
      <c r="DA30" s="79">
        <v>38.200000000000003</v>
      </c>
      <c r="DB30" s="79">
        <v>9.5</v>
      </c>
      <c r="DC30" s="79">
        <v>3.6</v>
      </c>
      <c r="DD30" s="5">
        <v>35149</v>
      </c>
      <c r="DE30" s="5">
        <v>25160</v>
      </c>
      <c r="DF30" s="5">
        <v>8545</v>
      </c>
      <c r="DG30" s="5">
        <v>1444</v>
      </c>
      <c r="DH30" s="5">
        <v>73783</v>
      </c>
      <c r="DI30" s="5">
        <v>37767</v>
      </c>
      <c r="DJ30" s="5">
        <v>27373</v>
      </c>
      <c r="DK30" s="5">
        <v>8643</v>
      </c>
      <c r="DL30" s="12">
        <v>10798.16101</v>
      </c>
      <c r="DM30" s="12">
        <v>13280.17409</v>
      </c>
      <c r="DN30" s="12">
        <v>8424.9508210000004</v>
      </c>
      <c r="DO30" s="10">
        <v>2.9561736067432287</v>
      </c>
      <c r="DP30" s="10">
        <v>3.1262207854664048</v>
      </c>
      <c r="DQ30" s="10">
        <v>2.6917729996283057</v>
      </c>
      <c r="DR30" s="12">
        <v>137442</v>
      </c>
      <c r="DS30" s="79">
        <v>37.700000000000003</v>
      </c>
      <c r="DT30" s="12">
        <v>11621</v>
      </c>
      <c r="DU30" s="12">
        <v>11029.107540000001</v>
      </c>
      <c r="DV30" s="10">
        <v>-0.47223321438221166</v>
      </c>
      <c r="DW30" s="10">
        <v>42.2</v>
      </c>
      <c r="DX30" s="352">
        <v>0.473584016</v>
      </c>
      <c r="DY30" s="5">
        <v>11697</v>
      </c>
      <c r="DZ30" s="5">
        <v>3580</v>
      </c>
      <c r="EA30" s="5">
        <v>3727</v>
      </c>
      <c r="EB30" s="5">
        <v>3845</v>
      </c>
      <c r="EC30" s="5">
        <v>545</v>
      </c>
      <c r="ED30" s="72">
        <v>124</v>
      </c>
      <c r="EE30" s="72">
        <v>78</v>
      </c>
      <c r="EF30" s="72">
        <v>71</v>
      </c>
      <c r="EG30" s="72">
        <v>22</v>
      </c>
      <c r="EH30" s="72">
        <v>49</v>
      </c>
      <c r="EI30" s="72">
        <v>1857</v>
      </c>
      <c r="EJ30" s="72">
        <v>1091</v>
      </c>
      <c r="EK30" s="72">
        <v>766</v>
      </c>
      <c r="EL30" s="72">
        <v>245</v>
      </c>
      <c r="EM30" s="72">
        <v>521</v>
      </c>
      <c r="EN30" s="72">
        <v>44319</v>
      </c>
      <c r="EO30" s="72">
        <v>25761</v>
      </c>
      <c r="EP30" s="72">
        <v>18558</v>
      </c>
      <c r="EQ30" s="72">
        <v>6280</v>
      </c>
      <c r="ER30" s="72">
        <v>12278</v>
      </c>
      <c r="ES30" s="72">
        <v>26.608426270136306</v>
      </c>
      <c r="ET30" s="435">
        <v>1.1033355468151402</v>
      </c>
      <c r="EU30" s="435">
        <v>1.2901290129012901</v>
      </c>
      <c r="EV30" s="435">
        <v>0.90833159323449575</v>
      </c>
      <c r="EW30" s="78">
        <v>76.808444582427811</v>
      </c>
      <c r="EX30" s="78">
        <v>66.625271654765612</v>
      </c>
      <c r="EY30" s="10">
        <v>35.619999999999997</v>
      </c>
      <c r="EZ30" s="10">
        <v>46.2</v>
      </c>
      <c r="FA30" s="10">
        <v>24.2</v>
      </c>
      <c r="FB30" s="10">
        <v>4.7</v>
      </c>
      <c r="FC30" s="68">
        <v>4965</v>
      </c>
      <c r="FD30" s="10">
        <v>30.5</v>
      </c>
      <c r="FE30" s="10">
        <v>6.666666666666667</v>
      </c>
      <c r="FF30" s="10">
        <v>3.7</v>
      </c>
      <c r="FG30" s="10">
        <v>17.100000000000001</v>
      </c>
      <c r="FH30" s="10">
        <v>45.659617321248739</v>
      </c>
      <c r="FI30" s="10">
        <v>73.172205438066456</v>
      </c>
      <c r="FJ30" s="10">
        <v>9.6885820731974572</v>
      </c>
      <c r="FK30" s="10">
        <v>3.1644235336696149</v>
      </c>
      <c r="FL30" s="12">
        <v>27886.732</v>
      </c>
      <c r="FM30" s="12">
        <v>2252.6</v>
      </c>
      <c r="FN30" s="12" t="s">
        <v>1813</v>
      </c>
      <c r="FO30" s="12">
        <v>25634.132000000001</v>
      </c>
      <c r="FP30" s="12">
        <v>25634.132000000001</v>
      </c>
      <c r="FQ30" s="12" t="s">
        <v>95</v>
      </c>
      <c r="FR30" s="10">
        <v>100</v>
      </c>
      <c r="FS30" s="10" t="s">
        <v>95</v>
      </c>
      <c r="FT30" s="12">
        <v>13634.962</v>
      </c>
      <c r="FU30" s="12">
        <v>805.327</v>
      </c>
      <c r="FV30" s="12">
        <v>1035.249</v>
      </c>
      <c r="FW30" s="12">
        <v>1598.472</v>
      </c>
      <c r="FX30" s="12">
        <v>245.53899999999999</v>
      </c>
      <c r="FY30" s="10">
        <v>53.190652213228802</v>
      </c>
      <c r="FZ30" s="10">
        <v>3.1416199308016401</v>
      </c>
      <c r="GA30" s="10">
        <v>4.03855687409271</v>
      </c>
      <c r="GB30" s="10">
        <v>6.2357172850635196</v>
      </c>
      <c r="GC30" s="10">
        <v>0.95785962247522205</v>
      </c>
      <c r="GD30" s="10">
        <v>104.326350875622</v>
      </c>
      <c r="GE30" s="10">
        <v>55.491866461005003</v>
      </c>
      <c r="GF30" s="10">
        <v>3.2775374321865933</v>
      </c>
      <c r="GG30" s="10">
        <v>4.2132790147775232</v>
      </c>
      <c r="GH30" s="10">
        <v>6.5054962944271928</v>
      </c>
      <c r="GI30" s="10">
        <v>0.99929999063940966</v>
      </c>
      <c r="GJ30" s="346">
        <v>0.2</v>
      </c>
      <c r="GK30" s="10">
        <v>22400.874736167294</v>
      </c>
      <c r="GL30" s="10">
        <v>99.990128510488802</v>
      </c>
      <c r="GM30" s="10">
        <v>108.9</v>
      </c>
      <c r="GN30" s="10">
        <v>267.95999999999998</v>
      </c>
      <c r="GO30" s="13">
        <v>566</v>
      </c>
      <c r="GP30" s="10">
        <v>149.30000000000001</v>
      </c>
      <c r="GQ30" s="10">
        <v>115.7</v>
      </c>
      <c r="GR30" s="13">
        <v>1017</v>
      </c>
      <c r="GS30" s="104">
        <v>124808</v>
      </c>
      <c r="GT30" s="10">
        <v>15.7</v>
      </c>
      <c r="GU30" s="10">
        <v>267.95999999999998</v>
      </c>
      <c r="GV30" s="10">
        <v>5.7850000000000001</v>
      </c>
      <c r="GW30" s="10">
        <v>1.9</v>
      </c>
      <c r="GX30" s="10" t="s">
        <v>95</v>
      </c>
      <c r="GY30" s="10">
        <v>16.7</v>
      </c>
      <c r="GZ30" s="10">
        <v>2.7856100000000001</v>
      </c>
      <c r="HA30" s="10">
        <v>5.7850000000000001</v>
      </c>
      <c r="HB30" s="10">
        <v>1.9</v>
      </c>
      <c r="HC30" s="10" t="s">
        <v>95</v>
      </c>
      <c r="HD30" s="105">
        <v>1.8051859859692567</v>
      </c>
      <c r="HE30" s="105">
        <v>27.915059136322391</v>
      </c>
      <c r="HF30" s="12">
        <v>133604</v>
      </c>
      <c r="HG30" s="12">
        <v>118940</v>
      </c>
      <c r="HH30" s="10">
        <v>6.1657726584832693</v>
      </c>
      <c r="HI30" s="12">
        <v>424</v>
      </c>
      <c r="HJ30" s="12">
        <v>9</v>
      </c>
      <c r="HK30" s="12">
        <v>60</v>
      </c>
      <c r="HL30" s="12">
        <v>355</v>
      </c>
      <c r="HM30" s="103">
        <v>1.4967315200327211</v>
      </c>
      <c r="HN30" s="103">
        <v>3.173557677913835</v>
      </c>
      <c r="HO30" s="12">
        <v>9</v>
      </c>
      <c r="HP30" s="267">
        <v>482</v>
      </c>
      <c r="HQ30" s="103">
        <v>2.208130501428871</v>
      </c>
      <c r="HR30" s="103">
        <v>20.100000000000001</v>
      </c>
      <c r="HS30" s="103">
        <v>15.8</v>
      </c>
      <c r="HT30" s="103">
        <v>21.6</v>
      </c>
      <c r="HU30" s="103">
        <v>25.1</v>
      </c>
      <c r="HV30" s="103">
        <v>6.4</v>
      </c>
      <c r="HW30" s="103">
        <v>6.2</v>
      </c>
      <c r="HX30" s="103">
        <v>4.8</v>
      </c>
      <c r="HY30" s="4">
        <v>7</v>
      </c>
      <c r="HZ30" s="106">
        <v>0.43715788936632899</v>
      </c>
      <c r="IA30" s="4">
        <v>165</v>
      </c>
      <c r="IB30" s="2">
        <v>9</v>
      </c>
      <c r="IC30" s="86">
        <v>1.8893681648599678</v>
      </c>
      <c r="ID30" s="2">
        <v>196</v>
      </c>
      <c r="IE30" s="4">
        <v>6</v>
      </c>
      <c r="IF30" s="14">
        <v>0.90784806470450696</v>
      </c>
      <c r="IG30" s="4">
        <v>198</v>
      </c>
      <c r="IH30" s="4">
        <v>217</v>
      </c>
      <c r="II30" s="4">
        <v>125</v>
      </c>
      <c r="IJ30" s="80">
        <v>65.56</v>
      </c>
      <c r="IK30" s="80">
        <v>20.309999999999999</v>
      </c>
      <c r="IL30" s="73">
        <v>31</v>
      </c>
      <c r="IM30" s="80">
        <v>2.23</v>
      </c>
      <c r="IN30" s="73">
        <v>3.4</v>
      </c>
      <c r="IO30" s="80">
        <v>0.33</v>
      </c>
      <c r="IP30" s="73">
        <v>0.5</v>
      </c>
      <c r="IQ30" s="80">
        <v>1.03</v>
      </c>
      <c r="IR30" s="73">
        <v>1.6</v>
      </c>
      <c r="IS30" s="80">
        <v>1.01</v>
      </c>
      <c r="IT30" s="73">
        <v>1.5</v>
      </c>
      <c r="IU30" s="80">
        <v>4.47</v>
      </c>
      <c r="IV30" s="73">
        <v>6.8</v>
      </c>
      <c r="IW30" s="80">
        <v>3.77</v>
      </c>
      <c r="IX30" s="73">
        <v>5.8</v>
      </c>
      <c r="IY30" s="80">
        <v>2.87</v>
      </c>
      <c r="IZ30" s="73">
        <v>4.4000000000000004</v>
      </c>
      <c r="JA30" s="80">
        <v>0</v>
      </c>
      <c r="JB30" s="73">
        <v>0</v>
      </c>
      <c r="JC30" s="80">
        <v>1.05</v>
      </c>
      <c r="JD30" s="73">
        <v>1.6</v>
      </c>
      <c r="JE30" s="80">
        <v>10.67</v>
      </c>
      <c r="JF30" s="73">
        <v>16.3</v>
      </c>
      <c r="JG30" s="80">
        <v>0.03</v>
      </c>
      <c r="JH30" s="73">
        <v>0</v>
      </c>
      <c r="JI30" s="80">
        <v>1.79</v>
      </c>
      <c r="JJ30" s="73">
        <v>2.7</v>
      </c>
      <c r="JK30" s="80">
        <v>16</v>
      </c>
      <c r="JL30" s="73">
        <v>24.4</v>
      </c>
      <c r="JM30" s="68">
        <v>282832</v>
      </c>
      <c r="JN30" s="71">
        <v>13926</v>
      </c>
      <c r="JO30" s="11" t="s">
        <v>95</v>
      </c>
      <c r="JP30" s="11" t="s">
        <v>95</v>
      </c>
      <c r="JQ30" s="11" t="s">
        <v>95</v>
      </c>
      <c r="JR30" s="11" t="s">
        <v>95</v>
      </c>
      <c r="JS30" s="11" t="s">
        <v>95</v>
      </c>
      <c r="JT30" s="11" t="s">
        <v>95</v>
      </c>
      <c r="JU30" s="11" t="s">
        <v>95</v>
      </c>
      <c r="JV30" s="11" t="s">
        <v>95</v>
      </c>
      <c r="JW30" s="11" t="s">
        <v>95</v>
      </c>
      <c r="JX30" s="11" t="s">
        <v>95</v>
      </c>
      <c r="JY30" s="11" t="s">
        <v>95</v>
      </c>
      <c r="JZ30" s="11" t="s">
        <v>95</v>
      </c>
      <c r="KA30" s="11" t="s">
        <v>95</v>
      </c>
      <c r="KB30" s="11" t="s">
        <v>95</v>
      </c>
      <c r="KC30" s="11" t="s">
        <v>95</v>
      </c>
      <c r="KD30" s="11" t="s">
        <v>95</v>
      </c>
      <c r="KE30" s="11" t="s">
        <v>95</v>
      </c>
      <c r="KF30" s="11" t="s">
        <v>95</v>
      </c>
      <c r="KG30" s="11" t="s">
        <v>95</v>
      </c>
      <c r="KH30" s="10">
        <v>48.89</v>
      </c>
      <c r="KI30" s="10" t="s">
        <v>95</v>
      </c>
      <c r="KJ30" s="10">
        <v>58.743837396012367</v>
      </c>
      <c r="KK30" s="10">
        <v>58.288610854085363</v>
      </c>
      <c r="KL30" s="10">
        <v>58.282156978211496</v>
      </c>
      <c r="KM30" s="10">
        <v>55.111057750030014</v>
      </c>
      <c r="KN30" s="10">
        <f>VLOOKUP($B30,'[1]בחירות שלם 21'!$A$2:$D$256,4,0)</f>
        <v>55.528796803689019</v>
      </c>
    </row>
    <row r="31" spans="1:300">
      <c r="A31" s="47" t="s">
        <v>451</v>
      </c>
      <c r="B31" s="9" t="s">
        <v>452</v>
      </c>
      <c r="C31" s="4" t="s">
        <v>401</v>
      </c>
      <c r="D31" s="4" t="s">
        <v>347</v>
      </c>
      <c r="E31" s="10">
        <v>111.923176642</v>
      </c>
      <c r="F31" s="4" t="s">
        <v>397</v>
      </c>
      <c r="G31" s="70" t="s">
        <v>349</v>
      </c>
      <c r="H31" s="4">
        <v>15</v>
      </c>
      <c r="I31" s="4" t="s">
        <v>453</v>
      </c>
      <c r="J31" s="575" t="s">
        <v>451</v>
      </c>
      <c r="K31" s="210">
        <v>16.195577273065691</v>
      </c>
      <c r="L31" s="223">
        <v>2883.2</v>
      </c>
      <c r="M31" s="68">
        <v>46698</v>
      </c>
      <c r="N31" s="10">
        <v>98.5</v>
      </c>
      <c r="O31" s="10">
        <v>93.9</v>
      </c>
      <c r="P31" s="10" t="s">
        <v>95</v>
      </c>
      <c r="Q31" s="10" t="s">
        <v>95</v>
      </c>
      <c r="R31" s="10" t="s">
        <v>95</v>
      </c>
      <c r="S31" s="10" t="s">
        <v>95</v>
      </c>
      <c r="T31" s="68">
        <v>23369</v>
      </c>
      <c r="U31" s="68">
        <v>23329</v>
      </c>
      <c r="V31" s="153">
        <v>11.26386569017945</v>
      </c>
      <c r="W31" s="153">
        <v>8.8354961668593948</v>
      </c>
      <c r="X31" s="153">
        <v>7.3878966979313887</v>
      </c>
      <c r="Y31" s="153">
        <v>7.0388453466957897</v>
      </c>
      <c r="Z31" s="153">
        <v>15.204077262409525</v>
      </c>
      <c r="AA31" s="153">
        <v>16.43967621739689</v>
      </c>
      <c r="AB31" s="153">
        <v>14.636601139235085</v>
      </c>
      <c r="AC31" s="153">
        <v>5.2593258811940551</v>
      </c>
      <c r="AD31" s="153">
        <v>13.934215598098419</v>
      </c>
      <c r="AE31" s="153">
        <v>31.851471155081587</v>
      </c>
      <c r="AF31" s="153">
        <v>5.3064371065141973</v>
      </c>
      <c r="AG31" s="68">
        <v>940</v>
      </c>
      <c r="AH31" s="68">
        <v>1076</v>
      </c>
      <c r="AI31" s="346">
        <v>3.51</v>
      </c>
      <c r="AJ31" s="153">
        <v>2.8</v>
      </c>
      <c r="AK31" s="153" t="s">
        <v>431</v>
      </c>
      <c r="AL31" s="68">
        <v>326</v>
      </c>
      <c r="AM31" s="346">
        <v>5.79</v>
      </c>
      <c r="AN31" s="68">
        <v>750</v>
      </c>
      <c r="AO31" s="153">
        <v>16.204827365552077</v>
      </c>
      <c r="AP31" s="153">
        <v>1.8124330613090791</v>
      </c>
      <c r="AQ31" s="153">
        <v>11.092552143560752</v>
      </c>
      <c r="AR31" s="68">
        <v>52</v>
      </c>
      <c r="AS31" s="153">
        <v>30.76923076923077</v>
      </c>
      <c r="AT31" s="153">
        <v>51.923076923076927</v>
      </c>
      <c r="AU31" s="153">
        <v>7.6923076923076925</v>
      </c>
      <c r="AV31" s="153">
        <v>9.6153846153846168</v>
      </c>
      <c r="AW31" s="68">
        <v>283</v>
      </c>
      <c r="AX31" s="68">
        <v>221</v>
      </c>
      <c r="AY31" s="68">
        <v>1788</v>
      </c>
      <c r="AZ31" s="68">
        <v>919</v>
      </c>
      <c r="BA31" s="68">
        <v>869</v>
      </c>
      <c r="BB31" s="68">
        <v>595</v>
      </c>
      <c r="BC31" s="68">
        <v>631</v>
      </c>
      <c r="BD31" s="68">
        <v>497</v>
      </c>
      <c r="BE31" s="68">
        <v>65</v>
      </c>
      <c r="BF31" s="68">
        <v>1567</v>
      </c>
      <c r="BG31" s="68">
        <v>825</v>
      </c>
      <c r="BH31" s="68">
        <v>742</v>
      </c>
      <c r="BI31" s="68">
        <v>482</v>
      </c>
      <c r="BJ31" s="68">
        <v>403</v>
      </c>
      <c r="BK31" s="68">
        <v>596</v>
      </c>
      <c r="BL31" s="68">
        <v>86</v>
      </c>
      <c r="BM31" s="68">
        <v>2529</v>
      </c>
      <c r="BN31" s="12">
        <v>386</v>
      </c>
      <c r="BO31" s="231">
        <v>23.7</v>
      </c>
      <c r="BP31" s="12">
        <v>180</v>
      </c>
      <c r="BQ31" s="231">
        <v>10.6</v>
      </c>
      <c r="BR31" s="12">
        <v>18</v>
      </c>
      <c r="BS31" s="12">
        <v>1116</v>
      </c>
      <c r="BT31" s="231">
        <v>0.57999999999999996</v>
      </c>
      <c r="BU31" s="231">
        <v>0.26</v>
      </c>
      <c r="BV31" s="231">
        <v>0.61</v>
      </c>
      <c r="BW31" s="231">
        <v>0.86</v>
      </c>
      <c r="BX31" s="231">
        <v>0.12</v>
      </c>
      <c r="BY31" s="10" t="s">
        <v>92</v>
      </c>
      <c r="BZ31" s="153">
        <v>2994</v>
      </c>
      <c r="CA31" s="153">
        <v>54.953311992077971</v>
      </c>
      <c r="CB31" s="68">
        <v>21</v>
      </c>
      <c r="CC31" s="68">
        <v>36</v>
      </c>
      <c r="CD31" s="153">
        <v>89</v>
      </c>
      <c r="CE31" s="153">
        <v>374.57961387201772</v>
      </c>
      <c r="CF31" s="153">
        <v>77.400000000000006</v>
      </c>
      <c r="CG31" s="153">
        <v>285.33687980281763</v>
      </c>
      <c r="CH31" s="68">
        <v>5907</v>
      </c>
      <c r="CI31" s="79">
        <v>23.239436619718308</v>
      </c>
      <c r="CJ31" s="68">
        <v>2360</v>
      </c>
      <c r="CK31" s="68">
        <v>1028</v>
      </c>
      <c r="CL31" s="79">
        <v>9.3118686868686869</v>
      </c>
      <c r="CM31" s="253">
        <v>39</v>
      </c>
      <c r="CN31" s="253">
        <v>164</v>
      </c>
      <c r="CO31" s="253">
        <v>126</v>
      </c>
      <c r="CP31" s="253">
        <v>112</v>
      </c>
      <c r="CQ31" s="253">
        <v>110</v>
      </c>
      <c r="CR31" s="13" t="s">
        <v>92</v>
      </c>
      <c r="CS31" s="12">
        <v>6629</v>
      </c>
      <c r="CT31" s="10">
        <v>21.81324483330819</v>
      </c>
      <c r="CU31" s="12">
        <v>2715</v>
      </c>
      <c r="CV31" s="12">
        <v>1726</v>
      </c>
      <c r="CW31" s="12">
        <v>3145</v>
      </c>
      <c r="CX31" s="12">
        <v>257</v>
      </c>
      <c r="CY31" s="12">
        <v>203</v>
      </c>
      <c r="CZ31" s="79">
        <v>72.8</v>
      </c>
      <c r="DA31" s="79">
        <v>8.1999999999999993</v>
      </c>
      <c r="DB31" s="79">
        <v>8.6</v>
      </c>
      <c r="DC31" s="79">
        <v>10.5</v>
      </c>
      <c r="DD31" s="5">
        <v>6573</v>
      </c>
      <c r="DE31" s="5">
        <v>4245</v>
      </c>
      <c r="DF31" s="5">
        <v>1836</v>
      </c>
      <c r="DG31" s="5">
        <v>492</v>
      </c>
      <c r="DH31" s="5">
        <v>15312</v>
      </c>
      <c r="DI31" s="5">
        <v>6310</v>
      </c>
      <c r="DJ31" s="5">
        <v>6023</v>
      </c>
      <c r="DK31" s="5">
        <v>2979</v>
      </c>
      <c r="DL31" s="12">
        <v>7508.2308800000001</v>
      </c>
      <c r="DM31" s="12">
        <v>9051.3130139999994</v>
      </c>
      <c r="DN31" s="12">
        <v>6059.3909439999998</v>
      </c>
      <c r="DO31" s="10">
        <v>5.6802257525024658</v>
      </c>
      <c r="DP31" s="10">
        <v>6.1098645674160235</v>
      </c>
      <c r="DQ31" s="10">
        <v>5.3158631856090821</v>
      </c>
      <c r="DR31" s="12">
        <v>22350</v>
      </c>
      <c r="DS31" s="79">
        <v>44.6</v>
      </c>
      <c r="DT31" s="12">
        <v>1742</v>
      </c>
      <c r="DU31" s="12">
        <v>8512.4772929999999</v>
      </c>
      <c r="DV31" s="10">
        <v>4.425993773163639</v>
      </c>
      <c r="DW31" s="10">
        <v>46.1</v>
      </c>
      <c r="DX31" s="352">
        <v>0.39798590299999997</v>
      </c>
      <c r="DY31" s="5">
        <v>2850</v>
      </c>
      <c r="DZ31" s="5">
        <v>994</v>
      </c>
      <c r="EA31" s="5">
        <v>883</v>
      </c>
      <c r="EB31" s="5">
        <v>850</v>
      </c>
      <c r="EC31" s="5">
        <v>123</v>
      </c>
      <c r="ED31" s="72">
        <v>38</v>
      </c>
      <c r="EE31" s="72">
        <v>23</v>
      </c>
      <c r="EF31" s="72">
        <v>21</v>
      </c>
      <c r="EG31" s="72">
        <v>5</v>
      </c>
      <c r="EH31" s="72">
        <v>16</v>
      </c>
      <c r="EI31" s="72">
        <v>428</v>
      </c>
      <c r="EJ31" s="72">
        <v>235</v>
      </c>
      <c r="EK31" s="72">
        <v>193</v>
      </c>
      <c r="EL31" s="72">
        <v>65</v>
      </c>
      <c r="EM31" s="72">
        <v>128</v>
      </c>
      <c r="EN31" s="72">
        <v>8975</v>
      </c>
      <c r="EO31" s="72">
        <v>4952</v>
      </c>
      <c r="EP31" s="72">
        <v>4023</v>
      </c>
      <c r="EQ31" s="72">
        <v>1458</v>
      </c>
      <c r="ER31" s="72">
        <v>2565</v>
      </c>
      <c r="ES31" s="72">
        <v>23.005405405405405</v>
      </c>
      <c r="ET31" s="435">
        <v>1.1221294363256786</v>
      </c>
      <c r="EU31" s="435">
        <v>1.3116474291710387</v>
      </c>
      <c r="EV31" s="435">
        <v>0.93457943925233633</v>
      </c>
      <c r="EW31" s="78">
        <v>75</v>
      </c>
      <c r="EX31" s="78">
        <v>48.726114649681527</v>
      </c>
      <c r="EY31" s="10">
        <v>11.43</v>
      </c>
      <c r="EZ31" s="10">
        <v>26.7</v>
      </c>
      <c r="FA31" s="10">
        <v>7.9</v>
      </c>
      <c r="FB31" s="10">
        <v>2</v>
      </c>
      <c r="FC31" s="68">
        <v>1088</v>
      </c>
      <c r="FD31" s="10">
        <v>31.4</v>
      </c>
      <c r="FE31" s="10">
        <v>6.5257352941176476</v>
      </c>
      <c r="FF31" s="10">
        <v>3.6</v>
      </c>
      <c r="FG31" s="10">
        <v>16.7</v>
      </c>
      <c r="FH31" s="10">
        <v>35.294117647058826</v>
      </c>
      <c r="FI31" s="10">
        <v>69.577205882352942</v>
      </c>
      <c r="FJ31" s="10">
        <v>9.0220440881763526</v>
      </c>
      <c r="FK31" s="10">
        <v>3.5269880053309639</v>
      </c>
      <c r="FL31" s="12">
        <v>4627.76</v>
      </c>
      <c r="FM31" s="12">
        <v>489.73</v>
      </c>
      <c r="FN31" s="12" t="s">
        <v>1814</v>
      </c>
      <c r="FO31" s="12">
        <v>4138.03</v>
      </c>
      <c r="FP31" s="12">
        <v>4138.03</v>
      </c>
      <c r="FQ31" s="12" t="s">
        <v>95</v>
      </c>
      <c r="FR31" s="10">
        <v>100</v>
      </c>
      <c r="FS31" s="10" t="s">
        <v>95</v>
      </c>
      <c r="FT31" s="12">
        <v>2595.0169999999998</v>
      </c>
      <c r="FU31" s="12">
        <v>153.97900000000001</v>
      </c>
      <c r="FV31" s="12">
        <v>245.143</v>
      </c>
      <c r="FW31" s="12">
        <v>290.75400000000002</v>
      </c>
      <c r="FX31" s="12">
        <v>38.479999999999997</v>
      </c>
      <c r="FY31" s="10">
        <v>62.711410985420599</v>
      </c>
      <c r="FZ31" s="10">
        <v>3.72107017107174</v>
      </c>
      <c r="GA31" s="10">
        <v>5.9241474808060799</v>
      </c>
      <c r="GB31" s="10">
        <v>7.0263869522453897</v>
      </c>
      <c r="GC31" s="10">
        <v>0.92991109295969299</v>
      </c>
      <c r="GD31" s="10">
        <v>88.612574414321799</v>
      </c>
      <c r="GE31" s="10">
        <v>55.570195725726997</v>
      </c>
      <c r="GF31" s="10">
        <v>3.297336074350079</v>
      </c>
      <c r="GG31" s="10">
        <v>5.249539594843462</v>
      </c>
      <c r="GH31" s="10">
        <v>6.2262623666966466</v>
      </c>
      <c r="GI31" s="10">
        <v>0.82401815923594157</v>
      </c>
      <c r="GJ31" s="346">
        <v>0.7</v>
      </c>
      <c r="GK31" s="10">
        <v>3009.9947200250317</v>
      </c>
      <c r="GL31" s="10">
        <v>95.000011162851848</v>
      </c>
      <c r="GM31" s="10">
        <v>50.2</v>
      </c>
      <c r="GN31" s="10">
        <v>6.1</v>
      </c>
      <c r="GO31" s="13">
        <v>215</v>
      </c>
      <c r="GP31" s="10">
        <v>35.9</v>
      </c>
      <c r="GQ31" s="10">
        <v>35.9</v>
      </c>
      <c r="GR31" s="13">
        <v>284</v>
      </c>
      <c r="GS31" s="104">
        <v>17487</v>
      </c>
      <c r="GT31" s="10">
        <v>1.2</v>
      </c>
      <c r="GU31" s="10">
        <v>6.1</v>
      </c>
      <c r="GV31" s="10">
        <v>25.103000000000002</v>
      </c>
      <c r="GW31" s="10">
        <v>24.745000000000001</v>
      </c>
      <c r="GX31" s="10" t="s">
        <v>95</v>
      </c>
      <c r="GY31" s="10" t="s">
        <v>95</v>
      </c>
      <c r="GZ31" s="10" t="s">
        <v>95</v>
      </c>
      <c r="HA31" s="10">
        <v>24.616</v>
      </c>
      <c r="HB31" s="10">
        <v>29.178000000000001</v>
      </c>
      <c r="HC31" s="10" t="s">
        <v>95</v>
      </c>
      <c r="HD31" s="105">
        <v>2.5532278317568777</v>
      </c>
      <c r="HE31" s="105">
        <v>6.7077978014681214</v>
      </c>
      <c r="HF31" s="12">
        <v>16464</v>
      </c>
      <c r="HG31" s="12">
        <v>14257</v>
      </c>
      <c r="HH31" s="10">
        <v>7.4399242477379532</v>
      </c>
      <c r="HI31" s="12">
        <v>51</v>
      </c>
      <c r="HJ31" s="12" t="s">
        <v>95</v>
      </c>
      <c r="HK31" s="12">
        <v>7</v>
      </c>
      <c r="HL31" s="12">
        <v>44</v>
      </c>
      <c r="HM31" s="103">
        <v>1.1019282608575411</v>
      </c>
      <c r="HN31" s="103">
        <v>3.0976676384839652</v>
      </c>
      <c r="HO31" s="12" t="s">
        <v>95</v>
      </c>
      <c r="HP31" s="267" t="s">
        <v>92</v>
      </c>
      <c r="HQ31" s="103" t="s">
        <v>92</v>
      </c>
      <c r="HR31" s="103" t="s">
        <v>92</v>
      </c>
      <c r="HS31" s="103" t="s">
        <v>92</v>
      </c>
      <c r="HT31" s="103" t="s">
        <v>92</v>
      </c>
      <c r="HU31" s="103" t="s">
        <v>92</v>
      </c>
      <c r="HV31" s="103" t="s">
        <v>92</v>
      </c>
      <c r="HW31" s="103" t="s">
        <v>92</v>
      </c>
      <c r="HX31" s="103" t="s">
        <v>92</v>
      </c>
      <c r="HY31" s="4">
        <v>4</v>
      </c>
      <c r="HZ31" s="106">
        <v>-0.58163279539188595</v>
      </c>
      <c r="IA31" s="4">
        <v>81</v>
      </c>
      <c r="IB31" s="2">
        <v>6</v>
      </c>
      <c r="IC31" s="86">
        <v>0.38764026040579208</v>
      </c>
      <c r="ID31" s="2">
        <v>138</v>
      </c>
      <c r="IE31" s="4">
        <v>3</v>
      </c>
      <c r="IF31" s="14">
        <v>-0.56194454190272103</v>
      </c>
      <c r="IG31" s="4">
        <v>54</v>
      </c>
      <c r="IH31" s="4">
        <v>67</v>
      </c>
      <c r="II31" s="4">
        <v>47</v>
      </c>
      <c r="IJ31" s="80">
        <v>16.220000000000002</v>
      </c>
      <c r="IK31" s="80">
        <v>4.29</v>
      </c>
      <c r="IL31" s="73">
        <v>26.4</v>
      </c>
      <c r="IM31" s="80">
        <v>0.49</v>
      </c>
      <c r="IN31" s="73">
        <v>3</v>
      </c>
      <c r="IO31" s="80">
        <v>0</v>
      </c>
      <c r="IP31" s="73">
        <v>0</v>
      </c>
      <c r="IQ31" s="80">
        <v>0.21</v>
      </c>
      <c r="IR31" s="73">
        <v>1.3</v>
      </c>
      <c r="IS31" s="80">
        <v>0.49</v>
      </c>
      <c r="IT31" s="73">
        <v>3</v>
      </c>
      <c r="IU31" s="80">
        <v>0.67</v>
      </c>
      <c r="IV31" s="73">
        <v>4.0999999999999996</v>
      </c>
      <c r="IW31" s="80">
        <v>0.23</v>
      </c>
      <c r="IX31" s="73">
        <v>1.4</v>
      </c>
      <c r="IY31" s="80">
        <v>0.38</v>
      </c>
      <c r="IZ31" s="73">
        <v>2.2999999999999998</v>
      </c>
      <c r="JA31" s="80">
        <v>0</v>
      </c>
      <c r="JB31" s="73">
        <v>0</v>
      </c>
      <c r="JC31" s="80">
        <v>0.12</v>
      </c>
      <c r="JD31" s="73">
        <v>0.7</v>
      </c>
      <c r="JE31" s="80">
        <v>3.83</v>
      </c>
      <c r="JF31" s="73">
        <v>23.6</v>
      </c>
      <c r="JG31" s="80">
        <v>0.41</v>
      </c>
      <c r="JH31" s="73">
        <v>2.5</v>
      </c>
      <c r="JI31" s="80">
        <v>2.17</v>
      </c>
      <c r="JJ31" s="73">
        <v>13.4</v>
      </c>
      <c r="JK31" s="80">
        <v>2.93</v>
      </c>
      <c r="JL31" s="73">
        <v>18.29999999999999</v>
      </c>
      <c r="JM31" s="68">
        <v>46698</v>
      </c>
      <c r="JN31" s="71">
        <v>10885</v>
      </c>
      <c r="JO31" s="11" t="s">
        <v>95</v>
      </c>
      <c r="JP31" s="11" t="s">
        <v>95</v>
      </c>
      <c r="JQ31" s="11" t="s">
        <v>95</v>
      </c>
      <c r="JR31" s="11" t="s">
        <v>95</v>
      </c>
      <c r="JS31" s="11" t="s">
        <v>95</v>
      </c>
      <c r="JT31" s="11" t="s">
        <v>95</v>
      </c>
      <c r="JU31" s="11" t="s">
        <v>95</v>
      </c>
      <c r="JV31" s="11" t="s">
        <v>95</v>
      </c>
      <c r="JW31" s="11" t="s">
        <v>95</v>
      </c>
      <c r="JX31" s="11" t="s">
        <v>95</v>
      </c>
      <c r="JY31" s="11" t="s">
        <v>95</v>
      </c>
      <c r="JZ31" s="11" t="s">
        <v>95</v>
      </c>
      <c r="KA31" s="11" t="s">
        <v>95</v>
      </c>
      <c r="KB31" s="11" t="s">
        <v>95</v>
      </c>
      <c r="KC31" s="11" t="s">
        <v>95</v>
      </c>
      <c r="KD31" s="11" t="s">
        <v>95</v>
      </c>
      <c r="KE31" s="11" t="s">
        <v>95</v>
      </c>
      <c r="KF31" s="11" t="s">
        <v>95</v>
      </c>
      <c r="KG31" s="11" t="s">
        <v>95</v>
      </c>
      <c r="KH31" s="10">
        <v>64.05</v>
      </c>
      <c r="KI31" s="10" t="s">
        <v>95</v>
      </c>
      <c r="KJ31" s="10">
        <v>59.318175268724247</v>
      </c>
      <c r="KK31" s="10">
        <v>59.882836056629237</v>
      </c>
      <c r="KL31" s="10">
        <v>60.611505661561281</v>
      </c>
      <c r="KM31" s="10">
        <v>55.680825276924374</v>
      </c>
      <c r="KN31" s="10">
        <f>VLOOKUP($B31,'[1]בחירות שלם 21'!$A$2:$D$256,4,0)</f>
        <v>61.737779957495512</v>
      </c>
    </row>
    <row r="32" spans="1:300">
      <c r="A32" s="47" t="s">
        <v>454</v>
      </c>
      <c r="B32" s="9" t="s">
        <v>455</v>
      </c>
      <c r="C32" s="4" t="s">
        <v>375</v>
      </c>
      <c r="D32" s="4" t="s">
        <v>347</v>
      </c>
      <c r="E32" s="10">
        <v>20.515329404999999</v>
      </c>
      <c r="F32" s="4" t="s">
        <v>434</v>
      </c>
      <c r="G32" s="70" t="s">
        <v>349</v>
      </c>
      <c r="H32" s="4">
        <v>15</v>
      </c>
      <c r="I32" s="4" t="s">
        <v>456</v>
      </c>
      <c r="J32" s="575" t="s">
        <v>454</v>
      </c>
      <c r="K32" s="210">
        <v>18.909047127950529</v>
      </c>
      <c r="L32" s="223">
        <v>2400.6999999999998</v>
      </c>
      <c r="M32" s="68">
        <v>45388</v>
      </c>
      <c r="N32" s="10" t="s">
        <v>95</v>
      </c>
      <c r="O32" s="10" t="s">
        <v>95</v>
      </c>
      <c r="P32" s="10">
        <v>99.9</v>
      </c>
      <c r="Q32" s="10">
        <v>100</v>
      </c>
      <c r="R32" s="10" t="s">
        <v>95</v>
      </c>
      <c r="S32" s="10" t="s">
        <v>95</v>
      </c>
      <c r="T32" s="68">
        <v>22851</v>
      </c>
      <c r="U32" s="68">
        <v>22537</v>
      </c>
      <c r="V32" s="153">
        <v>9.4782761963514588</v>
      </c>
      <c r="W32" s="153">
        <v>9.3350665374107695</v>
      </c>
      <c r="X32" s="153">
        <v>10.207543844187891</v>
      </c>
      <c r="Y32" s="153">
        <v>10.465321230281132</v>
      </c>
      <c r="Z32" s="153">
        <v>17.612584824182605</v>
      </c>
      <c r="AA32" s="153">
        <v>17.962897682206751</v>
      </c>
      <c r="AB32" s="153">
        <v>15.640697981845422</v>
      </c>
      <c r="AC32" s="153">
        <v>3.3290737639904822</v>
      </c>
      <c r="AD32" s="153">
        <v>5.9663347140213272</v>
      </c>
      <c r="AE32" s="153">
        <v>35.27143738433066</v>
      </c>
      <c r="AF32" s="153">
        <v>2.1591610117211597</v>
      </c>
      <c r="AG32" s="68">
        <v>833</v>
      </c>
      <c r="AH32" s="68">
        <v>830</v>
      </c>
      <c r="AI32" s="346">
        <v>2.46</v>
      </c>
      <c r="AJ32" s="153">
        <v>2.8</v>
      </c>
      <c r="AK32" s="153" t="s">
        <v>1516</v>
      </c>
      <c r="AL32" s="68">
        <v>197</v>
      </c>
      <c r="AM32" s="346">
        <v>6.62</v>
      </c>
      <c r="AN32" s="68">
        <v>633</v>
      </c>
      <c r="AO32" s="153">
        <v>14.070877503886013</v>
      </c>
      <c r="AP32" s="153">
        <v>1.8001122735799129</v>
      </c>
      <c r="AQ32" s="153">
        <v>5.5080638054111224E-2</v>
      </c>
      <c r="AR32" s="68">
        <v>3</v>
      </c>
      <c r="AS32" s="153">
        <v>100</v>
      </c>
      <c r="AT32" s="153">
        <v>0</v>
      </c>
      <c r="AU32" s="153">
        <v>0</v>
      </c>
      <c r="AV32" s="153">
        <v>0</v>
      </c>
      <c r="AW32" s="68">
        <v>128</v>
      </c>
      <c r="AX32" s="68">
        <v>98</v>
      </c>
      <c r="AY32" s="68">
        <v>302</v>
      </c>
      <c r="AZ32" s="68">
        <v>113</v>
      </c>
      <c r="BA32" s="68">
        <v>189</v>
      </c>
      <c r="BB32" s="68">
        <v>126</v>
      </c>
      <c r="BC32" s="68">
        <v>106</v>
      </c>
      <c r="BD32" s="68">
        <v>69</v>
      </c>
      <c r="BE32" s="68">
        <v>1</v>
      </c>
      <c r="BF32" s="68">
        <v>204</v>
      </c>
      <c r="BG32" s="68">
        <v>76</v>
      </c>
      <c r="BH32" s="68">
        <v>128</v>
      </c>
      <c r="BI32" s="68">
        <v>62</v>
      </c>
      <c r="BJ32" s="68">
        <v>79</v>
      </c>
      <c r="BK32" s="68">
        <v>62</v>
      </c>
      <c r="BL32" s="68">
        <v>1</v>
      </c>
      <c r="BM32" s="68">
        <v>5</v>
      </c>
      <c r="BN32" s="12">
        <v>416</v>
      </c>
      <c r="BO32" s="231">
        <v>31.5</v>
      </c>
      <c r="BP32" s="12">
        <v>153</v>
      </c>
      <c r="BQ32" s="231">
        <v>8.6</v>
      </c>
      <c r="BR32" s="12">
        <v>2</v>
      </c>
      <c r="BS32" s="12">
        <v>51</v>
      </c>
      <c r="BT32" s="231" t="s">
        <v>95</v>
      </c>
      <c r="BU32" s="231">
        <v>7.0000000000000007E-2</v>
      </c>
      <c r="BV32" s="231" t="s">
        <v>95</v>
      </c>
      <c r="BW32" s="231" t="s">
        <v>95</v>
      </c>
      <c r="BX32" s="231">
        <v>0.04</v>
      </c>
      <c r="BY32" s="10" t="s">
        <v>92</v>
      </c>
      <c r="BZ32" s="153">
        <v>2927.6666666666665</v>
      </c>
      <c r="CA32" s="153">
        <v>94.564775480017943</v>
      </c>
      <c r="CB32" s="68">
        <v>31</v>
      </c>
      <c r="CC32" s="68">
        <v>48</v>
      </c>
      <c r="CD32" s="153">
        <v>34.200000000000003</v>
      </c>
      <c r="CE32" s="153">
        <v>280.49597617267835</v>
      </c>
      <c r="CF32" s="153">
        <v>37.200000000000003</v>
      </c>
      <c r="CG32" s="153">
        <v>235.1039579359373</v>
      </c>
      <c r="CH32" s="68">
        <v>4296</v>
      </c>
      <c r="CI32" s="79">
        <v>16.888784054723434</v>
      </c>
      <c r="CJ32" s="68">
        <v>1812</v>
      </c>
      <c r="CK32" s="68">
        <v>966</v>
      </c>
      <c r="CL32" s="79">
        <v>7.2159611325713833</v>
      </c>
      <c r="CM32" s="253">
        <v>38</v>
      </c>
      <c r="CN32" s="253">
        <v>152</v>
      </c>
      <c r="CO32" s="253">
        <v>125</v>
      </c>
      <c r="CP32" s="253">
        <v>120</v>
      </c>
      <c r="CQ32" s="253">
        <v>120</v>
      </c>
      <c r="CR32" s="13" t="s">
        <v>95</v>
      </c>
      <c r="CS32" s="12">
        <v>2891</v>
      </c>
      <c r="CT32" s="10">
        <v>18.851608439986165</v>
      </c>
      <c r="CU32" s="12">
        <v>1735</v>
      </c>
      <c r="CV32" s="12">
        <v>1312</v>
      </c>
      <c r="CW32" s="12">
        <v>1635</v>
      </c>
      <c r="CX32" s="12">
        <v>165</v>
      </c>
      <c r="CY32" s="12">
        <v>120</v>
      </c>
      <c r="CZ32" s="79">
        <v>71.599999999999994</v>
      </c>
      <c r="DA32" s="79">
        <v>11.4</v>
      </c>
      <c r="DB32" s="79">
        <v>12.1</v>
      </c>
      <c r="DC32" s="79">
        <v>4.9000000000000004</v>
      </c>
      <c r="DD32" s="5">
        <v>6507</v>
      </c>
      <c r="DE32" s="5">
        <v>4005</v>
      </c>
      <c r="DF32" s="5">
        <v>2201</v>
      </c>
      <c r="DG32" s="5">
        <v>301</v>
      </c>
      <c r="DH32" s="5">
        <v>14956</v>
      </c>
      <c r="DI32" s="5">
        <v>6084</v>
      </c>
      <c r="DJ32" s="5">
        <v>7260</v>
      </c>
      <c r="DK32" s="5">
        <v>1612</v>
      </c>
      <c r="DL32" s="12">
        <v>6533.4012300000004</v>
      </c>
      <c r="DM32" s="12">
        <v>7414.0361919999996</v>
      </c>
      <c r="DN32" s="12">
        <v>5558.272191</v>
      </c>
      <c r="DO32" s="10">
        <v>3.6337403685261727</v>
      </c>
      <c r="DP32" s="10">
        <v>2.7781142653306334</v>
      </c>
      <c r="DQ32" s="10">
        <v>5.1697066332871966</v>
      </c>
      <c r="DR32" s="12">
        <v>19364</v>
      </c>
      <c r="DS32" s="79">
        <v>51.9</v>
      </c>
      <c r="DT32" s="12">
        <v>1763</v>
      </c>
      <c r="DU32" s="12">
        <v>8478.2759740000001</v>
      </c>
      <c r="DV32" s="10">
        <v>0.13864054413088578</v>
      </c>
      <c r="DW32" s="10">
        <v>42.9</v>
      </c>
      <c r="DX32" s="352">
        <v>0.37262126800000001</v>
      </c>
      <c r="DY32" s="5">
        <v>2415</v>
      </c>
      <c r="DZ32" s="5">
        <v>786</v>
      </c>
      <c r="EA32" s="5">
        <v>778</v>
      </c>
      <c r="EB32" s="5">
        <v>813</v>
      </c>
      <c r="EC32" s="5">
        <v>38</v>
      </c>
      <c r="ED32" s="72">
        <v>16</v>
      </c>
      <c r="EE32" s="72">
        <v>12</v>
      </c>
      <c r="EF32" s="72">
        <v>8</v>
      </c>
      <c r="EG32" s="72">
        <v>4</v>
      </c>
      <c r="EH32" s="72">
        <v>4</v>
      </c>
      <c r="EI32" s="72">
        <v>389</v>
      </c>
      <c r="EJ32" s="72">
        <v>205</v>
      </c>
      <c r="EK32" s="72">
        <v>184</v>
      </c>
      <c r="EL32" s="72">
        <v>96</v>
      </c>
      <c r="EM32" s="72">
        <v>88</v>
      </c>
      <c r="EN32" s="72">
        <v>10487</v>
      </c>
      <c r="EO32" s="72">
        <v>4991</v>
      </c>
      <c r="EP32" s="72">
        <v>5496</v>
      </c>
      <c r="EQ32" s="72">
        <v>2790</v>
      </c>
      <c r="ER32" s="72">
        <v>2706</v>
      </c>
      <c r="ES32" s="72">
        <v>27.549707602339183</v>
      </c>
      <c r="ET32" s="435">
        <v>1.9435276861019435</v>
      </c>
      <c r="EU32" s="435">
        <v>3.5192811681018341</v>
      </c>
      <c r="EV32" s="435">
        <v>0.43118936399568808</v>
      </c>
      <c r="EW32" s="78">
        <v>86.726659167604055</v>
      </c>
      <c r="EX32" s="78">
        <v>70.52868391451068</v>
      </c>
      <c r="EY32" s="10">
        <v>15.08</v>
      </c>
      <c r="EZ32" s="10">
        <v>36.799999999999997</v>
      </c>
      <c r="FA32" s="10">
        <v>19.5</v>
      </c>
      <c r="FB32" s="10">
        <v>3.4</v>
      </c>
      <c r="FC32" s="68">
        <v>959</v>
      </c>
      <c r="FD32" s="10">
        <v>31.8</v>
      </c>
      <c r="FE32" s="10">
        <v>4.4838373305526593</v>
      </c>
      <c r="FF32" s="10">
        <v>2.8</v>
      </c>
      <c r="FG32" s="10">
        <v>19</v>
      </c>
      <c r="FH32" s="10">
        <v>47.13242961418144</v>
      </c>
      <c r="FI32" s="10">
        <v>67.778936392075067</v>
      </c>
      <c r="FJ32" s="10">
        <v>11.725446428571429</v>
      </c>
      <c r="FK32" s="10">
        <v>2.7363411383971066</v>
      </c>
      <c r="FL32" s="12">
        <v>5638.9250000000002</v>
      </c>
      <c r="FM32" s="12">
        <v>1847.84</v>
      </c>
      <c r="FN32" s="12" t="s">
        <v>1551</v>
      </c>
      <c r="FO32" s="12">
        <v>3791.085</v>
      </c>
      <c r="FP32" s="12">
        <v>3783.3960000000002</v>
      </c>
      <c r="FQ32" s="12">
        <v>7.6890000000000001</v>
      </c>
      <c r="FR32" s="10">
        <v>99.79718207320596</v>
      </c>
      <c r="FS32" s="10">
        <v>0.20281792679404442</v>
      </c>
      <c r="FT32" s="12">
        <v>3334.5610000000001</v>
      </c>
      <c r="FU32" s="12">
        <v>100.417</v>
      </c>
      <c r="FV32" s="12">
        <v>10.175000000000001</v>
      </c>
      <c r="FW32" s="12">
        <v>159.97300000000001</v>
      </c>
      <c r="FX32" s="12">
        <v>122.312</v>
      </c>
      <c r="FY32" s="10">
        <v>88.136716325755998</v>
      </c>
      <c r="FZ32" s="10">
        <v>2.6541498695880601</v>
      </c>
      <c r="GA32" s="10">
        <v>0.26893827661709202</v>
      </c>
      <c r="GB32" s="10">
        <v>4.2282911965863503</v>
      </c>
      <c r="GC32" s="10">
        <v>3.2328627508196299</v>
      </c>
      <c r="GD32" s="10">
        <v>83.358582854121195</v>
      </c>
      <c r="GE32" s="10">
        <v>73.469517703307105</v>
      </c>
      <c r="GF32" s="10">
        <v>2.2124617181131159</v>
      </c>
      <c r="GG32" s="10">
        <v>0.2241831361403045</v>
      </c>
      <c r="GH32" s="10">
        <v>3.5246436204199441</v>
      </c>
      <c r="GI32" s="10">
        <v>2.6948685747020074</v>
      </c>
      <c r="GJ32" s="346">
        <v>1.4</v>
      </c>
      <c r="GK32" s="10">
        <v>2516.2672499999999</v>
      </c>
      <c r="GL32" s="10">
        <v>68</v>
      </c>
      <c r="GM32" s="10">
        <v>43.2</v>
      </c>
      <c r="GN32" s="10">
        <v>10.738</v>
      </c>
      <c r="GO32" s="13">
        <v>100</v>
      </c>
      <c r="GP32" s="10">
        <v>24.3</v>
      </c>
      <c r="GQ32" s="10">
        <v>18.100000000000001</v>
      </c>
      <c r="GR32" s="13">
        <v>87</v>
      </c>
      <c r="GS32" s="104">
        <v>10424</v>
      </c>
      <c r="GT32" s="10">
        <v>0.76700000000000002</v>
      </c>
      <c r="GU32" s="10">
        <v>10.738</v>
      </c>
      <c r="GV32" s="10">
        <v>8.5760000000000005</v>
      </c>
      <c r="GW32" s="10">
        <v>2.08</v>
      </c>
      <c r="GX32" s="10" t="s">
        <v>95</v>
      </c>
      <c r="GY32" s="10">
        <v>3.4</v>
      </c>
      <c r="GZ32" s="10">
        <v>0.40400000000000003</v>
      </c>
      <c r="HA32" s="10">
        <v>8.5760000000000005</v>
      </c>
      <c r="HB32" s="10">
        <v>2.08</v>
      </c>
      <c r="HC32" s="10">
        <v>0.31</v>
      </c>
      <c r="HD32" s="105" t="s">
        <v>92</v>
      </c>
      <c r="HE32" s="105" t="s">
        <v>92</v>
      </c>
      <c r="HF32" s="12">
        <v>19968</v>
      </c>
      <c r="HG32" s="12">
        <v>16306</v>
      </c>
      <c r="HH32" s="10">
        <v>8.8671041334478105</v>
      </c>
      <c r="HI32" s="12">
        <v>28</v>
      </c>
      <c r="HJ32" s="12">
        <v>1</v>
      </c>
      <c r="HK32" s="12">
        <v>9</v>
      </c>
      <c r="HL32" s="12">
        <v>18</v>
      </c>
      <c r="HM32" s="103">
        <v>0.62240848358421541</v>
      </c>
      <c r="HN32" s="103">
        <v>1.4022435897435896</v>
      </c>
      <c r="HO32" s="12">
        <v>1</v>
      </c>
      <c r="HP32" s="267" t="s">
        <v>92</v>
      </c>
      <c r="HQ32" s="103" t="s">
        <v>92</v>
      </c>
      <c r="HR32" s="103" t="s">
        <v>92</v>
      </c>
      <c r="HS32" s="103" t="s">
        <v>92</v>
      </c>
      <c r="HT32" s="103" t="s">
        <v>92</v>
      </c>
      <c r="HU32" s="103" t="s">
        <v>92</v>
      </c>
      <c r="HV32" s="103" t="s">
        <v>92</v>
      </c>
      <c r="HW32" s="103" t="s">
        <v>92</v>
      </c>
      <c r="HX32" s="103" t="s">
        <v>92</v>
      </c>
      <c r="HY32" s="4">
        <v>3</v>
      </c>
      <c r="HZ32" s="106">
        <v>-0.73828725938631801</v>
      </c>
      <c r="IA32" s="4">
        <v>63</v>
      </c>
      <c r="IB32" s="2">
        <v>4</v>
      </c>
      <c r="IC32" s="86">
        <v>-0.27988968022662919</v>
      </c>
      <c r="ID32" s="2">
        <v>92</v>
      </c>
      <c r="IE32" s="4">
        <v>6</v>
      </c>
      <c r="IF32" s="14">
        <v>0.923731000460152</v>
      </c>
      <c r="IG32" s="4">
        <v>199</v>
      </c>
      <c r="IH32" s="4">
        <v>195</v>
      </c>
      <c r="II32" s="4">
        <v>200</v>
      </c>
      <c r="IJ32" s="80">
        <v>18.89</v>
      </c>
      <c r="IK32" s="80">
        <v>6.08</v>
      </c>
      <c r="IL32" s="73">
        <v>32.200000000000003</v>
      </c>
      <c r="IM32" s="80">
        <v>0.14000000000000001</v>
      </c>
      <c r="IN32" s="73">
        <v>0.7</v>
      </c>
      <c r="IO32" s="80">
        <v>0.01</v>
      </c>
      <c r="IP32" s="73">
        <v>0.1</v>
      </c>
      <c r="IQ32" s="80">
        <v>0.04</v>
      </c>
      <c r="IR32" s="73">
        <v>0.2</v>
      </c>
      <c r="IS32" s="80">
        <v>0.08</v>
      </c>
      <c r="IT32" s="73">
        <v>0.4</v>
      </c>
      <c r="IU32" s="80">
        <v>0.39</v>
      </c>
      <c r="IV32" s="73">
        <v>2.1</v>
      </c>
      <c r="IW32" s="80">
        <v>1.01</v>
      </c>
      <c r="IX32" s="73">
        <v>5.3</v>
      </c>
      <c r="IY32" s="80">
        <v>0.27</v>
      </c>
      <c r="IZ32" s="73">
        <v>1.4</v>
      </c>
      <c r="JA32" s="80">
        <v>0.05</v>
      </c>
      <c r="JB32" s="73">
        <v>0.3</v>
      </c>
      <c r="JC32" s="80">
        <v>0</v>
      </c>
      <c r="JD32" s="73">
        <v>0</v>
      </c>
      <c r="JE32" s="80">
        <v>0</v>
      </c>
      <c r="JF32" s="73">
        <v>0</v>
      </c>
      <c r="JG32" s="80">
        <v>5.55</v>
      </c>
      <c r="JH32" s="73">
        <v>29.4</v>
      </c>
      <c r="JI32" s="80">
        <v>3.74</v>
      </c>
      <c r="JJ32" s="73">
        <v>19.8</v>
      </c>
      <c r="JK32" s="80">
        <v>1.53</v>
      </c>
      <c r="JL32" s="73">
        <v>8.1</v>
      </c>
      <c r="JM32" s="68">
        <v>45388</v>
      </c>
      <c r="JN32" s="71">
        <v>7465</v>
      </c>
      <c r="JO32" s="11" t="s">
        <v>95</v>
      </c>
      <c r="JP32" s="11" t="s">
        <v>95</v>
      </c>
      <c r="JQ32" s="11" t="s">
        <v>95</v>
      </c>
      <c r="JR32" s="11" t="s">
        <v>95</v>
      </c>
      <c r="JS32" s="11" t="s">
        <v>95</v>
      </c>
      <c r="JT32" s="11" t="s">
        <v>95</v>
      </c>
      <c r="JU32" s="11" t="s">
        <v>95</v>
      </c>
      <c r="JV32" s="11" t="s">
        <v>95</v>
      </c>
      <c r="JW32" s="11" t="s">
        <v>95</v>
      </c>
      <c r="JX32" s="11" t="s">
        <v>95</v>
      </c>
      <c r="JY32" s="11" t="s">
        <v>95</v>
      </c>
      <c r="JZ32" s="11" t="s">
        <v>95</v>
      </c>
      <c r="KA32" s="11" t="s">
        <v>95</v>
      </c>
      <c r="KB32" s="11" t="s">
        <v>95</v>
      </c>
      <c r="KC32" s="11" t="s">
        <v>95</v>
      </c>
      <c r="KD32" s="11" t="s">
        <v>95</v>
      </c>
      <c r="KE32" s="11" t="s">
        <v>95</v>
      </c>
      <c r="KF32" s="11" t="s">
        <v>95</v>
      </c>
      <c r="KG32" s="11" t="s">
        <v>95</v>
      </c>
      <c r="KH32" s="10" t="s">
        <v>95</v>
      </c>
      <c r="KI32" s="10" t="s">
        <v>95</v>
      </c>
      <c r="KJ32" s="10">
        <v>61.829206303100712</v>
      </c>
      <c r="KK32" s="10">
        <v>66.617741820004298</v>
      </c>
      <c r="KL32" s="10">
        <v>70.941919102867018</v>
      </c>
      <c r="KM32" s="10">
        <v>43.401588823448847</v>
      </c>
      <c r="KN32" s="10">
        <f>VLOOKUP($B32,'[1]בחירות שלם 21'!$A$2:$D$256,4,0)</f>
        <v>57.713141393913524</v>
      </c>
    </row>
    <row r="33" spans="1:300">
      <c r="A33" s="47" t="s">
        <v>457</v>
      </c>
      <c r="B33" s="9" t="s">
        <v>458</v>
      </c>
      <c r="C33" s="4" t="s">
        <v>375</v>
      </c>
      <c r="D33" s="4" t="s">
        <v>347</v>
      </c>
      <c r="E33" s="10">
        <v>13.09915187</v>
      </c>
      <c r="F33" s="4" t="s">
        <v>407</v>
      </c>
      <c r="G33" s="70" t="s">
        <v>349</v>
      </c>
      <c r="H33" s="4">
        <v>15</v>
      </c>
      <c r="I33" s="4" t="s">
        <v>459</v>
      </c>
      <c r="J33" s="575" t="s">
        <v>457</v>
      </c>
      <c r="K33" s="210">
        <v>11.850899768790226</v>
      </c>
      <c r="L33" s="223">
        <v>2307.8000000000002</v>
      </c>
      <c r="M33" s="68">
        <v>27392</v>
      </c>
      <c r="N33" s="10" t="s">
        <v>95</v>
      </c>
      <c r="O33" s="10" t="s">
        <v>95</v>
      </c>
      <c r="P33" s="10">
        <v>99.7</v>
      </c>
      <c r="Q33" s="10">
        <v>99.9</v>
      </c>
      <c r="R33" s="10" t="s">
        <v>95</v>
      </c>
      <c r="S33" s="10" t="s">
        <v>95</v>
      </c>
      <c r="T33" s="68">
        <v>13768</v>
      </c>
      <c r="U33" s="68">
        <v>13624</v>
      </c>
      <c r="V33" s="153">
        <v>8.7872371495327108</v>
      </c>
      <c r="W33" s="153">
        <v>8.8602511682242984</v>
      </c>
      <c r="X33" s="153">
        <v>8.3747079439252339</v>
      </c>
      <c r="Y33" s="153">
        <v>9.1559579439252339</v>
      </c>
      <c r="Z33" s="153">
        <v>17.669392523364486</v>
      </c>
      <c r="AA33" s="153">
        <v>19.859813084112151</v>
      </c>
      <c r="AB33" s="153">
        <v>15.833089953271028</v>
      </c>
      <c r="AC33" s="153">
        <v>4.0887850467289724</v>
      </c>
      <c r="AD33" s="153">
        <v>7.3744158878504669</v>
      </c>
      <c r="AE33" s="153">
        <v>31.315712616822431</v>
      </c>
      <c r="AF33" s="153">
        <v>2.7124707943925235</v>
      </c>
      <c r="AG33" s="68">
        <v>741</v>
      </c>
      <c r="AH33" s="68">
        <v>438</v>
      </c>
      <c r="AI33" s="346">
        <v>2.06</v>
      </c>
      <c r="AJ33" s="153">
        <v>1.4</v>
      </c>
      <c r="AK33" s="153" t="s">
        <v>1724</v>
      </c>
      <c r="AL33" s="68">
        <v>137</v>
      </c>
      <c r="AM33" s="346">
        <v>5.97</v>
      </c>
      <c r="AN33" s="68">
        <v>301</v>
      </c>
      <c r="AO33" s="153">
        <v>11.060327975421181</v>
      </c>
      <c r="AP33" s="153">
        <v>1.3174304842429905</v>
      </c>
      <c r="AQ33" s="153">
        <v>0.11317172897196261</v>
      </c>
      <c r="AR33" s="68">
        <v>3</v>
      </c>
      <c r="AS33" s="153">
        <v>100</v>
      </c>
      <c r="AT33" s="153">
        <v>0</v>
      </c>
      <c r="AU33" s="153">
        <v>0</v>
      </c>
      <c r="AV33" s="153">
        <v>0</v>
      </c>
      <c r="AW33" s="68">
        <v>32</v>
      </c>
      <c r="AX33" s="68">
        <v>20</v>
      </c>
      <c r="AY33" s="68">
        <v>154</v>
      </c>
      <c r="AZ33" s="68">
        <v>50</v>
      </c>
      <c r="BA33" s="68">
        <v>104</v>
      </c>
      <c r="BB33" s="68">
        <v>53</v>
      </c>
      <c r="BC33" s="68">
        <v>53</v>
      </c>
      <c r="BD33" s="68">
        <v>48</v>
      </c>
      <c r="BE33" s="68">
        <v>0</v>
      </c>
      <c r="BF33" s="68">
        <v>134</v>
      </c>
      <c r="BG33" s="68">
        <v>53</v>
      </c>
      <c r="BH33" s="68">
        <v>81</v>
      </c>
      <c r="BI33" s="68">
        <v>36</v>
      </c>
      <c r="BJ33" s="68">
        <v>59</v>
      </c>
      <c r="BK33" s="68">
        <v>38</v>
      </c>
      <c r="BL33" s="68">
        <v>1</v>
      </c>
      <c r="BM33" s="68">
        <v>7</v>
      </c>
      <c r="BN33" s="12">
        <v>325</v>
      </c>
      <c r="BO33" s="231">
        <v>38.1</v>
      </c>
      <c r="BP33" s="12">
        <v>123</v>
      </c>
      <c r="BQ33" s="231">
        <v>11</v>
      </c>
      <c r="BR33" s="12">
        <v>3</v>
      </c>
      <c r="BS33" s="12">
        <v>99</v>
      </c>
      <c r="BT33" s="231" t="s">
        <v>95</v>
      </c>
      <c r="BU33" s="231" t="s">
        <v>95</v>
      </c>
      <c r="BV33" s="231" t="s">
        <v>95</v>
      </c>
      <c r="BW33" s="231">
        <v>0.1</v>
      </c>
      <c r="BX33" s="231">
        <v>0.27</v>
      </c>
      <c r="BY33" s="10" t="s">
        <v>92</v>
      </c>
      <c r="BZ33" s="153">
        <v>1854</v>
      </c>
      <c r="CA33" s="153">
        <v>87.253845284836402</v>
      </c>
      <c r="CB33" s="68">
        <v>34</v>
      </c>
      <c r="CC33" s="68">
        <v>56</v>
      </c>
      <c r="CD33" s="153">
        <v>22.6</v>
      </c>
      <c r="CE33" s="153">
        <v>276.63484102151114</v>
      </c>
      <c r="CF33" s="153">
        <v>27</v>
      </c>
      <c r="CG33" s="153">
        <v>264.20767612589344</v>
      </c>
      <c r="CH33" s="68">
        <v>2243</v>
      </c>
      <c r="CI33" s="79">
        <v>13.797982283464567</v>
      </c>
      <c r="CJ33" s="68">
        <v>858</v>
      </c>
      <c r="CK33" s="68">
        <v>469</v>
      </c>
      <c r="CL33" s="79">
        <v>5.3245624922427703</v>
      </c>
      <c r="CM33" s="253">
        <v>37</v>
      </c>
      <c r="CN33" s="253">
        <v>161</v>
      </c>
      <c r="CO33" s="253">
        <v>120</v>
      </c>
      <c r="CP33" s="253">
        <v>108</v>
      </c>
      <c r="CQ33" s="253">
        <v>118</v>
      </c>
      <c r="CR33" s="13" t="s">
        <v>95</v>
      </c>
      <c r="CS33" s="12">
        <v>2078</v>
      </c>
      <c r="CT33" s="10">
        <v>28.296438883541867</v>
      </c>
      <c r="CU33" s="12">
        <v>453</v>
      </c>
      <c r="CV33" s="12">
        <v>984</v>
      </c>
      <c r="CW33" s="12">
        <v>1158</v>
      </c>
      <c r="CX33" s="12">
        <v>90</v>
      </c>
      <c r="CY33" s="12">
        <v>69</v>
      </c>
      <c r="CZ33" s="79">
        <v>74.099999999999994</v>
      </c>
      <c r="DA33" s="79">
        <v>17.3</v>
      </c>
      <c r="DB33" s="79">
        <v>0.7</v>
      </c>
      <c r="DC33" s="79">
        <v>7.9</v>
      </c>
      <c r="DD33" s="5">
        <v>3696</v>
      </c>
      <c r="DE33" s="5">
        <v>2576</v>
      </c>
      <c r="DF33" s="5">
        <v>1035</v>
      </c>
      <c r="DG33" s="5">
        <v>85</v>
      </c>
      <c r="DH33" s="5">
        <v>7686</v>
      </c>
      <c r="DI33" s="5">
        <v>3866</v>
      </c>
      <c r="DJ33" s="5">
        <v>3357</v>
      </c>
      <c r="DK33" s="5">
        <v>463</v>
      </c>
      <c r="DL33" s="12">
        <v>6984.0822950000002</v>
      </c>
      <c r="DM33" s="12">
        <v>7926.5885850000004</v>
      </c>
      <c r="DN33" s="12">
        <v>5964.7702660000004</v>
      </c>
      <c r="DO33" s="10">
        <v>1.040379643230982</v>
      </c>
      <c r="DP33" s="10">
        <v>0.88356689366029251</v>
      </c>
      <c r="DQ33" s="10">
        <v>1.1223473460474143</v>
      </c>
      <c r="DR33" s="12">
        <v>11392</v>
      </c>
      <c r="DS33" s="79">
        <v>48.8</v>
      </c>
      <c r="DT33" s="12">
        <v>1163</v>
      </c>
      <c r="DU33" s="12">
        <v>8720.5458350000008</v>
      </c>
      <c r="DV33" s="10">
        <v>0.43647894697895762</v>
      </c>
      <c r="DW33" s="10">
        <v>38.299999999999997</v>
      </c>
      <c r="DX33" s="352">
        <v>0.37288115700000002</v>
      </c>
      <c r="DY33" s="5">
        <v>1391</v>
      </c>
      <c r="DZ33" s="5">
        <v>441</v>
      </c>
      <c r="EA33" s="5">
        <v>475</v>
      </c>
      <c r="EB33" s="5">
        <v>448</v>
      </c>
      <c r="EC33" s="5">
        <v>27</v>
      </c>
      <c r="ED33" s="72">
        <v>16</v>
      </c>
      <c r="EE33" s="72">
        <v>9</v>
      </c>
      <c r="EF33" s="72">
        <v>11</v>
      </c>
      <c r="EG33" s="72">
        <v>4</v>
      </c>
      <c r="EH33" s="72">
        <v>7</v>
      </c>
      <c r="EI33" s="72">
        <v>249</v>
      </c>
      <c r="EJ33" s="72">
        <v>134</v>
      </c>
      <c r="EK33" s="72">
        <v>115</v>
      </c>
      <c r="EL33" s="72">
        <v>52</v>
      </c>
      <c r="EM33" s="72">
        <v>63</v>
      </c>
      <c r="EN33" s="72">
        <v>5534</v>
      </c>
      <c r="EO33" s="72">
        <v>2734</v>
      </c>
      <c r="EP33" s="72">
        <v>2800</v>
      </c>
      <c r="EQ33" s="72">
        <v>1309</v>
      </c>
      <c r="ER33" s="72">
        <v>1491</v>
      </c>
      <c r="ES33" s="72">
        <v>25.604166666666668</v>
      </c>
      <c r="ET33" s="435">
        <v>0.82987551867219922</v>
      </c>
      <c r="EU33" s="435">
        <v>1.0107816711590296</v>
      </c>
      <c r="EV33" s="435">
        <v>0.63920454545454553</v>
      </c>
      <c r="EW33" s="78">
        <v>70.391061452513966</v>
      </c>
      <c r="EX33" s="78">
        <v>57.169459962756051</v>
      </c>
      <c r="EY33" s="10">
        <v>18</v>
      </c>
      <c r="EZ33" s="10">
        <v>32.4</v>
      </c>
      <c r="FA33" s="10">
        <v>21.3</v>
      </c>
      <c r="FB33" s="10">
        <v>3.4</v>
      </c>
      <c r="FC33" s="68">
        <v>603</v>
      </c>
      <c r="FD33" s="10">
        <v>32.200000000000003</v>
      </c>
      <c r="FE33" s="10">
        <v>3.3167495854063018</v>
      </c>
      <c r="FF33" s="10">
        <v>3</v>
      </c>
      <c r="FG33" s="10">
        <v>19.899999999999999</v>
      </c>
      <c r="FH33" s="10">
        <v>44.94195688225539</v>
      </c>
      <c r="FI33" s="10">
        <v>77.611940298507463</v>
      </c>
      <c r="FJ33" s="10">
        <v>9.7557117750439364</v>
      </c>
      <c r="FK33" s="10">
        <v>3.3166996937488742</v>
      </c>
      <c r="FL33" s="12">
        <v>2941.4189999999999</v>
      </c>
      <c r="FM33" s="12">
        <v>990.78</v>
      </c>
      <c r="FN33" s="12" t="s">
        <v>1295</v>
      </c>
      <c r="FO33" s="12">
        <v>1950.64</v>
      </c>
      <c r="FP33" s="12">
        <v>1669.4649999999999</v>
      </c>
      <c r="FQ33" s="12">
        <v>281.17500000000001</v>
      </c>
      <c r="FR33" s="10">
        <v>85.585500143542632</v>
      </c>
      <c r="FS33" s="10">
        <v>14.414499856457368</v>
      </c>
      <c r="FT33" s="12">
        <v>1440.2449999999999</v>
      </c>
      <c r="FU33" s="12">
        <v>56.792999999999999</v>
      </c>
      <c r="FV33" s="12" t="s">
        <v>95</v>
      </c>
      <c r="FW33" s="12">
        <v>157.5</v>
      </c>
      <c r="FX33" s="12">
        <v>14.927</v>
      </c>
      <c r="FY33" s="10">
        <v>86.269852916952402</v>
      </c>
      <c r="FZ33" s="10">
        <v>3.4018682631861101</v>
      </c>
      <c r="GA33" s="10" t="s">
        <v>95</v>
      </c>
      <c r="GB33" s="10">
        <v>9.4341600452839707</v>
      </c>
      <c r="GC33" s="10">
        <v>0.89411877457748501</v>
      </c>
      <c r="GD33" s="10">
        <v>60.947174357476598</v>
      </c>
      <c r="GE33" s="10">
        <v>52.5790376752336</v>
      </c>
      <c r="GF33" s="10">
        <v>2.0733425817757007</v>
      </c>
      <c r="GG33" s="10" t="s">
        <v>95</v>
      </c>
      <c r="GH33" s="10">
        <v>5.7498539719626169</v>
      </c>
      <c r="GI33" s="10">
        <v>0.54494012850467288</v>
      </c>
      <c r="GJ33" s="346">
        <v>0</v>
      </c>
      <c r="GK33" s="10">
        <v>1358.5545</v>
      </c>
      <c r="GL33" s="10">
        <v>90</v>
      </c>
      <c r="GM33" s="10">
        <v>18.600000000000001</v>
      </c>
      <c r="GN33" s="10" t="s">
        <v>95</v>
      </c>
      <c r="GO33" s="13">
        <v>100</v>
      </c>
      <c r="GP33" s="10">
        <v>22.5</v>
      </c>
      <c r="GQ33" s="10">
        <v>12.9</v>
      </c>
      <c r="GR33" s="13">
        <v>85</v>
      </c>
      <c r="GS33" s="104">
        <v>6862</v>
      </c>
      <c r="GT33" s="10" t="s">
        <v>95</v>
      </c>
      <c r="GU33" s="10" t="s">
        <v>95</v>
      </c>
      <c r="GV33" s="10" t="s">
        <v>95</v>
      </c>
      <c r="GW33" s="10">
        <v>3.6850000000000001</v>
      </c>
      <c r="GX33" s="10" t="s">
        <v>95</v>
      </c>
      <c r="GY33" s="10">
        <v>1.2</v>
      </c>
      <c r="GZ33" s="10">
        <v>0.14399999999999999</v>
      </c>
      <c r="HA33" s="10">
        <v>1.58</v>
      </c>
      <c r="HB33" s="10" t="s">
        <v>95</v>
      </c>
      <c r="HC33" s="10" t="s">
        <v>95</v>
      </c>
      <c r="HD33" s="105">
        <v>2.0185737266576127</v>
      </c>
      <c r="HE33" s="105">
        <v>10.391614680619117</v>
      </c>
      <c r="HF33" s="12">
        <v>13501</v>
      </c>
      <c r="HG33" s="12">
        <v>10997</v>
      </c>
      <c r="HH33" s="10">
        <v>8.3099027007365649</v>
      </c>
      <c r="HI33" s="12">
        <v>11</v>
      </c>
      <c r="HJ33" s="12" t="s">
        <v>95</v>
      </c>
      <c r="HK33" s="12">
        <v>3</v>
      </c>
      <c r="HL33" s="12">
        <v>8</v>
      </c>
      <c r="HM33" s="103">
        <v>0.40419803232436208</v>
      </c>
      <c r="HN33" s="103">
        <v>0.81475446263239759</v>
      </c>
      <c r="HO33" s="12" t="s">
        <v>95</v>
      </c>
      <c r="HP33" s="267" t="s">
        <v>92</v>
      </c>
      <c r="HQ33" s="103" t="s">
        <v>92</v>
      </c>
      <c r="HR33" s="103" t="s">
        <v>92</v>
      </c>
      <c r="HS33" s="103" t="s">
        <v>92</v>
      </c>
      <c r="HT33" s="103" t="s">
        <v>92</v>
      </c>
      <c r="HU33" s="103" t="s">
        <v>92</v>
      </c>
      <c r="HV33" s="103" t="s">
        <v>92</v>
      </c>
      <c r="HW33" s="103" t="s">
        <v>92</v>
      </c>
      <c r="HX33" s="103" t="s">
        <v>92</v>
      </c>
      <c r="HY33" s="4">
        <v>5</v>
      </c>
      <c r="HZ33" s="106">
        <v>-0.34857835831770101</v>
      </c>
      <c r="IA33" s="4">
        <v>96</v>
      </c>
      <c r="IB33" s="2">
        <v>5</v>
      </c>
      <c r="IC33" s="86">
        <v>6.5465682770634845E-2</v>
      </c>
      <c r="ID33" s="2">
        <v>120</v>
      </c>
      <c r="IE33" s="4">
        <v>6</v>
      </c>
      <c r="IF33" s="14">
        <v>1.1124041551702799</v>
      </c>
      <c r="IG33" s="4">
        <v>209</v>
      </c>
      <c r="IH33" s="4">
        <v>204</v>
      </c>
      <c r="II33" s="4">
        <v>218</v>
      </c>
      <c r="IJ33" s="80">
        <v>11.88</v>
      </c>
      <c r="IK33" s="80">
        <v>6.64</v>
      </c>
      <c r="IL33" s="73">
        <v>55.9</v>
      </c>
      <c r="IM33" s="80">
        <v>0.11</v>
      </c>
      <c r="IN33" s="73">
        <v>0.9</v>
      </c>
      <c r="IO33" s="80">
        <v>0</v>
      </c>
      <c r="IP33" s="73">
        <v>0</v>
      </c>
      <c r="IQ33" s="80">
        <v>0.04</v>
      </c>
      <c r="IR33" s="73">
        <v>0.3</v>
      </c>
      <c r="IS33" s="80">
        <v>0.03</v>
      </c>
      <c r="IT33" s="73">
        <v>0.3</v>
      </c>
      <c r="IU33" s="80">
        <v>0.18</v>
      </c>
      <c r="IV33" s="73">
        <v>1.5</v>
      </c>
      <c r="IW33" s="80">
        <v>0.25</v>
      </c>
      <c r="IX33" s="73">
        <v>2.1</v>
      </c>
      <c r="IY33" s="80">
        <v>0.16</v>
      </c>
      <c r="IZ33" s="73">
        <v>1.3</v>
      </c>
      <c r="JA33" s="80">
        <v>0.08</v>
      </c>
      <c r="JB33" s="73">
        <v>0.7</v>
      </c>
      <c r="JC33" s="80">
        <v>0.02</v>
      </c>
      <c r="JD33" s="73">
        <v>0.2</v>
      </c>
      <c r="JE33" s="80">
        <v>0</v>
      </c>
      <c r="JF33" s="73">
        <v>0</v>
      </c>
      <c r="JG33" s="80">
        <v>1.19</v>
      </c>
      <c r="JH33" s="73">
        <v>10</v>
      </c>
      <c r="JI33" s="80">
        <v>2.5499999999999998</v>
      </c>
      <c r="JJ33" s="73">
        <v>21.5</v>
      </c>
      <c r="JK33" s="80">
        <v>0.63</v>
      </c>
      <c r="JL33" s="73">
        <v>5.3</v>
      </c>
      <c r="JM33" s="68">
        <v>27392</v>
      </c>
      <c r="JN33" s="71">
        <v>4125</v>
      </c>
      <c r="JO33" s="11" t="s">
        <v>95</v>
      </c>
      <c r="JP33" s="11" t="s">
        <v>95</v>
      </c>
      <c r="JQ33" s="11" t="s">
        <v>95</v>
      </c>
      <c r="JR33" s="11" t="s">
        <v>95</v>
      </c>
      <c r="JS33" s="11" t="s">
        <v>95</v>
      </c>
      <c r="JT33" s="11" t="s">
        <v>95</v>
      </c>
      <c r="JU33" s="11" t="s">
        <v>95</v>
      </c>
      <c r="JV33" s="11" t="s">
        <v>95</v>
      </c>
      <c r="JW33" s="11" t="s">
        <v>95</v>
      </c>
      <c r="JX33" s="11" t="s">
        <v>95</v>
      </c>
      <c r="JY33" s="11" t="s">
        <v>95</v>
      </c>
      <c r="JZ33" s="11" t="s">
        <v>95</v>
      </c>
      <c r="KA33" s="11" t="s">
        <v>95</v>
      </c>
      <c r="KB33" s="11" t="s">
        <v>95</v>
      </c>
      <c r="KC33" s="11" t="s">
        <v>95</v>
      </c>
      <c r="KD33" s="11" t="s">
        <v>95</v>
      </c>
      <c r="KE33" s="11" t="s">
        <v>95</v>
      </c>
      <c r="KF33" s="11" t="s">
        <v>95</v>
      </c>
      <c r="KG33" s="11" t="s">
        <v>95</v>
      </c>
      <c r="KH33" s="10">
        <v>85.92</v>
      </c>
      <c r="KI33" s="10" t="s">
        <v>95</v>
      </c>
      <c r="KJ33" s="10">
        <v>59.648632014770882</v>
      </c>
      <c r="KK33" s="10">
        <v>67.240901789176306</v>
      </c>
      <c r="KL33" s="10">
        <v>72.475052089044851</v>
      </c>
      <c r="KM33" s="10">
        <v>47.098464994384123</v>
      </c>
      <c r="KN33" s="10">
        <f>VLOOKUP($B33,'[1]בחירות שלם 21'!$A$2:$D$256,4,0)</f>
        <v>62.270303845954757</v>
      </c>
    </row>
    <row r="34" spans="1:300">
      <c r="A34" s="47" t="s">
        <v>460</v>
      </c>
      <c r="B34" s="9" t="s">
        <v>461</v>
      </c>
      <c r="C34" s="4" t="s">
        <v>346</v>
      </c>
      <c r="D34" s="4" t="s">
        <v>347</v>
      </c>
      <c r="E34" s="10">
        <v>69.261326522000005</v>
      </c>
      <c r="F34" s="4" t="s">
        <v>462</v>
      </c>
      <c r="G34" s="70" t="s">
        <v>387</v>
      </c>
      <c r="H34" s="4">
        <v>13</v>
      </c>
      <c r="I34" s="4" t="s">
        <v>463</v>
      </c>
      <c r="J34" s="575" t="s">
        <v>464</v>
      </c>
      <c r="K34" s="210">
        <v>6.710787250437229</v>
      </c>
      <c r="L34" s="223">
        <v>4523.7</v>
      </c>
      <c r="M34" s="68">
        <v>26806</v>
      </c>
      <c r="N34" s="10">
        <v>99.3</v>
      </c>
      <c r="O34" s="10">
        <v>93.1</v>
      </c>
      <c r="P34" s="10" t="s">
        <v>95</v>
      </c>
      <c r="Q34" s="10" t="s">
        <v>95</v>
      </c>
      <c r="R34" s="10" t="s">
        <v>95</v>
      </c>
      <c r="S34" s="10" t="s">
        <v>95</v>
      </c>
      <c r="T34" s="68">
        <v>13185</v>
      </c>
      <c r="U34" s="68">
        <v>13621</v>
      </c>
      <c r="V34" s="153">
        <v>10.180556591807804</v>
      </c>
      <c r="W34" s="153">
        <v>8.5391330299186752</v>
      </c>
      <c r="X34" s="153">
        <v>6.0023875251809296</v>
      </c>
      <c r="Y34" s="153">
        <v>5.2077893009027827</v>
      </c>
      <c r="Z34" s="153">
        <v>11.411624263224651</v>
      </c>
      <c r="AA34" s="153">
        <v>23.759606058345145</v>
      </c>
      <c r="AB34" s="153">
        <v>14.963067969857494</v>
      </c>
      <c r="AC34" s="153">
        <v>5.4166977542341268</v>
      </c>
      <c r="AD34" s="153">
        <v>14.51913750652839</v>
      </c>
      <c r="AE34" s="153">
        <v>27.807207341639931</v>
      </c>
      <c r="AF34" s="153">
        <v>5.1369096470939342</v>
      </c>
      <c r="AG34" s="68">
        <v>800</v>
      </c>
      <c r="AH34" s="68">
        <v>514</v>
      </c>
      <c r="AI34" s="346">
        <v>2.79</v>
      </c>
      <c r="AJ34" s="153">
        <v>0.2</v>
      </c>
      <c r="AK34" s="153" t="s">
        <v>362</v>
      </c>
      <c r="AL34" s="68">
        <v>209</v>
      </c>
      <c r="AM34" s="346">
        <v>5.91</v>
      </c>
      <c r="AN34" s="68">
        <v>305</v>
      </c>
      <c r="AO34" s="153">
        <v>11.937035527912888</v>
      </c>
      <c r="AP34" s="153">
        <v>10.331720880933474</v>
      </c>
      <c r="AQ34" s="153">
        <v>18.21234052077893</v>
      </c>
      <c r="AR34" s="68">
        <v>42</v>
      </c>
      <c r="AS34" s="153">
        <v>33.333333333333329</v>
      </c>
      <c r="AT34" s="153">
        <v>19.047619047619047</v>
      </c>
      <c r="AU34" s="153">
        <v>30.952380952380953</v>
      </c>
      <c r="AV34" s="153">
        <v>16.666666666666664</v>
      </c>
      <c r="AW34" s="68">
        <v>2201</v>
      </c>
      <c r="AX34" s="68">
        <v>2128</v>
      </c>
      <c r="AY34" s="68">
        <v>2768</v>
      </c>
      <c r="AZ34" s="68">
        <v>1352</v>
      </c>
      <c r="BA34" s="68">
        <v>1416</v>
      </c>
      <c r="BB34" s="68">
        <v>745</v>
      </c>
      <c r="BC34" s="68">
        <v>444</v>
      </c>
      <c r="BD34" s="68">
        <v>1352</v>
      </c>
      <c r="BE34" s="68">
        <v>227</v>
      </c>
      <c r="BF34" s="68">
        <v>640</v>
      </c>
      <c r="BG34" s="68">
        <v>333</v>
      </c>
      <c r="BH34" s="68">
        <v>307</v>
      </c>
      <c r="BI34" s="68">
        <v>198</v>
      </c>
      <c r="BJ34" s="68">
        <v>131</v>
      </c>
      <c r="BK34" s="68">
        <v>268</v>
      </c>
      <c r="BL34" s="68">
        <v>43</v>
      </c>
      <c r="BM34" s="68">
        <v>1855</v>
      </c>
      <c r="BN34" s="12">
        <v>131</v>
      </c>
      <c r="BO34" s="231">
        <v>15.5</v>
      </c>
      <c r="BP34" s="12">
        <v>102</v>
      </c>
      <c r="BQ34" s="231">
        <v>10.6</v>
      </c>
      <c r="BR34" s="12">
        <v>3</v>
      </c>
      <c r="BS34" s="12">
        <v>93</v>
      </c>
      <c r="BT34" s="231" t="s">
        <v>95</v>
      </c>
      <c r="BU34" s="231" t="s">
        <v>95</v>
      </c>
      <c r="BV34" s="231">
        <v>0.04</v>
      </c>
      <c r="BW34" s="231">
        <v>0.25</v>
      </c>
      <c r="BX34" s="231">
        <v>0.1</v>
      </c>
      <c r="BY34" s="10" t="s">
        <v>92</v>
      </c>
      <c r="BZ34" s="153">
        <v>1862.6666666666667</v>
      </c>
      <c r="CA34" s="153">
        <v>65.187571445387761</v>
      </c>
      <c r="CB34" s="68">
        <v>34</v>
      </c>
      <c r="CC34" s="68">
        <v>43</v>
      </c>
      <c r="CD34" s="153" t="s">
        <v>92</v>
      </c>
      <c r="CE34" s="153" t="s">
        <v>92</v>
      </c>
      <c r="CF34" s="153" t="s">
        <v>92</v>
      </c>
      <c r="CG34" s="153" t="s">
        <v>92</v>
      </c>
      <c r="CH34" s="68">
        <v>2726</v>
      </c>
      <c r="CI34" s="79">
        <v>17.280507131537242</v>
      </c>
      <c r="CJ34" s="68">
        <v>1071</v>
      </c>
      <c r="CK34" s="68">
        <v>447</v>
      </c>
      <c r="CL34" s="79">
        <v>7.1007094079427162</v>
      </c>
      <c r="CM34" s="253">
        <v>40</v>
      </c>
      <c r="CN34" s="253">
        <v>170</v>
      </c>
      <c r="CO34" s="253">
        <v>125</v>
      </c>
      <c r="CP34" s="253">
        <v>109</v>
      </c>
      <c r="CQ34" s="253">
        <v>105</v>
      </c>
      <c r="CR34" s="13" t="s">
        <v>92</v>
      </c>
      <c r="CS34" s="12">
        <v>4035</v>
      </c>
      <c r="CT34" s="10">
        <v>20.768277571251549</v>
      </c>
      <c r="CU34" s="12">
        <v>1092</v>
      </c>
      <c r="CV34" s="12">
        <v>889</v>
      </c>
      <c r="CW34" s="12">
        <v>1187</v>
      </c>
      <c r="CX34" s="12">
        <v>108</v>
      </c>
      <c r="CY34" s="12">
        <v>118</v>
      </c>
      <c r="CZ34" s="79">
        <v>65.5</v>
      </c>
      <c r="DA34" s="79">
        <v>22.1</v>
      </c>
      <c r="DB34" s="79">
        <v>3</v>
      </c>
      <c r="DC34" s="79">
        <v>9.4</v>
      </c>
      <c r="DD34" s="5">
        <v>2787</v>
      </c>
      <c r="DE34" s="5">
        <v>1916</v>
      </c>
      <c r="DF34" s="5">
        <v>812</v>
      </c>
      <c r="DG34" s="5">
        <v>59</v>
      </c>
      <c r="DH34" s="5">
        <v>5809</v>
      </c>
      <c r="DI34" s="5">
        <v>2879</v>
      </c>
      <c r="DJ34" s="5">
        <v>2604</v>
      </c>
      <c r="DK34" s="5">
        <v>326</v>
      </c>
      <c r="DL34" s="12">
        <v>9024.8402920000008</v>
      </c>
      <c r="DM34" s="12">
        <v>11037.885200000001</v>
      </c>
      <c r="DN34" s="12">
        <v>7130.73747</v>
      </c>
      <c r="DO34" s="10">
        <v>5.8599868697519986</v>
      </c>
      <c r="DP34" s="10">
        <v>5.7126921627928207</v>
      </c>
      <c r="DQ34" s="10">
        <v>6.2538227200721996</v>
      </c>
      <c r="DR34" s="12">
        <v>11760</v>
      </c>
      <c r="DS34" s="79">
        <v>36.700000000000003</v>
      </c>
      <c r="DT34" s="12">
        <v>750</v>
      </c>
      <c r="DU34" s="12">
        <v>8893.3721299999997</v>
      </c>
      <c r="DV34" s="10">
        <v>-3.1921568660854827</v>
      </c>
      <c r="DW34" s="10">
        <v>43.7</v>
      </c>
      <c r="DX34" s="352">
        <v>0.388946915</v>
      </c>
      <c r="DY34" s="5">
        <v>1517</v>
      </c>
      <c r="DZ34" s="5">
        <v>507</v>
      </c>
      <c r="EA34" s="5">
        <v>514</v>
      </c>
      <c r="EB34" s="5">
        <v>449</v>
      </c>
      <c r="EC34" s="5">
        <v>47</v>
      </c>
      <c r="ED34" s="72">
        <v>9</v>
      </c>
      <c r="EE34" s="72">
        <v>6</v>
      </c>
      <c r="EF34" s="72">
        <v>6</v>
      </c>
      <c r="EG34" s="72">
        <v>3</v>
      </c>
      <c r="EH34" s="72">
        <v>3</v>
      </c>
      <c r="EI34" s="72">
        <v>145</v>
      </c>
      <c r="EJ34" s="72">
        <v>91</v>
      </c>
      <c r="EK34" s="72">
        <v>54</v>
      </c>
      <c r="EL34" s="72">
        <v>26</v>
      </c>
      <c r="EM34" s="72">
        <v>28</v>
      </c>
      <c r="EN34" s="72">
        <v>3387</v>
      </c>
      <c r="EO34" s="72">
        <v>2099</v>
      </c>
      <c r="EP34" s="72">
        <v>1288</v>
      </c>
      <c r="EQ34" s="72">
        <v>664</v>
      </c>
      <c r="ER34" s="72">
        <v>624</v>
      </c>
      <c r="ES34" s="72">
        <v>25.324675324675326</v>
      </c>
      <c r="ET34" s="435">
        <v>0.85178875638841567</v>
      </c>
      <c r="EU34" s="435">
        <v>1.2208657047724751</v>
      </c>
      <c r="EV34" s="435">
        <v>0.46511627906976744</v>
      </c>
      <c r="EW34" s="78">
        <v>74.350649350649363</v>
      </c>
      <c r="EX34" s="78">
        <v>60.714285714285708</v>
      </c>
      <c r="EY34" s="10">
        <v>21.99</v>
      </c>
      <c r="EZ34" s="10">
        <v>31.3</v>
      </c>
      <c r="FA34" s="10">
        <v>10.7</v>
      </c>
      <c r="FB34" s="10">
        <v>2.4</v>
      </c>
      <c r="FC34" s="68">
        <v>484</v>
      </c>
      <c r="FD34" s="10">
        <v>31.5</v>
      </c>
      <c r="FE34" s="10">
        <v>6.1983471074380168</v>
      </c>
      <c r="FF34" s="10">
        <v>4</v>
      </c>
      <c r="FG34" s="10">
        <v>14.7</v>
      </c>
      <c r="FH34" s="10">
        <v>38.016528925619838</v>
      </c>
      <c r="FI34" s="10">
        <v>75.413223140495873</v>
      </c>
      <c r="FJ34" s="10">
        <v>8.2945544554455441</v>
      </c>
      <c r="FK34" s="10">
        <v>3.8400477469412118</v>
      </c>
      <c r="FL34" s="12">
        <v>2250.4929999999999</v>
      </c>
      <c r="FM34" s="12">
        <v>225.09800000000001</v>
      </c>
      <c r="FN34" s="12" t="s">
        <v>1815</v>
      </c>
      <c r="FO34" s="12">
        <v>2025.395</v>
      </c>
      <c r="FP34" s="12">
        <v>2023.375</v>
      </c>
      <c r="FQ34" s="12">
        <v>2.02</v>
      </c>
      <c r="FR34" s="10">
        <v>99.900266367794927</v>
      </c>
      <c r="FS34" s="10">
        <v>9.9733632205076056E-2</v>
      </c>
      <c r="FT34" s="12">
        <v>1502.11</v>
      </c>
      <c r="FU34" s="12">
        <v>68.05</v>
      </c>
      <c r="FV34" s="12">
        <v>149.37200000000001</v>
      </c>
      <c r="FW34" s="12">
        <v>150.13999999999999</v>
      </c>
      <c r="FX34" s="12">
        <v>54.204999999999998</v>
      </c>
      <c r="FY34" s="10">
        <v>74.237845184407206</v>
      </c>
      <c r="FZ34" s="10">
        <v>3.3631926854883498</v>
      </c>
      <c r="GA34" s="10">
        <v>7.3823191449929002</v>
      </c>
      <c r="GB34" s="10">
        <v>7.4202755297460898</v>
      </c>
      <c r="GC34" s="10">
        <v>2.6789398900352102</v>
      </c>
      <c r="GD34" s="10">
        <v>75.482168171304906</v>
      </c>
      <c r="GE34" s="10">
        <v>56.0363351488473</v>
      </c>
      <c r="GF34" s="10">
        <v>2.5386107587853464</v>
      </c>
      <c r="GG34" s="10">
        <v>5.5723345519659775</v>
      </c>
      <c r="GH34" s="10">
        <v>5.6009848541371339</v>
      </c>
      <c r="GI34" s="10">
        <v>2.0221219130045514</v>
      </c>
      <c r="GJ34" s="346">
        <v>0</v>
      </c>
      <c r="GK34" s="10">
        <v>1522.5449987961554</v>
      </c>
      <c r="GL34" s="10">
        <v>100</v>
      </c>
      <c r="GM34" s="10">
        <v>46.1</v>
      </c>
      <c r="GN34" s="10" t="s">
        <v>95</v>
      </c>
      <c r="GO34" s="13">
        <v>314</v>
      </c>
      <c r="GP34" s="10">
        <v>79.400000000000006</v>
      </c>
      <c r="GQ34" s="10">
        <v>67.599999999999994</v>
      </c>
      <c r="GR34" s="13">
        <v>469</v>
      </c>
      <c r="GS34" s="104">
        <v>11093</v>
      </c>
      <c r="GT34" s="10" t="s">
        <v>95</v>
      </c>
      <c r="GU34" s="10" t="s">
        <v>95</v>
      </c>
      <c r="GV34" s="10">
        <v>2.6219999999999999</v>
      </c>
      <c r="GW34" s="10">
        <v>11.034000000000001</v>
      </c>
      <c r="GX34" s="10" t="s">
        <v>95</v>
      </c>
      <c r="GY34" s="10" t="s">
        <v>95</v>
      </c>
      <c r="GZ34" s="10" t="s">
        <v>95</v>
      </c>
      <c r="HA34" s="10" t="s">
        <v>95</v>
      </c>
      <c r="HB34" s="10" t="s">
        <v>95</v>
      </c>
      <c r="HC34" s="10" t="s">
        <v>95</v>
      </c>
      <c r="HD34" s="105">
        <v>1.6879705000420859</v>
      </c>
      <c r="HE34" s="105">
        <v>18.862615642139634</v>
      </c>
      <c r="HF34" s="12">
        <v>10380</v>
      </c>
      <c r="HG34" s="12">
        <v>9461</v>
      </c>
      <c r="HH34" s="10">
        <v>7.3772328506500369</v>
      </c>
      <c r="HI34" s="12">
        <v>16</v>
      </c>
      <c r="HJ34" s="12" t="s">
        <v>95</v>
      </c>
      <c r="HK34" s="12">
        <v>5</v>
      </c>
      <c r="HL34" s="12">
        <v>11</v>
      </c>
      <c r="HM34" s="103">
        <v>0.62620514244788916</v>
      </c>
      <c r="HN34" s="103">
        <v>1.5414258188824663</v>
      </c>
      <c r="HO34" s="12" t="s">
        <v>95</v>
      </c>
      <c r="HP34" s="267" t="s">
        <v>92</v>
      </c>
      <c r="HQ34" s="103" t="s">
        <v>92</v>
      </c>
      <c r="HR34" s="103" t="s">
        <v>92</v>
      </c>
      <c r="HS34" s="103" t="s">
        <v>92</v>
      </c>
      <c r="HT34" s="103" t="s">
        <v>92</v>
      </c>
      <c r="HU34" s="103" t="s">
        <v>92</v>
      </c>
      <c r="HV34" s="103" t="s">
        <v>92</v>
      </c>
      <c r="HW34" s="103" t="s">
        <v>92</v>
      </c>
      <c r="HX34" s="103" t="s">
        <v>92</v>
      </c>
      <c r="HY34" s="4">
        <v>5</v>
      </c>
      <c r="HZ34" s="106">
        <v>1.37216313538487E-2</v>
      </c>
      <c r="IA34" s="4">
        <v>134</v>
      </c>
      <c r="IB34" s="2">
        <v>5</v>
      </c>
      <c r="IC34" s="86">
        <v>1.5889047406578909E-2</v>
      </c>
      <c r="ID34" s="2">
        <v>114</v>
      </c>
      <c r="IE34" s="4">
        <v>5</v>
      </c>
      <c r="IF34" s="14">
        <v>4.9580484646614603E-2</v>
      </c>
      <c r="IG34" s="4">
        <v>128</v>
      </c>
      <c r="IH34" s="4">
        <v>129</v>
      </c>
      <c r="II34" s="4">
        <v>135</v>
      </c>
      <c r="IJ34" s="80">
        <v>5.97</v>
      </c>
      <c r="IK34" s="80">
        <v>1.91</v>
      </c>
      <c r="IL34" s="73">
        <v>32</v>
      </c>
      <c r="IM34" s="80">
        <v>0.13</v>
      </c>
      <c r="IN34" s="73">
        <v>2.2000000000000002</v>
      </c>
      <c r="IO34" s="80">
        <v>0.05</v>
      </c>
      <c r="IP34" s="73">
        <v>0.8</v>
      </c>
      <c r="IQ34" s="80">
        <v>0.04</v>
      </c>
      <c r="IR34" s="73">
        <v>0.7</v>
      </c>
      <c r="IS34" s="80">
        <v>7.0000000000000007E-2</v>
      </c>
      <c r="IT34" s="73">
        <v>1.2</v>
      </c>
      <c r="IU34" s="80">
        <v>0.22</v>
      </c>
      <c r="IV34" s="73">
        <v>3.7</v>
      </c>
      <c r="IW34" s="80">
        <v>0.3</v>
      </c>
      <c r="IX34" s="73">
        <v>5</v>
      </c>
      <c r="IY34" s="80">
        <v>0.19</v>
      </c>
      <c r="IZ34" s="73">
        <v>3.2</v>
      </c>
      <c r="JA34" s="80">
        <v>0</v>
      </c>
      <c r="JB34" s="73">
        <v>0</v>
      </c>
      <c r="JC34" s="80">
        <v>0.04</v>
      </c>
      <c r="JD34" s="73">
        <v>0.7</v>
      </c>
      <c r="JE34" s="80">
        <v>0.85</v>
      </c>
      <c r="JF34" s="73">
        <v>14.2</v>
      </c>
      <c r="JG34" s="80">
        <v>0.15</v>
      </c>
      <c r="JH34" s="73">
        <v>2.5</v>
      </c>
      <c r="JI34" s="80">
        <v>0.14000000000000001</v>
      </c>
      <c r="JJ34" s="73">
        <v>2.2999999999999998</v>
      </c>
      <c r="JK34" s="80">
        <v>1.88</v>
      </c>
      <c r="JL34" s="73">
        <v>31.5</v>
      </c>
      <c r="JM34" s="68">
        <v>26806</v>
      </c>
      <c r="JN34" s="71">
        <v>14035</v>
      </c>
      <c r="JO34" s="11" t="s">
        <v>95</v>
      </c>
      <c r="JP34" s="11" t="s">
        <v>95</v>
      </c>
      <c r="JQ34" s="11" t="s">
        <v>95</v>
      </c>
      <c r="JR34" s="11" t="s">
        <v>95</v>
      </c>
      <c r="JS34" s="11" t="s">
        <v>95</v>
      </c>
      <c r="JT34" s="11" t="s">
        <v>95</v>
      </c>
      <c r="JU34" s="11" t="s">
        <v>95</v>
      </c>
      <c r="JV34" s="11" t="s">
        <v>95</v>
      </c>
      <c r="JW34" s="11" t="s">
        <v>95</v>
      </c>
      <c r="JX34" s="11" t="s">
        <v>95</v>
      </c>
      <c r="JY34" s="11" t="s">
        <v>95</v>
      </c>
      <c r="JZ34" s="11" t="s">
        <v>95</v>
      </c>
      <c r="KA34" s="11" t="s">
        <v>95</v>
      </c>
      <c r="KB34" s="11" t="s">
        <v>95</v>
      </c>
      <c r="KC34" s="11" t="s">
        <v>95</v>
      </c>
      <c r="KD34" s="11" t="s">
        <v>95</v>
      </c>
      <c r="KE34" s="11" t="s">
        <v>95</v>
      </c>
      <c r="KF34" s="11" t="s">
        <v>95</v>
      </c>
      <c r="KG34" s="11" t="s">
        <v>95</v>
      </c>
      <c r="KH34" s="10">
        <v>68.2</v>
      </c>
      <c r="KI34" s="10">
        <v>60.74918566775245</v>
      </c>
      <c r="KJ34" s="10">
        <v>64.71327143637356</v>
      </c>
      <c r="KK34" s="10">
        <v>65.184387617765822</v>
      </c>
      <c r="KL34" s="10">
        <v>66.379768356178943</v>
      </c>
      <c r="KM34" s="10">
        <v>62.829785066720987</v>
      </c>
      <c r="KN34" s="10">
        <f>VLOOKUP($B34,'[1]בחירות שלם 21'!$A$2:$D$256,4,0)</f>
        <v>68.51692419230595</v>
      </c>
    </row>
    <row r="35" spans="1:300">
      <c r="A35" s="47" t="s">
        <v>465</v>
      </c>
      <c r="B35" s="9" t="s">
        <v>466</v>
      </c>
      <c r="C35" s="4" t="s">
        <v>401</v>
      </c>
      <c r="D35" s="4" t="s">
        <v>347</v>
      </c>
      <c r="E35" s="10">
        <v>96.326360402000006</v>
      </c>
      <c r="F35" s="4" t="s">
        <v>467</v>
      </c>
      <c r="G35" s="70" t="s">
        <v>349</v>
      </c>
      <c r="H35" s="4">
        <v>15</v>
      </c>
      <c r="I35" s="4" t="s">
        <v>468</v>
      </c>
      <c r="J35" s="575" t="s">
        <v>469</v>
      </c>
      <c r="K35" s="210">
        <v>29.770120467097442</v>
      </c>
      <c r="L35" s="223">
        <v>1189.3</v>
      </c>
      <c r="M35" s="68">
        <v>35405</v>
      </c>
      <c r="N35" s="10" t="s">
        <v>95</v>
      </c>
      <c r="O35" s="10" t="s">
        <v>95</v>
      </c>
      <c r="P35" s="10">
        <v>99.9</v>
      </c>
      <c r="Q35" s="10">
        <v>99.9</v>
      </c>
      <c r="R35" s="10" t="s">
        <v>95</v>
      </c>
      <c r="S35" s="10" t="s">
        <v>95</v>
      </c>
      <c r="T35" s="68">
        <v>17893</v>
      </c>
      <c r="U35" s="68">
        <v>17512</v>
      </c>
      <c r="V35" s="153">
        <v>8.7981923457138826</v>
      </c>
      <c r="W35" s="153">
        <v>8.7162830108741698</v>
      </c>
      <c r="X35" s="153">
        <v>9.7952266629007205</v>
      </c>
      <c r="Y35" s="153">
        <v>10.046603587063974</v>
      </c>
      <c r="Z35" s="153">
        <v>17.957915548651322</v>
      </c>
      <c r="AA35" s="153">
        <v>19.186555571246998</v>
      </c>
      <c r="AB35" s="153">
        <v>16.105069905380596</v>
      </c>
      <c r="AC35" s="153">
        <v>3.4966812597090806</v>
      </c>
      <c r="AD35" s="153">
        <v>5.9002965682813162</v>
      </c>
      <c r="AE35" s="153">
        <v>33.246716565456857</v>
      </c>
      <c r="AF35" s="153">
        <v>2.1183448665442732</v>
      </c>
      <c r="AG35" s="68">
        <v>762</v>
      </c>
      <c r="AH35" s="68">
        <v>599</v>
      </c>
      <c r="AI35" s="346">
        <v>2.2000000000000002</v>
      </c>
      <c r="AJ35" s="153">
        <v>2.6</v>
      </c>
      <c r="AK35" s="153" t="s">
        <v>1512</v>
      </c>
      <c r="AL35" s="68">
        <v>138</v>
      </c>
      <c r="AM35" s="346">
        <v>5.58</v>
      </c>
      <c r="AN35" s="68">
        <v>461</v>
      </c>
      <c r="AO35" s="153">
        <v>13.118477558135037</v>
      </c>
      <c r="AP35" s="153">
        <v>1.5151174156011677</v>
      </c>
      <c r="AQ35" s="153">
        <v>3.9542437508826439E-2</v>
      </c>
      <c r="AR35" s="68">
        <v>0</v>
      </c>
      <c r="AS35" s="153">
        <v>0</v>
      </c>
      <c r="AT35" s="153">
        <v>0</v>
      </c>
      <c r="AU35" s="153">
        <v>0</v>
      </c>
      <c r="AV35" s="153">
        <v>0</v>
      </c>
      <c r="AW35" s="68">
        <v>39</v>
      </c>
      <c r="AX35" s="68">
        <v>33</v>
      </c>
      <c r="AY35" s="68">
        <v>176</v>
      </c>
      <c r="AZ35" s="68">
        <v>61</v>
      </c>
      <c r="BA35" s="68">
        <v>115</v>
      </c>
      <c r="BB35" s="68">
        <v>46</v>
      </c>
      <c r="BC35" s="68">
        <v>80</v>
      </c>
      <c r="BD35" s="68">
        <v>49</v>
      </c>
      <c r="BE35" s="68">
        <v>1</v>
      </c>
      <c r="BF35" s="68">
        <v>143</v>
      </c>
      <c r="BG35" s="68">
        <v>46</v>
      </c>
      <c r="BH35" s="68">
        <v>97</v>
      </c>
      <c r="BI35" s="68">
        <v>33</v>
      </c>
      <c r="BJ35" s="68">
        <v>62</v>
      </c>
      <c r="BK35" s="68">
        <v>46</v>
      </c>
      <c r="BL35" s="68">
        <v>2</v>
      </c>
      <c r="BM35" s="68">
        <v>5</v>
      </c>
      <c r="BN35" s="12">
        <v>342</v>
      </c>
      <c r="BO35" s="231">
        <v>33.700000000000003</v>
      </c>
      <c r="BP35" s="12">
        <v>97</v>
      </c>
      <c r="BQ35" s="231">
        <v>6.6</v>
      </c>
      <c r="BR35" s="12">
        <v>8</v>
      </c>
      <c r="BS35" s="12">
        <v>336</v>
      </c>
      <c r="BT35" s="231" t="s">
        <v>95</v>
      </c>
      <c r="BU35" s="231" t="s">
        <v>95</v>
      </c>
      <c r="BV35" s="231" t="s">
        <v>95</v>
      </c>
      <c r="BW35" s="231">
        <v>0.52</v>
      </c>
      <c r="BX35" s="231">
        <v>0.45</v>
      </c>
      <c r="BY35" s="10" t="s">
        <v>92</v>
      </c>
      <c r="BZ35" s="153">
        <v>2077</v>
      </c>
      <c r="CA35" s="153">
        <v>87.575071870989888</v>
      </c>
      <c r="CB35" s="68">
        <v>27</v>
      </c>
      <c r="CC35" s="68">
        <v>42</v>
      </c>
      <c r="CD35" s="153">
        <v>29.6</v>
      </c>
      <c r="CE35" s="153">
        <v>301.67243150047722</v>
      </c>
      <c r="CF35" s="153">
        <v>28.2</v>
      </c>
      <c r="CG35" s="153">
        <v>226.71841506428248</v>
      </c>
      <c r="CH35" s="68">
        <v>3106</v>
      </c>
      <c r="CI35" s="79">
        <v>15.043347701845306</v>
      </c>
      <c r="CJ35" s="68">
        <v>1301</v>
      </c>
      <c r="CK35" s="68">
        <v>775</v>
      </c>
      <c r="CL35" s="79">
        <v>6.390922041558186</v>
      </c>
      <c r="CM35" s="253">
        <v>37</v>
      </c>
      <c r="CN35" s="253">
        <v>147</v>
      </c>
      <c r="CO35" s="253">
        <v>120</v>
      </c>
      <c r="CP35" s="253">
        <v>120</v>
      </c>
      <c r="CQ35" s="253">
        <v>120</v>
      </c>
      <c r="CR35" s="13" t="s">
        <v>92</v>
      </c>
      <c r="CS35" s="12">
        <v>2038</v>
      </c>
      <c r="CT35" s="10">
        <v>38.223748773307165</v>
      </c>
      <c r="CU35" s="12">
        <v>1802</v>
      </c>
      <c r="CV35" s="12">
        <v>907</v>
      </c>
      <c r="CW35" s="12">
        <v>1345</v>
      </c>
      <c r="CX35" s="12">
        <v>143</v>
      </c>
      <c r="CY35" s="12">
        <v>104</v>
      </c>
      <c r="CZ35" s="79">
        <v>88.6</v>
      </c>
      <c r="DA35" s="79">
        <v>1.2</v>
      </c>
      <c r="DB35" s="79">
        <v>1.7</v>
      </c>
      <c r="DC35" s="79">
        <v>8.5</v>
      </c>
      <c r="DD35" s="5">
        <v>5093</v>
      </c>
      <c r="DE35" s="5">
        <v>3308</v>
      </c>
      <c r="DF35" s="5">
        <v>1658</v>
      </c>
      <c r="DG35" s="5">
        <v>127</v>
      </c>
      <c r="DH35" s="5">
        <v>11148</v>
      </c>
      <c r="DI35" s="5">
        <v>5082</v>
      </c>
      <c r="DJ35" s="5">
        <v>5399</v>
      </c>
      <c r="DK35" s="5">
        <v>667</v>
      </c>
      <c r="DL35" s="12">
        <v>6122.4708330000003</v>
      </c>
      <c r="DM35" s="12">
        <v>7301.6617390000001</v>
      </c>
      <c r="DN35" s="12">
        <v>4750.3308710000001</v>
      </c>
      <c r="DO35" s="10">
        <v>1.5888558214286252</v>
      </c>
      <c r="DP35" s="10">
        <v>1.8690025786170628</v>
      </c>
      <c r="DQ35" s="10">
        <v>2.0124105004718507</v>
      </c>
      <c r="DR35" s="12">
        <v>14717</v>
      </c>
      <c r="DS35" s="79">
        <v>54.5</v>
      </c>
      <c r="DT35" s="12">
        <v>1177</v>
      </c>
      <c r="DU35" s="12">
        <v>9353.3999870000007</v>
      </c>
      <c r="DV35" s="10">
        <v>-2.7363175735981238</v>
      </c>
      <c r="DW35" s="10">
        <v>35.299999999999997</v>
      </c>
      <c r="DX35" s="352">
        <v>0.37184787200000002</v>
      </c>
      <c r="DY35" s="5">
        <v>1862</v>
      </c>
      <c r="DZ35" s="5">
        <v>636</v>
      </c>
      <c r="EA35" s="5">
        <v>594</v>
      </c>
      <c r="EB35" s="5">
        <v>607</v>
      </c>
      <c r="EC35" s="5">
        <v>25</v>
      </c>
      <c r="ED35" s="72">
        <v>22</v>
      </c>
      <c r="EE35" s="72">
        <v>12</v>
      </c>
      <c r="EF35" s="72">
        <v>15</v>
      </c>
      <c r="EG35" s="72">
        <v>6</v>
      </c>
      <c r="EH35" s="72">
        <v>9</v>
      </c>
      <c r="EI35" s="72">
        <v>354</v>
      </c>
      <c r="EJ35" s="72">
        <v>176</v>
      </c>
      <c r="EK35" s="72">
        <v>178</v>
      </c>
      <c r="EL35" s="72">
        <v>77</v>
      </c>
      <c r="EM35" s="72">
        <v>101</v>
      </c>
      <c r="EN35" s="72">
        <v>8199</v>
      </c>
      <c r="EO35" s="72">
        <v>3967</v>
      </c>
      <c r="EP35" s="72">
        <v>4232</v>
      </c>
      <c r="EQ35" s="72">
        <v>2008</v>
      </c>
      <c r="ER35" s="72">
        <v>2224</v>
      </c>
      <c r="ES35" s="72">
        <v>25.475524475524477</v>
      </c>
      <c r="ET35" s="435">
        <v>0.50456511292647765</v>
      </c>
      <c r="EU35" s="435" t="s">
        <v>92</v>
      </c>
      <c r="EV35" s="435" t="s">
        <v>92</v>
      </c>
      <c r="EW35" s="78">
        <v>69.28374655647383</v>
      </c>
      <c r="EX35" s="78">
        <v>51.515151515151516</v>
      </c>
      <c r="EY35" s="10">
        <v>14.23</v>
      </c>
      <c r="EZ35" s="10">
        <v>34.9</v>
      </c>
      <c r="FA35" s="10">
        <v>18.600000000000001</v>
      </c>
      <c r="FB35" s="10">
        <v>3.4</v>
      </c>
      <c r="FC35" s="68">
        <v>951</v>
      </c>
      <c r="FD35" s="10">
        <v>32.1</v>
      </c>
      <c r="FE35" s="10">
        <v>2.7339642481598316</v>
      </c>
      <c r="FF35" s="10">
        <v>2.8</v>
      </c>
      <c r="FG35" s="10">
        <v>18.3</v>
      </c>
      <c r="FH35" s="10">
        <v>47.949526813880126</v>
      </c>
      <c r="FI35" s="10">
        <v>79.915878023133544</v>
      </c>
      <c r="FJ35" s="10">
        <v>9.3234960272417702</v>
      </c>
      <c r="FK35" s="10">
        <v>3.4929388848307767</v>
      </c>
      <c r="FL35" s="12">
        <v>2839.8429999999998</v>
      </c>
      <c r="FM35" s="12">
        <v>499.108</v>
      </c>
      <c r="FN35" s="12" t="s">
        <v>1310</v>
      </c>
      <c r="FO35" s="12">
        <v>2340.7350000000001</v>
      </c>
      <c r="FP35" s="12">
        <v>2229.6550000000002</v>
      </c>
      <c r="FQ35" s="12">
        <v>111.08</v>
      </c>
      <c r="FR35" s="10">
        <v>95.254482032353081</v>
      </c>
      <c r="FS35" s="10">
        <v>4.7455179676469141</v>
      </c>
      <c r="FT35" s="12">
        <v>1715.789</v>
      </c>
      <c r="FU35" s="12">
        <v>136.208</v>
      </c>
      <c r="FV35" s="12">
        <v>12.821</v>
      </c>
      <c r="FW35" s="12">
        <v>191.93899999999999</v>
      </c>
      <c r="FX35" s="12">
        <v>72.489999999999995</v>
      </c>
      <c r="FY35" s="10">
        <v>76.953116065041499</v>
      </c>
      <c r="FZ35" s="10">
        <v>6.1089271658619797</v>
      </c>
      <c r="GA35" s="10">
        <v>0.57502169618169596</v>
      </c>
      <c r="GB35" s="10">
        <v>8.6084618472364607</v>
      </c>
      <c r="GC35" s="10">
        <v>3.2511756303105201</v>
      </c>
      <c r="GD35" s="10">
        <v>62.973930972151599</v>
      </c>
      <c r="GE35" s="10">
        <v>48.460402191718899</v>
      </c>
      <c r="GF35" s="10">
        <v>3.8470315765689431</v>
      </c>
      <c r="GG35" s="10">
        <v>0.36211376602835676</v>
      </c>
      <c r="GH35" s="10">
        <v>5.4210868214426933</v>
      </c>
      <c r="GI35" s="10">
        <v>2.0473930972151613</v>
      </c>
      <c r="GJ35" s="346">
        <v>0.5</v>
      </c>
      <c r="GK35" s="10">
        <v>1967.5405042999998</v>
      </c>
      <c r="GL35" s="10">
        <v>93.000000000050832</v>
      </c>
      <c r="GM35" s="10">
        <v>10.7</v>
      </c>
      <c r="GN35" s="10" t="s">
        <v>95</v>
      </c>
      <c r="GO35" s="13">
        <v>46</v>
      </c>
      <c r="GP35" s="10">
        <v>18.100000000000001</v>
      </c>
      <c r="GQ35" s="10">
        <v>14.8</v>
      </c>
      <c r="GR35" s="13">
        <v>74</v>
      </c>
      <c r="GS35" s="104">
        <v>8013</v>
      </c>
      <c r="GT35" s="10" t="s">
        <v>95</v>
      </c>
      <c r="GU35" s="10" t="s">
        <v>95</v>
      </c>
      <c r="GV35" s="10">
        <v>2.4</v>
      </c>
      <c r="GW35" s="10">
        <v>0.5</v>
      </c>
      <c r="GX35" s="10">
        <v>0.183</v>
      </c>
      <c r="GY35" s="10" t="s">
        <v>95</v>
      </c>
      <c r="GZ35" s="10" t="s">
        <v>95</v>
      </c>
      <c r="HA35" s="10">
        <v>2.4</v>
      </c>
      <c r="HB35" s="10">
        <v>0.47099999999999997</v>
      </c>
      <c r="HC35" s="10">
        <v>0.183</v>
      </c>
      <c r="HD35" s="105">
        <v>1.8139677611875134</v>
      </c>
      <c r="HE35" s="105">
        <v>10.01703973482552</v>
      </c>
      <c r="HF35" s="12">
        <v>15710</v>
      </c>
      <c r="HG35" s="12">
        <v>13053</v>
      </c>
      <c r="HH35" s="10">
        <v>8.6846701907607446</v>
      </c>
      <c r="HI35" s="12">
        <v>9</v>
      </c>
      <c r="HJ35" s="12" t="s">
        <v>95</v>
      </c>
      <c r="HK35" s="12">
        <v>1</v>
      </c>
      <c r="HL35" s="12">
        <v>8</v>
      </c>
      <c r="HM35" s="103">
        <v>0.25610910634103112</v>
      </c>
      <c r="HN35" s="103">
        <v>0.57288351368555068</v>
      </c>
      <c r="HO35" s="12" t="s">
        <v>95</v>
      </c>
      <c r="HP35" s="267" t="s">
        <v>92</v>
      </c>
      <c r="HQ35" s="103" t="s">
        <v>92</v>
      </c>
      <c r="HR35" s="103" t="s">
        <v>92</v>
      </c>
      <c r="HS35" s="103" t="s">
        <v>92</v>
      </c>
      <c r="HT35" s="103" t="s">
        <v>92</v>
      </c>
      <c r="HU35" s="103" t="s">
        <v>92</v>
      </c>
      <c r="HV35" s="103" t="s">
        <v>92</v>
      </c>
      <c r="HW35" s="103" t="s">
        <v>92</v>
      </c>
      <c r="HX35" s="103" t="s">
        <v>92</v>
      </c>
      <c r="HY35" s="4">
        <v>3</v>
      </c>
      <c r="HZ35" s="106">
        <v>-0.88321082921055205</v>
      </c>
      <c r="IA35" s="4">
        <v>49</v>
      </c>
      <c r="IB35" s="2">
        <v>6</v>
      </c>
      <c r="IC35" s="86">
        <v>0.2504104950434215</v>
      </c>
      <c r="ID35" s="2">
        <v>126</v>
      </c>
      <c r="IE35" s="4">
        <v>4</v>
      </c>
      <c r="IF35" s="14">
        <v>-4.7869043307893801E-2</v>
      </c>
      <c r="IG35" s="4">
        <v>120</v>
      </c>
      <c r="IH35" s="4">
        <v>142</v>
      </c>
      <c r="II35" s="4">
        <v>85</v>
      </c>
      <c r="IJ35" s="80">
        <v>29.710000000000004</v>
      </c>
      <c r="IK35" s="80">
        <v>4.99</v>
      </c>
      <c r="IL35" s="73">
        <v>16.8</v>
      </c>
      <c r="IM35" s="80">
        <v>0.15</v>
      </c>
      <c r="IN35" s="73">
        <v>0.5</v>
      </c>
      <c r="IO35" s="80">
        <v>0.04</v>
      </c>
      <c r="IP35" s="73">
        <v>0.1</v>
      </c>
      <c r="IQ35" s="80">
        <v>0.04</v>
      </c>
      <c r="IR35" s="73">
        <v>0.1</v>
      </c>
      <c r="IS35" s="80">
        <v>0.15</v>
      </c>
      <c r="IT35" s="73">
        <v>0.5</v>
      </c>
      <c r="IU35" s="80">
        <v>0.43</v>
      </c>
      <c r="IV35" s="73">
        <v>1.4</v>
      </c>
      <c r="IW35" s="80">
        <v>0.21</v>
      </c>
      <c r="IX35" s="73">
        <v>0.7</v>
      </c>
      <c r="IY35" s="80">
        <v>0.28999999999999998</v>
      </c>
      <c r="IZ35" s="73">
        <v>1</v>
      </c>
      <c r="JA35" s="80">
        <v>0.23</v>
      </c>
      <c r="JB35" s="73">
        <v>0.8</v>
      </c>
      <c r="JC35" s="80">
        <v>0</v>
      </c>
      <c r="JD35" s="73">
        <v>0</v>
      </c>
      <c r="JE35" s="80">
        <v>5.94</v>
      </c>
      <c r="JF35" s="73">
        <v>20</v>
      </c>
      <c r="JG35" s="80">
        <v>5.19</v>
      </c>
      <c r="JH35" s="73">
        <v>17.5</v>
      </c>
      <c r="JI35" s="80">
        <v>8.3000000000000007</v>
      </c>
      <c r="JJ35" s="73">
        <v>27.9</v>
      </c>
      <c r="JK35" s="80">
        <v>3.75</v>
      </c>
      <c r="JL35" s="73">
        <v>12.699999999999994</v>
      </c>
      <c r="JM35" s="68">
        <v>35405</v>
      </c>
      <c r="JN35" s="71">
        <v>7095</v>
      </c>
      <c r="JO35" s="11" t="s">
        <v>95</v>
      </c>
      <c r="JP35" s="11" t="s">
        <v>95</v>
      </c>
      <c r="JQ35" s="11" t="s">
        <v>95</v>
      </c>
      <c r="JR35" s="11" t="s">
        <v>95</v>
      </c>
      <c r="JS35" s="11" t="s">
        <v>95</v>
      </c>
      <c r="JT35" s="11" t="s">
        <v>95</v>
      </c>
      <c r="JU35" s="11" t="s">
        <v>95</v>
      </c>
      <c r="JV35" s="11" t="s">
        <v>95</v>
      </c>
      <c r="JW35" s="11" t="s">
        <v>95</v>
      </c>
      <c r="JX35" s="11" t="s">
        <v>95</v>
      </c>
      <c r="JY35" s="11" t="s">
        <v>95</v>
      </c>
      <c r="JZ35" s="11" t="s">
        <v>95</v>
      </c>
      <c r="KA35" s="11" t="s">
        <v>95</v>
      </c>
      <c r="KB35" s="11" t="s">
        <v>95</v>
      </c>
      <c r="KC35" s="11" t="s">
        <v>95</v>
      </c>
      <c r="KD35" s="11" t="s">
        <v>95</v>
      </c>
      <c r="KE35" s="11" t="s">
        <v>95</v>
      </c>
      <c r="KF35" s="11" t="s">
        <v>95</v>
      </c>
      <c r="KG35" s="11" t="s">
        <v>95</v>
      </c>
      <c r="KH35" s="10">
        <v>91.03</v>
      </c>
      <c r="KI35" s="10">
        <v>86.553444804342121</v>
      </c>
      <c r="KJ35" s="10">
        <v>58.525511350865365</v>
      </c>
      <c r="KK35" s="10">
        <v>72.422041105598865</v>
      </c>
      <c r="KL35" s="10">
        <v>80.232558139534888</v>
      </c>
      <c r="KM35" s="10">
        <v>52.372665534804753</v>
      </c>
      <c r="KN35" s="10">
        <f>VLOOKUP($B35,'[1]בחירות שלם 21'!$A$2:$D$256,4,0)</f>
        <v>63.51467167285638</v>
      </c>
    </row>
    <row r="36" spans="1:300">
      <c r="A36" s="47" t="s">
        <v>470</v>
      </c>
      <c r="B36" s="9" t="s">
        <v>471</v>
      </c>
      <c r="C36" s="4" t="s">
        <v>375</v>
      </c>
      <c r="D36" s="4" t="s">
        <v>347</v>
      </c>
      <c r="E36" s="10">
        <v>14.702572711999998</v>
      </c>
      <c r="F36" s="4" t="s">
        <v>472</v>
      </c>
      <c r="G36" s="70" t="s">
        <v>349</v>
      </c>
      <c r="H36" s="4">
        <v>15</v>
      </c>
      <c r="I36" s="4" t="s">
        <v>473</v>
      </c>
      <c r="J36" s="575" t="s">
        <v>470</v>
      </c>
      <c r="K36" s="210">
        <v>29.179850385943677</v>
      </c>
      <c r="L36" s="223">
        <v>1837.8</v>
      </c>
      <c r="M36" s="68">
        <v>53595</v>
      </c>
      <c r="N36" s="10">
        <v>99.9</v>
      </c>
      <c r="O36" s="10">
        <v>96.8</v>
      </c>
      <c r="P36" s="10" t="s">
        <v>95</v>
      </c>
      <c r="Q36" s="10" t="s">
        <v>95</v>
      </c>
      <c r="R36" s="10" t="s">
        <v>95</v>
      </c>
      <c r="S36" s="10" t="s">
        <v>95</v>
      </c>
      <c r="T36" s="68">
        <v>26611</v>
      </c>
      <c r="U36" s="68">
        <v>26985</v>
      </c>
      <c r="V36" s="153">
        <v>11.293963989178096</v>
      </c>
      <c r="W36" s="153">
        <v>11.467487638772274</v>
      </c>
      <c r="X36" s="153">
        <v>8.1033678514786835</v>
      </c>
      <c r="Y36" s="153">
        <v>5.7206828995242089</v>
      </c>
      <c r="Z36" s="153">
        <v>10.79205149734117</v>
      </c>
      <c r="AA36" s="153">
        <v>22.929377740460865</v>
      </c>
      <c r="AB36" s="153">
        <v>13.676648941132568</v>
      </c>
      <c r="AC36" s="153">
        <v>4.2447989551264111</v>
      </c>
      <c r="AD36" s="153">
        <v>11.771620486985727</v>
      </c>
      <c r="AE36" s="153">
        <v>34.385670305065773</v>
      </c>
      <c r="AF36" s="153">
        <v>3.3603880959044687</v>
      </c>
      <c r="AG36" s="68">
        <v>936</v>
      </c>
      <c r="AH36" s="68">
        <v>1007</v>
      </c>
      <c r="AI36" s="346">
        <v>2.75</v>
      </c>
      <c r="AJ36" s="153">
        <v>2</v>
      </c>
      <c r="AK36" s="153" t="s">
        <v>1720</v>
      </c>
      <c r="AL36" s="68">
        <v>210</v>
      </c>
      <c r="AM36" s="346">
        <v>4.8</v>
      </c>
      <c r="AN36" s="68">
        <v>797</v>
      </c>
      <c r="AO36" s="153">
        <v>15.411272074293004</v>
      </c>
      <c r="AP36" s="153">
        <v>7.5438486382387424</v>
      </c>
      <c r="AQ36" s="153">
        <v>9.9766769288179873</v>
      </c>
      <c r="AR36" s="68">
        <v>36</v>
      </c>
      <c r="AS36" s="153">
        <v>30.555555555555557</v>
      </c>
      <c r="AT36" s="153">
        <v>38.888888888888893</v>
      </c>
      <c r="AU36" s="153">
        <v>16.666666666666664</v>
      </c>
      <c r="AV36" s="153">
        <v>13.888888888888889</v>
      </c>
      <c r="AW36" s="68">
        <v>2942</v>
      </c>
      <c r="AX36" s="68">
        <v>2880</v>
      </c>
      <c r="AY36" s="68">
        <v>4215</v>
      </c>
      <c r="AZ36" s="68">
        <v>2043</v>
      </c>
      <c r="BA36" s="68">
        <v>2172</v>
      </c>
      <c r="BB36" s="68">
        <v>1681</v>
      </c>
      <c r="BC36" s="68">
        <v>570</v>
      </c>
      <c r="BD36" s="68">
        <v>1799</v>
      </c>
      <c r="BE36" s="68">
        <v>165</v>
      </c>
      <c r="BF36" s="68">
        <v>1335</v>
      </c>
      <c r="BG36" s="68">
        <v>697</v>
      </c>
      <c r="BH36" s="68">
        <v>638</v>
      </c>
      <c r="BI36" s="68">
        <v>420</v>
      </c>
      <c r="BJ36" s="68">
        <v>267</v>
      </c>
      <c r="BK36" s="68">
        <v>580</v>
      </c>
      <c r="BL36" s="68">
        <v>68</v>
      </c>
      <c r="BM36" s="68">
        <v>3464</v>
      </c>
      <c r="BN36" s="12">
        <v>304</v>
      </c>
      <c r="BO36" s="231">
        <v>22.3</v>
      </c>
      <c r="BP36" s="12">
        <v>176</v>
      </c>
      <c r="BQ36" s="231">
        <v>8.5</v>
      </c>
      <c r="BR36" s="12">
        <v>2</v>
      </c>
      <c r="BS36" s="12">
        <v>132</v>
      </c>
      <c r="BT36" s="231">
        <v>0.26</v>
      </c>
      <c r="BU36" s="231" t="s">
        <v>95</v>
      </c>
      <c r="BV36" s="231" t="s">
        <v>95</v>
      </c>
      <c r="BW36" s="231" t="s">
        <v>95</v>
      </c>
      <c r="BX36" s="231" t="s">
        <v>95</v>
      </c>
      <c r="BY36" s="10" t="s">
        <v>92</v>
      </c>
      <c r="BZ36" s="153">
        <v>2797</v>
      </c>
      <c r="CA36" s="153">
        <v>57.875026556742668</v>
      </c>
      <c r="CB36" s="68">
        <v>24</v>
      </c>
      <c r="CC36" s="68">
        <v>34</v>
      </c>
      <c r="CD36" s="153">
        <v>62</v>
      </c>
      <c r="CE36" s="153">
        <v>300.8254605729386</v>
      </c>
      <c r="CF36" s="153">
        <v>67.599999999999994</v>
      </c>
      <c r="CG36" s="153">
        <v>304.55632717034462</v>
      </c>
      <c r="CH36" s="68">
        <v>4670</v>
      </c>
      <c r="CI36" s="79">
        <v>15.994246181245291</v>
      </c>
      <c r="CJ36" s="68">
        <v>1776</v>
      </c>
      <c r="CK36" s="68">
        <v>738</v>
      </c>
      <c r="CL36" s="79">
        <v>6.25</v>
      </c>
      <c r="CM36" s="253">
        <v>40</v>
      </c>
      <c r="CN36" s="253">
        <v>193</v>
      </c>
      <c r="CO36" s="253">
        <v>128</v>
      </c>
      <c r="CP36" s="253">
        <v>106</v>
      </c>
      <c r="CQ36" s="253">
        <v>103</v>
      </c>
      <c r="CR36" s="13" t="s">
        <v>92</v>
      </c>
      <c r="CS36" s="12">
        <v>6014</v>
      </c>
      <c r="CT36" s="10">
        <v>13.219155304289989</v>
      </c>
      <c r="CU36" s="12">
        <v>771</v>
      </c>
      <c r="CV36" s="12">
        <v>1459</v>
      </c>
      <c r="CW36" s="12">
        <v>1340</v>
      </c>
      <c r="CX36" s="12">
        <v>187</v>
      </c>
      <c r="CY36" s="12">
        <v>200</v>
      </c>
      <c r="CZ36" s="79">
        <v>48.4</v>
      </c>
      <c r="DA36" s="79">
        <v>40.200000000000003</v>
      </c>
      <c r="DB36" s="79">
        <v>7.1</v>
      </c>
      <c r="DC36" s="79">
        <v>4.4000000000000004</v>
      </c>
      <c r="DD36" s="5">
        <v>5630</v>
      </c>
      <c r="DE36" s="5">
        <v>3624</v>
      </c>
      <c r="DF36" s="5">
        <v>1786</v>
      </c>
      <c r="DG36" s="5">
        <v>220</v>
      </c>
      <c r="DH36" s="5">
        <v>12478</v>
      </c>
      <c r="DI36" s="5">
        <v>5502</v>
      </c>
      <c r="DJ36" s="5">
        <v>5772</v>
      </c>
      <c r="DK36" s="5">
        <v>1204</v>
      </c>
      <c r="DL36" s="12">
        <v>10496.53867</v>
      </c>
      <c r="DM36" s="12">
        <v>12937.747020000001</v>
      </c>
      <c r="DN36" s="12">
        <v>8153.6450560000003</v>
      </c>
      <c r="DO36" s="10">
        <v>3.4280918360448887</v>
      </c>
      <c r="DP36" s="10">
        <v>2.6811704466897179</v>
      </c>
      <c r="DQ36" s="10">
        <v>4.4177895236569675</v>
      </c>
      <c r="DR36" s="12">
        <v>23260</v>
      </c>
      <c r="DS36" s="79">
        <v>32.9</v>
      </c>
      <c r="DT36" s="12">
        <v>1944</v>
      </c>
      <c r="DU36" s="12">
        <v>11591.36321</v>
      </c>
      <c r="DV36" s="10">
        <v>1.6613036903705192</v>
      </c>
      <c r="DW36" s="10">
        <v>33.799999999999997</v>
      </c>
      <c r="DX36" s="352">
        <v>0.41501019900000002</v>
      </c>
      <c r="DY36" s="5">
        <v>3832</v>
      </c>
      <c r="DZ36" s="5">
        <v>1242</v>
      </c>
      <c r="EA36" s="5">
        <v>1225</v>
      </c>
      <c r="EB36" s="5">
        <v>1237</v>
      </c>
      <c r="EC36" s="5">
        <v>128</v>
      </c>
      <c r="ED36" s="72">
        <v>27</v>
      </c>
      <c r="EE36" s="72">
        <v>19</v>
      </c>
      <c r="EF36" s="72">
        <v>12</v>
      </c>
      <c r="EG36" s="72">
        <v>5</v>
      </c>
      <c r="EH36" s="72">
        <v>7</v>
      </c>
      <c r="EI36" s="72">
        <v>381</v>
      </c>
      <c r="EJ36" s="72">
        <v>255</v>
      </c>
      <c r="EK36" s="72">
        <v>126</v>
      </c>
      <c r="EL36" s="72">
        <v>65</v>
      </c>
      <c r="EM36" s="72">
        <v>61</v>
      </c>
      <c r="EN36" s="72">
        <v>9672</v>
      </c>
      <c r="EO36" s="72">
        <v>6257</v>
      </c>
      <c r="EP36" s="72">
        <v>3415</v>
      </c>
      <c r="EQ36" s="72">
        <v>1890</v>
      </c>
      <c r="ER36" s="72">
        <v>1525</v>
      </c>
      <c r="ES36" s="72">
        <v>26.812785388127853</v>
      </c>
      <c r="ET36" s="435">
        <v>2.2460172368764688</v>
      </c>
      <c r="EU36" s="435">
        <v>3.3070866141732282</v>
      </c>
      <c r="EV36" s="435">
        <v>1.1954261954261955</v>
      </c>
      <c r="EW36" s="78">
        <v>87.033747779751337</v>
      </c>
      <c r="EX36" s="78">
        <v>72.824156305506222</v>
      </c>
      <c r="EY36" s="10">
        <v>32.590000000000003</v>
      </c>
      <c r="EZ36" s="10">
        <v>44.6</v>
      </c>
      <c r="FA36" s="10">
        <v>14.1</v>
      </c>
      <c r="FB36" s="10">
        <v>2.5</v>
      </c>
      <c r="FC36" s="68">
        <v>1027</v>
      </c>
      <c r="FD36" s="10">
        <v>31.9</v>
      </c>
      <c r="FE36" s="10">
        <v>7.7896786757546259</v>
      </c>
      <c r="FF36" s="10">
        <v>3.9</v>
      </c>
      <c r="FG36" s="10">
        <v>15.2</v>
      </c>
      <c r="FH36" s="10">
        <v>37.195715676728334</v>
      </c>
      <c r="FI36" s="10">
        <v>73.222979552093477</v>
      </c>
      <c r="FJ36" s="10">
        <v>11.485207100591715</v>
      </c>
      <c r="FK36" s="10">
        <v>2.8063884595569295</v>
      </c>
      <c r="FL36" s="12">
        <v>4538.7569999999996</v>
      </c>
      <c r="FM36" s="12">
        <v>301.60599999999999</v>
      </c>
      <c r="FN36" s="12" t="s">
        <v>1540</v>
      </c>
      <c r="FO36" s="12">
        <v>4237.152</v>
      </c>
      <c r="FP36" s="12">
        <v>4237.152</v>
      </c>
      <c r="FQ36" s="12" t="s">
        <v>95</v>
      </c>
      <c r="FR36" s="10">
        <v>100</v>
      </c>
      <c r="FS36" s="10" t="s">
        <v>95</v>
      </c>
      <c r="FT36" s="12">
        <v>3042.221</v>
      </c>
      <c r="FU36" s="12">
        <v>116.791</v>
      </c>
      <c r="FV36" s="12">
        <v>499.06200000000001</v>
      </c>
      <c r="FW36" s="12">
        <v>94.713999999999999</v>
      </c>
      <c r="FX36" s="12" t="s">
        <v>95</v>
      </c>
      <c r="FY36" s="10">
        <v>71.798722349351607</v>
      </c>
      <c r="FZ36" s="10">
        <v>2.75635615621059</v>
      </c>
      <c r="GA36" s="10">
        <v>11.7782416113465</v>
      </c>
      <c r="GB36" s="10">
        <v>2.23532221643217</v>
      </c>
      <c r="GC36" s="10" t="s">
        <v>95</v>
      </c>
      <c r="GD36" s="10">
        <v>79.0587181640078</v>
      </c>
      <c r="GE36" s="10">
        <v>56.7631495475324</v>
      </c>
      <c r="GF36" s="10">
        <v>2.1791398451348072</v>
      </c>
      <c r="GG36" s="10">
        <v>9.3117268401903157</v>
      </c>
      <c r="GH36" s="10">
        <v>1.7672170911465621</v>
      </c>
      <c r="GI36" s="10" t="s">
        <v>95</v>
      </c>
      <c r="GJ36" s="346">
        <v>1.4</v>
      </c>
      <c r="GK36" s="10">
        <v>2782.4156000395496</v>
      </c>
      <c r="GL36" s="10">
        <v>99.950129664311106</v>
      </c>
      <c r="GM36" s="10">
        <v>40.799999999999997</v>
      </c>
      <c r="GN36" s="10">
        <v>48.417000000000002</v>
      </c>
      <c r="GO36" s="13">
        <v>160</v>
      </c>
      <c r="GP36" s="10">
        <v>326.8</v>
      </c>
      <c r="GQ36" s="10">
        <v>310.39999999999998</v>
      </c>
      <c r="GR36" s="13">
        <v>1426</v>
      </c>
      <c r="GS36" s="104">
        <v>16201</v>
      </c>
      <c r="GT36" s="10">
        <v>7.8310000000000004</v>
      </c>
      <c r="GU36" s="10">
        <v>48.417000000000002</v>
      </c>
      <c r="GV36" s="10">
        <v>3.8</v>
      </c>
      <c r="GW36" s="10" t="s">
        <v>95</v>
      </c>
      <c r="GX36" s="10">
        <v>0.16200000000000001</v>
      </c>
      <c r="GY36" s="10">
        <v>7.8310000000000004</v>
      </c>
      <c r="GZ36" s="10">
        <v>0.48416999999999999</v>
      </c>
      <c r="HA36" s="10" t="s">
        <v>95</v>
      </c>
      <c r="HB36" s="10">
        <v>1</v>
      </c>
      <c r="HC36" s="10">
        <v>0.16200000000000001</v>
      </c>
      <c r="HD36" s="105">
        <v>1.6313082787108553</v>
      </c>
      <c r="HE36" s="105">
        <v>21.449576316981815</v>
      </c>
      <c r="HF36" s="12">
        <v>22520</v>
      </c>
      <c r="HG36" s="12">
        <v>19758</v>
      </c>
      <c r="HH36" s="10">
        <v>7.288035226237473</v>
      </c>
      <c r="HI36" s="12">
        <v>32</v>
      </c>
      <c r="HJ36" s="12" t="s">
        <v>95</v>
      </c>
      <c r="HK36" s="12">
        <v>9</v>
      </c>
      <c r="HL36" s="12">
        <v>23</v>
      </c>
      <c r="HM36" s="103">
        <v>0.61877127525392239</v>
      </c>
      <c r="HN36" s="103">
        <v>1.4209591474245116</v>
      </c>
      <c r="HO36" s="12" t="s">
        <v>95</v>
      </c>
      <c r="HP36" s="267" t="s">
        <v>92</v>
      </c>
      <c r="HQ36" s="103" t="s">
        <v>92</v>
      </c>
      <c r="HR36" s="103" t="s">
        <v>92</v>
      </c>
      <c r="HS36" s="103" t="s">
        <v>92</v>
      </c>
      <c r="HT36" s="103" t="s">
        <v>92</v>
      </c>
      <c r="HU36" s="103" t="s">
        <v>92</v>
      </c>
      <c r="HV36" s="103" t="s">
        <v>92</v>
      </c>
      <c r="HW36" s="103" t="s">
        <v>92</v>
      </c>
      <c r="HX36" s="103" t="s">
        <v>92</v>
      </c>
      <c r="HY36" s="4">
        <v>7</v>
      </c>
      <c r="HZ36" s="106">
        <v>0.53649245271005097</v>
      </c>
      <c r="IA36" s="4">
        <v>170</v>
      </c>
      <c r="IB36" s="2">
        <v>4</v>
      </c>
      <c r="IC36" s="86">
        <v>-0.33414103875892259</v>
      </c>
      <c r="ID36" s="2">
        <v>86</v>
      </c>
      <c r="IE36" s="4">
        <v>7</v>
      </c>
      <c r="IF36" s="14">
        <v>1.28102000904515</v>
      </c>
      <c r="IG36" s="4">
        <v>215</v>
      </c>
      <c r="IH36" s="4">
        <v>213</v>
      </c>
      <c r="II36" s="4">
        <v>215</v>
      </c>
      <c r="IJ36" s="80">
        <v>29.14</v>
      </c>
      <c r="IK36" s="80">
        <v>3.65</v>
      </c>
      <c r="IL36" s="73">
        <v>12.5</v>
      </c>
      <c r="IM36" s="80">
        <v>0.33</v>
      </c>
      <c r="IN36" s="73">
        <v>1.1000000000000001</v>
      </c>
      <c r="IO36" s="80">
        <v>0</v>
      </c>
      <c r="IP36" s="73">
        <v>0</v>
      </c>
      <c r="IQ36" s="80">
        <v>0.06</v>
      </c>
      <c r="IR36" s="73">
        <v>0.2</v>
      </c>
      <c r="IS36" s="80">
        <v>0.27</v>
      </c>
      <c r="IT36" s="73">
        <v>0.9</v>
      </c>
      <c r="IU36" s="80">
        <v>0.3</v>
      </c>
      <c r="IV36" s="73">
        <v>1</v>
      </c>
      <c r="IW36" s="80">
        <v>1</v>
      </c>
      <c r="IX36" s="73">
        <v>3.4</v>
      </c>
      <c r="IY36" s="80">
        <v>0.54</v>
      </c>
      <c r="IZ36" s="73">
        <v>1.9</v>
      </c>
      <c r="JA36" s="80">
        <v>0</v>
      </c>
      <c r="JB36" s="73">
        <v>0</v>
      </c>
      <c r="JC36" s="80">
        <v>0.14000000000000001</v>
      </c>
      <c r="JD36" s="73">
        <v>0.5</v>
      </c>
      <c r="JE36" s="80">
        <v>0.55000000000000004</v>
      </c>
      <c r="JF36" s="73">
        <v>1.9</v>
      </c>
      <c r="JG36" s="80">
        <v>1.52</v>
      </c>
      <c r="JH36" s="73">
        <v>5.2</v>
      </c>
      <c r="JI36" s="80">
        <v>1.39</v>
      </c>
      <c r="JJ36" s="73">
        <v>4.8</v>
      </c>
      <c r="JK36" s="80">
        <v>19.39</v>
      </c>
      <c r="JL36" s="73">
        <v>66.600000000000009</v>
      </c>
      <c r="JM36" s="68">
        <v>53595</v>
      </c>
      <c r="JN36" s="71">
        <v>14684</v>
      </c>
      <c r="JO36" s="11" t="s">
        <v>95</v>
      </c>
      <c r="JP36" s="11" t="s">
        <v>95</v>
      </c>
      <c r="JQ36" s="11" t="s">
        <v>95</v>
      </c>
      <c r="JR36" s="11" t="s">
        <v>95</v>
      </c>
      <c r="JS36" s="11" t="s">
        <v>95</v>
      </c>
      <c r="JT36" s="11" t="s">
        <v>95</v>
      </c>
      <c r="JU36" s="11" t="s">
        <v>95</v>
      </c>
      <c r="JV36" s="11" t="s">
        <v>95</v>
      </c>
      <c r="JW36" s="11" t="s">
        <v>95</v>
      </c>
      <c r="JX36" s="11" t="s">
        <v>95</v>
      </c>
      <c r="JY36" s="11" t="s">
        <v>95</v>
      </c>
      <c r="JZ36" s="11" t="s">
        <v>95</v>
      </c>
      <c r="KA36" s="11" t="s">
        <v>95</v>
      </c>
      <c r="KB36" s="11" t="s">
        <v>95</v>
      </c>
      <c r="KC36" s="11" t="s">
        <v>95</v>
      </c>
      <c r="KD36" s="11" t="s">
        <v>95</v>
      </c>
      <c r="KE36" s="11" t="s">
        <v>95</v>
      </c>
      <c r="KF36" s="11" t="s">
        <v>95</v>
      </c>
      <c r="KG36" s="11" t="s">
        <v>95</v>
      </c>
      <c r="KH36" s="10">
        <v>68.5</v>
      </c>
      <c r="KI36" s="10" t="s">
        <v>95</v>
      </c>
      <c r="KJ36" s="10">
        <v>74.57442626916216</v>
      </c>
      <c r="KK36" s="10">
        <v>74.120648259303721</v>
      </c>
      <c r="KL36" s="10">
        <v>74.945611682312617</v>
      </c>
      <c r="KM36" s="10">
        <v>70.978960680616225</v>
      </c>
      <c r="KN36" s="10">
        <f>VLOOKUP($B36,'[1]בחירות שלם 21'!$A$2:$D$256,4,0)</f>
        <v>75.612404332512384</v>
      </c>
    </row>
    <row r="37" spans="1:300">
      <c r="A37" s="47" t="s">
        <v>1509</v>
      </c>
      <c r="B37" s="9" t="s">
        <v>474</v>
      </c>
      <c r="C37" s="4" t="s">
        <v>375</v>
      </c>
      <c r="D37" s="4" t="s">
        <v>347</v>
      </c>
      <c r="E37" s="10">
        <v>1.9806121539999999</v>
      </c>
      <c r="F37" s="4" t="s">
        <v>355</v>
      </c>
      <c r="G37" s="70" t="s">
        <v>349</v>
      </c>
      <c r="H37" s="4">
        <v>15</v>
      </c>
      <c r="I37" s="4" t="s">
        <v>475</v>
      </c>
      <c r="J37" s="575" t="s">
        <v>476</v>
      </c>
      <c r="K37" s="210">
        <v>5.7305046321330355</v>
      </c>
      <c r="L37" s="223">
        <v>5331.3</v>
      </c>
      <c r="M37" s="68">
        <v>30619</v>
      </c>
      <c r="N37" s="10">
        <v>99.9</v>
      </c>
      <c r="O37" s="10">
        <v>97.9</v>
      </c>
      <c r="P37" s="10" t="s">
        <v>95</v>
      </c>
      <c r="Q37" s="10" t="s">
        <v>95</v>
      </c>
      <c r="R37" s="10" t="s">
        <v>95</v>
      </c>
      <c r="S37" s="10" t="s">
        <v>95</v>
      </c>
      <c r="T37" s="68">
        <v>15010</v>
      </c>
      <c r="U37" s="68">
        <v>15609</v>
      </c>
      <c r="V37" s="153">
        <v>7.1687514288513672</v>
      </c>
      <c r="W37" s="153">
        <v>7.9558444103334534</v>
      </c>
      <c r="X37" s="153">
        <v>7.903589274633398</v>
      </c>
      <c r="Y37" s="153">
        <v>7.2634638623077175</v>
      </c>
      <c r="Z37" s="153">
        <v>11.855383911950096</v>
      </c>
      <c r="AA37" s="153">
        <v>17.244194781018322</v>
      </c>
      <c r="AB37" s="153">
        <v>18.442796956138345</v>
      </c>
      <c r="AC37" s="153">
        <v>4.9544400535615143</v>
      </c>
      <c r="AD37" s="153">
        <v>17.214801267187042</v>
      </c>
      <c r="AE37" s="153">
        <v>27.460073810379175</v>
      </c>
      <c r="AF37" s="153">
        <v>6.4404454750318427</v>
      </c>
      <c r="AG37" s="68">
        <v>905</v>
      </c>
      <c r="AH37" s="68">
        <v>416</v>
      </c>
      <c r="AI37" s="346">
        <v>2.4500000000000002</v>
      </c>
      <c r="AJ37" s="153">
        <v>0.4</v>
      </c>
      <c r="AK37" s="153" t="s">
        <v>362</v>
      </c>
      <c r="AL37" s="68">
        <v>225</v>
      </c>
      <c r="AM37" s="346">
        <v>4.62</v>
      </c>
      <c r="AN37" s="68">
        <v>191</v>
      </c>
      <c r="AO37" s="153">
        <v>6.2995312586639347</v>
      </c>
      <c r="AP37" s="153">
        <v>1.9946390935834017</v>
      </c>
      <c r="AQ37" s="153">
        <v>6.1399784447565242</v>
      </c>
      <c r="AR37" s="68">
        <v>23</v>
      </c>
      <c r="AS37" s="153">
        <v>34.782608695652172</v>
      </c>
      <c r="AT37" s="153">
        <v>43.478260869565219</v>
      </c>
      <c r="AU37" s="153">
        <v>0</v>
      </c>
      <c r="AV37" s="153">
        <v>21.739130434782609</v>
      </c>
      <c r="AW37" s="68">
        <v>390</v>
      </c>
      <c r="AX37" s="68">
        <v>334</v>
      </c>
      <c r="AY37" s="68">
        <v>1351</v>
      </c>
      <c r="AZ37" s="68">
        <v>663</v>
      </c>
      <c r="BA37" s="68">
        <v>688</v>
      </c>
      <c r="BB37" s="68">
        <v>399</v>
      </c>
      <c r="BC37" s="68">
        <v>250</v>
      </c>
      <c r="BD37" s="68">
        <v>588</v>
      </c>
      <c r="BE37" s="68">
        <v>114</v>
      </c>
      <c r="BF37" s="68">
        <v>1017</v>
      </c>
      <c r="BG37" s="68">
        <v>505</v>
      </c>
      <c r="BH37" s="68">
        <v>512</v>
      </c>
      <c r="BI37" s="68">
        <v>247</v>
      </c>
      <c r="BJ37" s="68">
        <v>289</v>
      </c>
      <c r="BK37" s="68">
        <v>411</v>
      </c>
      <c r="BL37" s="68">
        <v>70</v>
      </c>
      <c r="BM37" s="68">
        <v>1499</v>
      </c>
      <c r="BN37" s="12">
        <v>143</v>
      </c>
      <c r="BO37" s="231">
        <v>13.9</v>
      </c>
      <c r="BP37" s="12">
        <v>72</v>
      </c>
      <c r="BQ37" s="231">
        <v>5.6</v>
      </c>
      <c r="BR37" s="12">
        <v>3</v>
      </c>
      <c r="BS37" s="12">
        <v>141</v>
      </c>
      <c r="BT37" s="231">
        <v>0.47</v>
      </c>
      <c r="BU37" s="231" t="s">
        <v>95</v>
      </c>
      <c r="BV37" s="231" t="s">
        <v>95</v>
      </c>
      <c r="BW37" s="231" t="s">
        <v>95</v>
      </c>
      <c r="BX37" s="231" t="s">
        <v>95</v>
      </c>
      <c r="BY37" s="10" t="s">
        <v>92</v>
      </c>
      <c r="BZ37" s="153">
        <v>2024.3333333333333</v>
      </c>
      <c r="CA37" s="153">
        <v>50.321818874133605</v>
      </c>
      <c r="CB37" s="68">
        <v>26</v>
      </c>
      <c r="CC37" s="68">
        <v>34</v>
      </c>
      <c r="CD37" s="153">
        <v>56.8</v>
      </c>
      <c r="CE37" s="153">
        <v>318.58999226739581</v>
      </c>
      <c r="CF37" s="153">
        <v>58.8</v>
      </c>
      <c r="CG37" s="153">
        <v>304.76184306349109</v>
      </c>
      <c r="CH37" s="68">
        <v>3034</v>
      </c>
      <c r="CI37" s="79">
        <v>17.800985684111712</v>
      </c>
      <c r="CJ37" s="68">
        <v>1197</v>
      </c>
      <c r="CK37" s="68">
        <v>497</v>
      </c>
      <c r="CL37" s="79">
        <v>7.0453207769276052</v>
      </c>
      <c r="CM37" s="253">
        <v>41</v>
      </c>
      <c r="CN37" s="253">
        <v>199</v>
      </c>
      <c r="CO37" s="253">
        <v>130</v>
      </c>
      <c r="CP37" s="253">
        <v>110</v>
      </c>
      <c r="CQ37" s="253">
        <v>103</v>
      </c>
      <c r="CR37" s="13" t="s">
        <v>92</v>
      </c>
      <c r="CS37" s="12">
        <v>4999</v>
      </c>
      <c r="CT37" s="10">
        <v>6.5013002600520107</v>
      </c>
      <c r="CU37" s="12">
        <v>309</v>
      </c>
      <c r="CV37" s="12">
        <v>943</v>
      </c>
      <c r="CW37" s="12">
        <v>791</v>
      </c>
      <c r="CX37" s="12">
        <v>126</v>
      </c>
      <c r="CY37" s="12">
        <v>149</v>
      </c>
      <c r="CZ37" s="79">
        <v>48.4</v>
      </c>
      <c r="DA37" s="79">
        <v>36.4</v>
      </c>
      <c r="DB37" s="79">
        <v>11.1</v>
      </c>
      <c r="DC37" s="79">
        <v>4</v>
      </c>
      <c r="DD37" s="5">
        <v>3831</v>
      </c>
      <c r="DE37" s="5">
        <v>2588</v>
      </c>
      <c r="DF37" s="5">
        <v>1167</v>
      </c>
      <c r="DG37" s="5">
        <v>76</v>
      </c>
      <c r="DH37" s="5">
        <v>8125</v>
      </c>
      <c r="DI37" s="5">
        <v>3971</v>
      </c>
      <c r="DJ37" s="5">
        <v>3729</v>
      </c>
      <c r="DK37" s="5">
        <v>425</v>
      </c>
      <c r="DL37" s="12">
        <v>11837.49092</v>
      </c>
      <c r="DM37" s="12">
        <v>14365.08035</v>
      </c>
      <c r="DN37" s="12">
        <v>9504.0395709999993</v>
      </c>
      <c r="DO37" s="10">
        <v>2.9039002716921392</v>
      </c>
      <c r="DP37" s="10">
        <v>2.5331379510192376</v>
      </c>
      <c r="DQ37" s="10">
        <v>3.0704053314025481</v>
      </c>
      <c r="DR37" s="12">
        <v>15374</v>
      </c>
      <c r="DS37" s="79">
        <v>31.8</v>
      </c>
      <c r="DT37" s="12">
        <v>1645</v>
      </c>
      <c r="DU37" s="12">
        <v>12343.52838</v>
      </c>
      <c r="DV37" s="10">
        <v>0.15689461267922589</v>
      </c>
      <c r="DW37" s="10">
        <v>36.299999999999997</v>
      </c>
      <c r="DX37" s="352">
        <v>0.44931326199999999</v>
      </c>
      <c r="DY37" s="5">
        <v>1530</v>
      </c>
      <c r="DZ37" s="5">
        <v>478</v>
      </c>
      <c r="EA37" s="5">
        <v>489</v>
      </c>
      <c r="EB37" s="5">
        <v>494</v>
      </c>
      <c r="EC37" s="5">
        <v>69</v>
      </c>
      <c r="ED37" s="72">
        <v>12</v>
      </c>
      <c r="EE37" s="72">
        <v>7</v>
      </c>
      <c r="EF37" s="72">
        <v>6</v>
      </c>
      <c r="EG37" s="72">
        <v>3</v>
      </c>
      <c r="EH37" s="72">
        <v>3</v>
      </c>
      <c r="EI37" s="72">
        <v>223</v>
      </c>
      <c r="EJ37" s="72">
        <v>114</v>
      </c>
      <c r="EK37" s="72">
        <v>109</v>
      </c>
      <c r="EL37" s="72">
        <v>42</v>
      </c>
      <c r="EM37" s="72">
        <v>67</v>
      </c>
      <c r="EN37" s="72">
        <v>6011</v>
      </c>
      <c r="EO37" s="72">
        <v>2832</v>
      </c>
      <c r="EP37" s="72">
        <v>3179</v>
      </c>
      <c r="EQ37" s="72">
        <v>1354</v>
      </c>
      <c r="ER37" s="72">
        <v>1825</v>
      </c>
      <c r="ES37" s="72">
        <v>26.656862745098039</v>
      </c>
      <c r="ET37" s="435">
        <v>0.99447513812154686</v>
      </c>
      <c r="EU37" s="435">
        <v>1.051156271899089</v>
      </c>
      <c r="EV37" s="435">
        <v>0.93167701863354035</v>
      </c>
      <c r="EW37" s="78">
        <v>86.590909090909093</v>
      </c>
      <c r="EX37" s="78">
        <v>79.772727272727266</v>
      </c>
      <c r="EY37" s="10">
        <v>37.04</v>
      </c>
      <c r="EZ37" s="10">
        <v>51.1</v>
      </c>
      <c r="FA37" s="10">
        <v>16.399999999999999</v>
      </c>
      <c r="FB37" s="10">
        <v>3.2</v>
      </c>
      <c r="FC37" s="68">
        <v>590</v>
      </c>
      <c r="FD37" s="10">
        <v>31.6</v>
      </c>
      <c r="FE37" s="10">
        <v>5.7627118644067794</v>
      </c>
      <c r="FF37" s="10">
        <v>3.3</v>
      </c>
      <c r="FG37" s="10">
        <v>18.5</v>
      </c>
      <c r="FH37" s="10">
        <v>50.677966101694913</v>
      </c>
      <c r="FI37" s="10">
        <v>70.677966101694906</v>
      </c>
      <c r="FJ37" s="10">
        <v>11.61271676300578</v>
      </c>
      <c r="FK37" s="10">
        <v>2.750456280073005</v>
      </c>
      <c r="FL37" s="12">
        <v>2731.5680000000002</v>
      </c>
      <c r="FM37" s="12">
        <v>137.88300000000001</v>
      </c>
      <c r="FN37" s="12" t="s">
        <v>1801</v>
      </c>
      <c r="FO37" s="12">
        <v>2593.6849999999999</v>
      </c>
      <c r="FP37" s="12">
        <v>2537.134</v>
      </c>
      <c r="FQ37" s="12">
        <v>56.551000000000002</v>
      </c>
      <c r="FR37" s="10">
        <v>97.819665842228332</v>
      </c>
      <c r="FS37" s="10">
        <v>2.1803341577716644</v>
      </c>
      <c r="FT37" s="12">
        <v>2001.87</v>
      </c>
      <c r="FU37" s="12">
        <v>41.488</v>
      </c>
      <c r="FV37" s="12">
        <v>223.01599999999999</v>
      </c>
      <c r="FW37" s="12">
        <v>121.96299999999999</v>
      </c>
      <c r="FX37" s="12">
        <v>2.726</v>
      </c>
      <c r="FY37" s="10">
        <v>78.902809232780001</v>
      </c>
      <c r="FZ37" s="10">
        <v>1.6352309338016799</v>
      </c>
      <c r="GA37" s="10">
        <v>8.7900757311202309</v>
      </c>
      <c r="GB37" s="10">
        <v>4.8071170068273901</v>
      </c>
      <c r="GC37" s="10">
        <v>0.10744406877997</v>
      </c>
      <c r="GD37" s="10">
        <v>82.864132209811203</v>
      </c>
      <c r="GE37" s="10">
        <v>65.382128159905903</v>
      </c>
      <c r="GF37" s="10">
        <v>1.3550199229211575</v>
      </c>
      <c r="GG37" s="10">
        <v>7.283819975178</v>
      </c>
      <c r="GH37" s="10">
        <v>3.9833757920177675</v>
      </c>
      <c r="GI37" s="10">
        <v>8.9032595205434717E-2</v>
      </c>
      <c r="GJ37" s="346">
        <v>0</v>
      </c>
      <c r="GK37" s="10">
        <v>2047.5405145109441</v>
      </c>
      <c r="GL37" s="10">
        <v>100</v>
      </c>
      <c r="GM37" s="10">
        <v>2.2999999999999998</v>
      </c>
      <c r="GN37" s="10" t="s">
        <v>95</v>
      </c>
      <c r="GO37" s="13">
        <v>8</v>
      </c>
      <c r="GP37" s="10">
        <v>152.30000000000001</v>
      </c>
      <c r="GQ37" s="10">
        <v>108.9</v>
      </c>
      <c r="GR37" s="13">
        <v>506</v>
      </c>
      <c r="GS37" s="104">
        <v>10234</v>
      </c>
      <c r="GT37" s="10" t="s">
        <v>95</v>
      </c>
      <c r="GU37" s="10" t="s">
        <v>95</v>
      </c>
      <c r="GV37" s="10">
        <v>2.9580000000000002</v>
      </c>
      <c r="GW37" s="10">
        <v>0.85199999999999998</v>
      </c>
      <c r="GX37" s="10" t="s">
        <v>95</v>
      </c>
      <c r="GY37" s="10" t="s">
        <v>95</v>
      </c>
      <c r="GZ37" s="10" t="s">
        <v>95</v>
      </c>
      <c r="HA37" s="10">
        <v>3.24</v>
      </c>
      <c r="HB37" s="10">
        <v>1.4319999999999999</v>
      </c>
      <c r="HC37" s="10" t="s">
        <v>95</v>
      </c>
      <c r="HD37" s="105">
        <v>1.7977518424215893</v>
      </c>
      <c r="HE37" s="105">
        <v>53.372831971318256</v>
      </c>
      <c r="HF37" s="12">
        <v>15232</v>
      </c>
      <c r="HG37" s="12">
        <v>13213</v>
      </c>
      <c r="HH37" s="10">
        <v>6.9125860894573528</v>
      </c>
      <c r="HI37" s="12">
        <v>22</v>
      </c>
      <c r="HJ37" s="12" t="s">
        <v>95</v>
      </c>
      <c r="HK37" s="12">
        <v>7</v>
      </c>
      <c r="HL37" s="12">
        <v>15</v>
      </c>
      <c r="HM37" s="103">
        <v>0.72560045911312332</v>
      </c>
      <c r="HN37" s="103">
        <v>1.444327731092437</v>
      </c>
      <c r="HO37" s="12" t="s">
        <v>95</v>
      </c>
      <c r="HP37" s="267" t="s">
        <v>92</v>
      </c>
      <c r="HQ37" s="103" t="s">
        <v>92</v>
      </c>
      <c r="HR37" s="103" t="s">
        <v>92</v>
      </c>
      <c r="HS37" s="103" t="s">
        <v>92</v>
      </c>
      <c r="HT37" s="103" t="s">
        <v>92</v>
      </c>
      <c r="HU37" s="103" t="s">
        <v>92</v>
      </c>
      <c r="HV37" s="103" t="s">
        <v>92</v>
      </c>
      <c r="HW37" s="103" t="s">
        <v>92</v>
      </c>
      <c r="HX37" s="103" t="s">
        <v>92</v>
      </c>
      <c r="HY37" s="4">
        <v>7</v>
      </c>
      <c r="HZ37" s="106">
        <v>0.99147431450716705</v>
      </c>
      <c r="IA37" s="4">
        <v>208</v>
      </c>
      <c r="IB37" s="2">
        <v>3</v>
      </c>
      <c r="IC37" s="86">
        <v>-0.65471477708871462</v>
      </c>
      <c r="ID37" s="2">
        <v>57</v>
      </c>
      <c r="IE37" s="4">
        <v>8</v>
      </c>
      <c r="IF37" s="14">
        <v>2.2800991855560202</v>
      </c>
      <c r="IG37" s="4">
        <v>238</v>
      </c>
      <c r="IH37" s="4">
        <v>238</v>
      </c>
      <c r="II37" s="4">
        <v>240</v>
      </c>
      <c r="IJ37" s="80">
        <v>5.74</v>
      </c>
      <c r="IK37" s="80">
        <v>2.75</v>
      </c>
      <c r="IL37" s="73">
        <v>47.9</v>
      </c>
      <c r="IM37" s="80">
        <v>0.15</v>
      </c>
      <c r="IN37" s="73">
        <v>2.6</v>
      </c>
      <c r="IO37" s="80">
        <v>0.01</v>
      </c>
      <c r="IP37" s="73">
        <v>0.2</v>
      </c>
      <c r="IQ37" s="80">
        <v>0.04</v>
      </c>
      <c r="IR37" s="73">
        <v>0.7</v>
      </c>
      <c r="IS37" s="80">
        <v>0.11</v>
      </c>
      <c r="IT37" s="73">
        <v>1.9</v>
      </c>
      <c r="IU37" s="80">
        <v>0.13</v>
      </c>
      <c r="IV37" s="73">
        <v>2.2999999999999998</v>
      </c>
      <c r="IW37" s="80">
        <v>0.41</v>
      </c>
      <c r="IX37" s="73">
        <v>7.1</v>
      </c>
      <c r="IY37" s="80">
        <v>0.28000000000000003</v>
      </c>
      <c r="IZ37" s="73">
        <v>4.9000000000000004</v>
      </c>
      <c r="JA37" s="80">
        <v>0</v>
      </c>
      <c r="JB37" s="73">
        <v>0</v>
      </c>
      <c r="JC37" s="80">
        <v>0.04</v>
      </c>
      <c r="JD37" s="73">
        <v>0.7</v>
      </c>
      <c r="JE37" s="80">
        <v>0</v>
      </c>
      <c r="JF37" s="73">
        <v>0</v>
      </c>
      <c r="JG37" s="80">
        <v>0.11</v>
      </c>
      <c r="JH37" s="73">
        <v>1.9</v>
      </c>
      <c r="JI37" s="80">
        <v>1.01</v>
      </c>
      <c r="JJ37" s="73">
        <v>17.600000000000001</v>
      </c>
      <c r="JK37" s="80">
        <v>0.7</v>
      </c>
      <c r="JL37" s="73">
        <v>12.2</v>
      </c>
      <c r="JM37" s="68">
        <v>30619</v>
      </c>
      <c r="JN37" s="71">
        <v>11134</v>
      </c>
      <c r="JO37" s="11" t="s">
        <v>95</v>
      </c>
      <c r="JP37" s="11" t="s">
        <v>95</v>
      </c>
      <c r="JQ37" s="11" t="s">
        <v>95</v>
      </c>
      <c r="JR37" s="11" t="s">
        <v>95</v>
      </c>
      <c r="JS37" s="11" t="s">
        <v>95</v>
      </c>
      <c r="JT37" s="11" t="s">
        <v>95</v>
      </c>
      <c r="JU37" s="11" t="s">
        <v>95</v>
      </c>
      <c r="JV37" s="11" t="s">
        <v>95</v>
      </c>
      <c r="JW37" s="11" t="s">
        <v>95</v>
      </c>
      <c r="JX37" s="11" t="s">
        <v>95</v>
      </c>
      <c r="JY37" s="11" t="s">
        <v>95</v>
      </c>
      <c r="JZ37" s="11" t="s">
        <v>95</v>
      </c>
      <c r="KA37" s="11" t="s">
        <v>95</v>
      </c>
      <c r="KB37" s="11" t="s">
        <v>95</v>
      </c>
      <c r="KC37" s="11" t="s">
        <v>95</v>
      </c>
      <c r="KD37" s="11" t="s">
        <v>95</v>
      </c>
      <c r="KE37" s="11" t="s">
        <v>95</v>
      </c>
      <c r="KF37" s="11" t="s">
        <v>95</v>
      </c>
      <c r="KG37" s="11" t="s">
        <v>95</v>
      </c>
      <c r="KH37" s="10">
        <v>68.03</v>
      </c>
      <c r="KI37" s="10">
        <v>53.642440138759625</v>
      </c>
      <c r="KJ37" s="10">
        <v>74.566724436741765</v>
      </c>
      <c r="KK37" s="10">
        <v>74.026142099132912</v>
      </c>
      <c r="KL37" s="10">
        <v>72.919452953104098</v>
      </c>
      <c r="KM37" s="10">
        <v>71.732535782952354</v>
      </c>
      <c r="KN37" s="10">
        <f>VLOOKUP($B37,'[1]בחירות שלם 21'!$A$2:$D$256,4,0)</f>
        <v>74.271824661146127</v>
      </c>
    </row>
    <row r="38" spans="1:300">
      <c r="A38" s="47" t="s">
        <v>477</v>
      </c>
      <c r="B38" s="9" t="s">
        <v>478</v>
      </c>
      <c r="C38" s="4" t="s">
        <v>401</v>
      </c>
      <c r="D38" s="4" t="s">
        <v>347</v>
      </c>
      <c r="E38" s="10">
        <v>65.872562818999995</v>
      </c>
      <c r="F38" s="4" t="s">
        <v>376</v>
      </c>
      <c r="G38" s="70" t="s">
        <v>349</v>
      </c>
      <c r="H38" s="4">
        <v>13</v>
      </c>
      <c r="I38" s="4" t="s">
        <v>479</v>
      </c>
      <c r="J38" s="575" t="s">
        <v>477</v>
      </c>
      <c r="K38" s="210">
        <v>8.3113655378284665</v>
      </c>
      <c r="L38" s="223">
        <v>2906.6</v>
      </c>
      <c r="M38" s="68">
        <v>24158</v>
      </c>
      <c r="N38" s="10">
        <v>99.9</v>
      </c>
      <c r="O38" s="10">
        <v>90.4</v>
      </c>
      <c r="P38" s="10" t="s">
        <v>95</v>
      </c>
      <c r="Q38" s="10" t="s">
        <v>95</v>
      </c>
      <c r="R38" s="10" t="s">
        <v>95</v>
      </c>
      <c r="S38" s="10" t="s">
        <v>95</v>
      </c>
      <c r="T38" s="68">
        <v>11903</v>
      </c>
      <c r="U38" s="68">
        <v>12254</v>
      </c>
      <c r="V38" s="153">
        <v>7.492342081298121</v>
      </c>
      <c r="W38" s="153">
        <v>8.5851477771338693</v>
      </c>
      <c r="X38" s="153">
        <v>8.7258879046278661</v>
      </c>
      <c r="Y38" s="153">
        <v>8.3285040152330492</v>
      </c>
      <c r="Z38" s="153">
        <v>12.720423876148688</v>
      </c>
      <c r="AA38" s="153">
        <v>18.151337031211192</v>
      </c>
      <c r="AB38" s="153">
        <v>19.782266743935757</v>
      </c>
      <c r="AC38" s="153">
        <v>4.3546651212848744</v>
      </c>
      <c r="AD38" s="153">
        <v>11.855286033612053</v>
      </c>
      <c r="AE38" s="153">
        <v>29.696166901233546</v>
      </c>
      <c r="AF38" s="153">
        <v>4.2801556420233462</v>
      </c>
      <c r="AG38" s="68">
        <v>818</v>
      </c>
      <c r="AH38" s="68">
        <v>341</v>
      </c>
      <c r="AI38" s="346">
        <v>2.4</v>
      </c>
      <c r="AJ38" s="153">
        <v>0.2</v>
      </c>
      <c r="AK38" s="153" t="s">
        <v>362</v>
      </c>
      <c r="AL38" s="68">
        <v>111</v>
      </c>
      <c r="AM38" s="346">
        <v>4.57</v>
      </c>
      <c r="AN38" s="68">
        <v>230</v>
      </c>
      <c r="AO38" s="153">
        <v>9.5339662540956827</v>
      </c>
      <c r="AP38" s="153">
        <v>0.27741794586887636</v>
      </c>
      <c r="AQ38" s="153">
        <v>21.102740293070617</v>
      </c>
      <c r="AR38" s="68">
        <v>65</v>
      </c>
      <c r="AS38" s="153">
        <v>33.846153846153847</v>
      </c>
      <c r="AT38" s="153">
        <v>29.230769230769234</v>
      </c>
      <c r="AU38" s="153">
        <v>23.076923076923077</v>
      </c>
      <c r="AV38" s="153">
        <v>13.846153846153847</v>
      </c>
      <c r="AW38" s="68">
        <v>-124</v>
      </c>
      <c r="AX38" s="68">
        <v>-176</v>
      </c>
      <c r="AY38" s="68">
        <v>690</v>
      </c>
      <c r="AZ38" s="68">
        <v>351</v>
      </c>
      <c r="BA38" s="68">
        <v>339</v>
      </c>
      <c r="BB38" s="68">
        <v>202</v>
      </c>
      <c r="BC38" s="68">
        <v>106</v>
      </c>
      <c r="BD38" s="68">
        <v>319</v>
      </c>
      <c r="BE38" s="68">
        <v>63</v>
      </c>
      <c r="BF38" s="68">
        <v>866</v>
      </c>
      <c r="BG38" s="68">
        <v>439</v>
      </c>
      <c r="BH38" s="68">
        <v>427</v>
      </c>
      <c r="BI38" s="68">
        <v>261</v>
      </c>
      <c r="BJ38" s="68">
        <v>199</v>
      </c>
      <c r="BK38" s="68">
        <v>361</v>
      </c>
      <c r="BL38" s="68">
        <v>45</v>
      </c>
      <c r="BM38" s="68">
        <v>941</v>
      </c>
      <c r="BN38" s="12">
        <v>103</v>
      </c>
      <c r="BO38" s="231">
        <v>13.4</v>
      </c>
      <c r="BP38" s="12">
        <v>67</v>
      </c>
      <c r="BQ38" s="231">
        <v>6.7</v>
      </c>
      <c r="BR38" s="12" t="s">
        <v>95</v>
      </c>
      <c r="BS38" s="12" t="s">
        <v>95</v>
      </c>
      <c r="BT38" s="231" t="s">
        <v>95</v>
      </c>
      <c r="BU38" s="231" t="s">
        <v>95</v>
      </c>
      <c r="BV38" s="231" t="s">
        <v>95</v>
      </c>
      <c r="BW38" s="231" t="s">
        <v>95</v>
      </c>
      <c r="BX38" s="231" t="s">
        <v>95</v>
      </c>
      <c r="BY38" s="10" t="s">
        <v>92</v>
      </c>
      <c r="BZ38" s="153">
        <v>1379.3333333333333</v>
      </c>
      <c r="CA38" s="153">
        <v>57.171718835764423</v>
      </c>
      <c r="CB38" s="68">
        <v>23</v>
      </c>
      <c r="CC38" s="68">
        <v>34</v>
      </c>
      <c r="CD38" s="153">
        <v>30.8</v>
      </c>
      <c r="CE38" s="153">
        <v>307.71091762850915</v>
      </c>
      <c r="CF38" s="153">
        <v>41.4</v>
      </c>
      <c r="CG38" s="153">
        <v>346.5093759945093</v>
      </c>
      <c r="CH38" s="68">
        <v>2260</v>
      </c>
      <c r="CI38" s="79">
        <v>16.263672999424294</v>
      </c>
      <c r="CJ38" s="68">
        <v>863</v>
      </c>
      <c r="CK38" s="68">
        <v>324</v>
      </c>
      <c r="CL38" s="79">
        <v>6.2252037798456321</v>
      </c>
      <c r="CM38" s="253">
        <v>40</v>
      </c>
      <c r="CN38" s="253">
        <v>185</v>
      </c>
      <c r="CO38" s="253">
        <v>124</v>
      </c>
      <c r="CP38" s="253">
        <v>106</v>
      </c>
      <c r="CQ38" s="253">
        <v>103</v>
      </c>
      <c r="CR38" s="13" t="s">
        <v>92</v>
      </c>
      <c r="CS38" s="12">
        <v>2931</v>
      </c>
      <c r="CT38" s="10">
        <v>21.050835892186967</v>
      </c>
      <c r="CU38" s="12">
        <v>435</v>
      </c>
      <c r="CV38" s="12">
        <v>681</v>
      </c>
      <c r="CW38" s="12">
        <v>662</v>
      </c>
      <c r="CX38" s="12">
        <v>78</v>
      </c>
      <c r="CY38" s="12">
        <v>77</v>
      </c>
      <c r="CZ38" s="79">
        <v>52.3</v>
      </c>
      <c r="DA38" s="79">
        <v>35.6</v>
      </c>
      <c r="DB38" s="79">
        <v>0.7</v>
      </c>
      <c r="DC38" s="79">
        <v>11.4</v>
      </c>
      <c r="DD38" s="5">
        <v>2869</v>
      </c>
      <c r="DE38" s="5">
        <v>2018</v>
      </c>
      <c r="DF38" s="5">
        <v>802</v>
      </c>
      <c r="DG38" s="5">
        <v>49</v>
      </c>
      <c r="DH38" s="5">
        <v>5799</v>
      </c>
      <c r="DI38" s="5">
        <v>2969</v>
      </c>
      <c r="DJ38" s="5">
        <v>2569</v>
      </c>
      <c r="DK38" s="5">
        <v>261</v>
      </c>
      <c r="DL38" s="12">
        <v>11690.84734</v>
      </c>
      <c r="DM38" s="12">
        <v>14693.915929999999</v>
      </c>
      <c r="DN38" s="12">
        <v>8743.5201500000003</v>
      </c>
      <c r="DO38" s="10">
        <v>2.8723113405995093</v>
      </c>
      <c r="DP38" s="10">
        <v>2.817984173202448</v>
      </c>
      <c r="DQ38" s="10">
        <v>2.107284381324015</v>
      </c>
      <c r="DR38" s="12">
        <v>11956</v>
      </c>
      <c r="DS38" s="79">
        <v>32</v>
      </c>
      <c r="DT38" s="12">
        <v>699</v>
      </c>
      <c r="DU38" s="12">
        <v>11418.719069999999</v>
      </c>
      <c r="DV38" s="10">
        <v>-1.4944740940329382</v>
      </c>
      <c r="DW38" s="10">
        <v>36.1</v>
      </c>
      <c r="DX38" s="352">
        <v>0.430354456</v>
      </c>
      <c r="DY38" s="5">
        <v>1258</v>
      </c>
      <c r="DZ38" s="5">
        <v>363</v>
      </c>
      <c r="EA38" s="5">
        <v>412</v>
      </c>
      <c r="EB38" s="5">
        <v>429</v>
      </c>
      <c r="EC38" s="5">
        <v>54</v>
      </c>
      <c r="ED38" s="72">
        <v>8</v>
      </c>
      <c r="EE38" s="72">
        <v>6</v>
      </c>
      <c r="EF38" s="72">
        <v>3</v>
      </c>
      <c r="EG38" s="72">
        <v>2</v>
      </c>
      <c r="EH38" s="72">
        <v>1</v>
      </c>
      <c r="EI38" s="72">
        <v>160</v>
      </c>
      <c r="EJ38" s="72">
        <v>93</v>
      </c>
      <c r="EK38" s="72">
        <v>67</v>
      </c>
      <c r="EL38" s="72">
        <v>37</v>
      </c>
      <c r="EM38" s="72">
        <v>30</v>
      </c>
      <c r="EN38" s="72">
        <v>4164</v>
      </c>
      <c r="EO38" s="72">
        <v>2247</v>
      </c>
      <c r="EP38" s="72">
        <v>1917</v>
      </c>
      <c r="EQ38" s="72">
        <v>1018</v>
      </c>
      <c r="ER38" s="72">
        <v>899</v>
      </c>
      <c r="ES38" s="72">
        <v>26.469135802469136</v>
      </c>
      <c r="ET38" s="435">
        <v>0.33222591362126247</v>
      </c>
      <c r="EU38" s="435" t="s">
        <v>92</v>
      </c>
      <c r="EV38" s="435" t="s">
        <v>92</v>
      </c>
      <c r="EW38" s="78">
        <v>87.804878048780495</v>
      </c>
      <c r="EX38" s="78">
        <v>72.682926829268297</v>
      </c>
      <c r="EY38" s="10">
        <v>41.64</v>
      </c>
      <c r="EZ38" s="10">
        <v>38.200000000000003</v>
      </c>
      <c r="FA38" s="10">
        <v>14.5</v>
      </c>
      <c r="FB38" s="10">
        <v>3.5</v>
      </c>
      <c r="FC38" s="68">
        <v>435</v>
      </c>
      <c r="FD38" s="10">
        <v>32.1</v>
      </c>
      <c r="FE38" s="10">
        <v>5.0574712643678161</v>
      </c>
      <c r="FF38" s="10">
        <v>3.9</v>
      </c>
      <c r="FG38" s="10">
        <v>16.2</v>
      </c>
      <c r="FH38" s="10">
        <v>47.356321839080465</v>
      </c>
      <c r="FI38" s="10">
        <v>75.172413793103445</v>
      </c>
      <c r="FJ38" s="10">
        <v>11.751396648044693</v>
      </c>
      <c r="FK38" s="10">
        <v>2.7958164963156644</v>
      </c>
      <c r="FL38" s="12">
        <v>2046.172</v>
      </c>
      <c r="FM38" s="12">
        <v>185.262</v>
      </c>
      <c r="FN38" s="12" t="s">
        <v>1530</v>
      </c>
      <c r="FO38" s="12">
        <v>1860.91</v>
      </c>
      <c r="FP38" s="12">
        <v>1860.91</v>
      </c>
      <c r="FQ38" s="12" t="s">
        <v>95</v>
      </c>
      <c r="FR38" s="10">
        <v>100</v>
      </c>
      <c r="FS38" s="10" t="s">
        <v>95</v>
      </c>
      <c r="FT38" s="12">
        <v>1292.8489999999999</v>
      </c>
      <c r="FU38" s="12">
        <v>61.174999999999997</v>
      </c>
      <c r="FV38" s="12">
        <v>164.71600000000001</v>
      </c>
      <c r="FW38" s="12">
        <v>283.56599999999997</v>
      </c>
      <c r="FX38" s="12">
        <v>16.289000000000001</v>
      </c>
      <c r="FY38" s="10">
        <v>69.474020774782204</v>
      </c>
      <c r="FZ38" s="10">
        <v>3.2873701576110599</v>
      </c>
      <c r="GA38" s="10">
        <v>8.8513684165274</v>
      </c>
      <c r="GB38" s="10">
        <v>15.238028706385601</v>
      </c>
      <c r="GC38" s="10">
        <v>0.87532443804375304</v>
      </c>
      <c r="GD38" s="10">
        <v>77.030797251428098</v>
      </c>
      <c r="GE38" s="10">
        <v>53.516392085437502</v>
      </c>
      <c r="GF38" s="10">
        <v>2.5322874410133287</v>
      </c>
      <c r="GG38" s="10">
        <v>6.8182796589121617</v>
      </c>
      <c r="GH38" s="10">
        <v>11.737974997930293</v>
      </c>
      <c r="GI38" s="10">
        <v>0.67426939316168555</v>
      </c>
      <c r="GJ38" s="346">
        <v>0</v>
      </c>
      <c r="GK38" s="10">
        <v>1324.9690209947</v>
      </c>
      <c r="GL38" s="10">
        <v>100</v>
      </c>
      <c r="GM38" s="10">
        <v>13.7</v>
      </c>
      <c r="GN38" s="10">
        <v>5.4249999999999998</v>
      </c>
      <c r="GO38" s="13">
        <v>36</v>
      </c>
      <c r="GP38" s="10">
        <v>3.2</v>
      </c>
      <c r="GQ38" s="10">
        <v>0.5</v>
      </c>
      <c r="GR38" s="13">
        <v>1</v>
      </c>
      <c r="GS38" s="104">
        <v>7632</v>
      </c>
      <c r="GT38" s="10">
        <v>1.085</v>
      </c>
      <c r="GU38" s="10">
        <v>5.4249999999999998</v>
      </c>
      <c r="GV38" s="10">
        <v>0.33</v>
      </c>
      <c r="GW38" s="10">
        <v>0.15</v>
      </c>
      <c r="GX38" s="10">
        <v>1.1759999999999999</v>
      </c>
      <c r="GY38" s="10" t="s">
        <v>95</v>
      </c>
      <c r="GZ38" s="10" t="s">
        <v>95</v>
      </c>
      <c r="HA38" s="10">
        <v>0.33200000000000002</v>
      </c>
      <c r="HB38" s="10">
        <v>2.99</v>
      </c>
      <c r="HC38" s="10">
        <v>0.92600000000000005</v>
      </c>
      <c r="HD38" s="105">
        <v>1.8338846684876995</v>
      </c>
      <c r="HE38" s="105">
        <v>45.591034920002684</v>
      </c>
      <c r="HF38" s="12">
        <v>9775</v>
      </c>
      <c r="HG38" s="12">
        <v>9044</v>
      </c>
      <c r="HH38" s="10">
        <v>6.6772445820433433</v>
      </c>
      <c r="HI38" s="12">
        <v>2</v>
      </c>
      <c r="HJ38" s="12" t="s">
        <v>95</v>
      </c>
      <c r="HK38" s="12">
        <v>1</v>
      </c>
      <c r="HL38" s="12">
        <v>1</v>
      </c>
      <c r="HM38" s="103">
        <v>8.2904054383440715E-2</v>
      </c>
      <c r="HN38" s="103">
        <v>0.20460358056265984</v>
      </c>
      <c r="HO38" s="12" t="s">
        <v>95</v>
      </c>
      <c r="HP38" s="267" t="s">
        <v>92</v>
      </c>
      <c r="HQ38" s="103" t="s">
        <v>92</v>
      </c>
      <c r="HR38" s="103" t="s">
        <v>92</v>
      </c>
      <c r="HS38" s="103" t="s">
        <v>92</v>
      </c>
      <c r="HT38" s="103" t="s">
        <v>92</v>
      </c>
      <c r="HU38" s="103" t="s">
        <v>92</v>
      </c>
      <c r="HV38" s="103" t="s">
        <v>92</v>
      </c>
      <c r="HW38" s="103" t="s">
        <v>92</v>
      </c>
      <c r="HX38" s="103" t="s">
        <v>92</v>
      </c>
      <c r="HY38" s="4">
        <v>7</v>
      </c>
      <c r="HZ38" s="106">
        <v>0.78941585779461099</v>
      </c>
      <c r="IA38" s="4">
        <v>193</v>
      </c>
      <c r="IB38" s="2">
        <v>7</v>
      </c>
      <c r="IC38" s="86">
        <v>0.64328451654167962</v>
      </c>
      <c r="ID38" s="2">
        <v>149</v>
      </c>
      <c r="IE38" s="4">
        <v>5</v>
      </c>
      <c r="IF38" s="14">
        <v>6.1561334313886898E-2</v>
      </c>
      <c r="IG38" s="4">
        <v>130</v>
      </c>
      <c r="IH38" s="4">
        <v>128</v>
      </c>
      <c r="II38" s="4">
        <v>138</v>
      </c>
      <c r="IJ38" s="80">
        <v>8.35</v>
      </c>
      <c r="IK38" s="80">
        <v>2.2999999999999998</v>
      </c>
      <c r="IL38" s="73">
        <v>27.5</v>
      </c>
      <c r="IM38" s="80">
        <v>0.14000000000000001</v>
      </c>
      <c r="IN38" s="73">
        <v>1.7</v>
      </c>
      <c r="IO38" s="80">
        <v>0.02</v>
      </c>
      <c r="IP38" s="73">
        <v>0.2</v>
      </c>
      <c r="IQ38" s="80">
        <v>0.02</v>
      </c>
      <c r="IR38" s="73">
        <v>0.2</v>
      </c>
      <c r="IS38" s="80">
        <v>0.12</v>
      </c>
      <c r="IT38" s="73">
        <v>1.4</v>
      </c>
      <c r="IU38" s="80">
        <v>0.09</v>
      </c>
      <c r="IV38" s="73">
        <v>1.1000000000000001</v>
      </c>
      <c r="IW38" s="80">
        <v>0.52</v>
      </c>
      <c r="IX38" s="73">
        <v>6.2</v>
      </c>
      <c r="IY38" s="80">
        <v>0.24</v>
      </c>
      <c r="IZ38" s="73">
        <v>2.9</v>
      </c>
      <c r="JA38" s="80">
        <v>0</v>
      </c>
      <c r="JB38" s="73">
        <v>0</v>
      </c>
      <c r="JC38" s="80">
        <v>0.13</v>
      </c>
      <c r="JD38" s="73">
        <v>1.6</v>
      </c>
      <c r="JE38" s="80">
        <v>1.83</v>
      </c>
      <c r="JF38" s="73">
        <v>21.9</v>
      </c>
      <c r="JG38" s="80">
        <v>0.27</v>
      </c>
      <c r="JH38" s="73">
        <v>3.2</v>
      </c>
      <c r="JI38" s="80">
        <v>0.14000000000000001</v>
      </c>
      <c r="JJ38" s="73">
        <v>1.7</v>
      </c>
      <c r="JK38" s="80">
        <v>2.5299999999999998</v>
      </c>
      <c r="JL38" s="73">
        <v>30.400000000000009</v>
      </c>
      <c r="JM38" s="68">
        <v>24158</v>
      </c>
      <c r="JN38" s="71">
        <v>10503</v>
      </c>
      <c r="JO38" s="11" t="s">
        <v>95</v>
      </c>
      <c r="JP38" s="11" t="s">
        <v>95</v>
      </c>
      <c r="JQ38" s="11" t="s">
        <v>95</v>
      </c>
      <c r="JR38" s="11" t="s">
        <v>95</v>
      </c>
      <c r="JS38" s="11" t="s">
        <v>95</v>
      </c>
      <c r="JT38" s="11" t="s">
        <v>95</v>
      </c>
      <c r="JU38" s="11" t="s">
        <v>95</v>
      </c>
      <c r="JV38" s="11" t="s">
        <v>95</v>
      </c>
      <c r="JW38" s="11" t="s">
        <v>95</v>
      </c>
      <c r="JX38" s="11" t="s">
        <v>95</v>
      </c>
      <c r="JY38" s="11" t="s">
        <v>95</v>
      </c>
      <c r="JZ38" s="11" t="s">
        <v>95</v>
      </c>
      <c r="KA38" s="11" t="s">
        <v>95</v>
      </c>
      <c r="KB38" s="11" t="s">
        <v>95</v>
      </c>
      <c r="KC38" s="11" t="s">
        <v>95</v>
      </c>
      <c r="KD38" s="11" t="s">
        <v>95</v>
      </c>
      <c r="KE38" s="11" t="s">
        <v>95</v>
      </c>
      <c r="KF38" s="11" t="s">
        <v>95</v>
      </c>
      <c r="KG38" s="11" t="s">
        <v>95</v>
      </c>
      <c r="KH38" s="10">
        <v>59.75</v>
      </c>
      <c r="KI38" s="10" t="s">
        <v>95</v>
      </c>
      <c r="KJ38" s="10">
        <v>69.921143700005672</v>
      </c>
      <c r="KK38" s="10">
        <v>69.448951048951045</v>
      </c>
      <c r="KL38" s="10">
        <v>69.409095938917787</v>
      </c>
      <c r="KM38" s="10">
        <v>67.172428741736212</v>
      </c>
      <c r="KN38" s="10">
        <f>VLOOKUP($B38,'[1]בחירות שלם 21'!$A$2:$D$256,4,0)</f>
        <v>67.554006232504094</v>
      </c>
    </row>
    <row r="39" spans="1:300">
      <c r="A39" s="47" t="s">
        <v>406</v>
      </c>
      <c r="B39" s="9" t="s">
        <v>480</v>
      </c>
      <c r="C39" s="4" t="s">
        <v>406</v>
      </c>
      <c r="D39" s="4" t="s">
        <v>347</v>
      </c>
      <c r="E39" s="10">
        <v>53.089504610999995</v>
      </c>
      <c r="F39" s="4" t="s">
        <v>397</v>
      </c>
      <c r="G39" s="70" t="s">
        <v>349</v>
      </c>
      <c r="H39" s="4">
        <v>31</v>
      </c>
      <c r="I39" s="4" t="s">
        <v>481</v>
      </c>
      <c r="J39" s="575" t="s">
        <v>406</v>
      </c>
      <c r="K39" s="210">
        <v>125.54822032195699</v>
      </c>
      <c r="L39" s="223">
        <v>7662.3</v>
      </c>
      <c r="M39" s="68">
        <v>966210</v>
      </c>
      <c r="N39" s="10">
        <v>61.1</v>
      </c>
      <c r="O39" s="10">
        <v>97.6</v>
      </c>
      <c r="P39" s="10">
        <v>38.9</v>
      </c>
      <c r="Q39" s="10">
        <v>96.5</v>
      </c>
      <c r="R39" s="10">
        <v>3.4</v>
      </c>
      <c r="S39" s="10" t="s">
        <v>95</v>
      </c>
      <c r="T39" s="68">
        <v>483132</v>
      </c>
      <c r="U39" s="68">
        <v>483078</v>
      </c>
      <c r="V39" s="153">
        <v>12.254064851326316</v>
      </c>
      <c r="W39" s="153">
        <v>10.97370136926755</v>
      </c>
      <c r="X39" s="153">
        <v>10.08176276378841</v>
      </c>
      <c r="Y39" s="153">
        <v>9.4052017677316524</v>
      </c>
      <c r="Z39" s="153">
        <v>16.425518262075531</v>
      </c>
      <c r="AA39" s="153">
        <v>16.68571014582751</v>
      </c>
      <c r="AB39" s="153">
        <v>11.528653191335216</v>
      </c>
      <c r="AC39" s="153">
        <v>3.2138975999006427</v>
      </c>
      <c r="AD39" s="153">
        <v>9.4314900487471665</v>
      </c>
      <c r="AE39" s="153">
        <v>38.959232464992084</v>
      </c>
      <c r="AF39" s="153">
        <v>4.1151509506215005</v>
      </c>
      <c r="AG39" s="68">
        <v>1090</v>
      </c>
      <c r="AH39" s="68">
        <v>25847</v>
      </c>
      <c r="AI39" s="346">
        <v>3.86</v>
      </c>
      <c r="AJ39" s="153">
        <v>84.4</v>
      </c>
      <c r="AK39" s="153" t="s">
        <v>1513</v>
      </c>
      <c r="AL39" s="68">
        <v>4125</v>
      </c>
      <c r="AM39" s="346">
        <v>4.76</v>
      </c>
      <c r="AN39" s="68">
        <v>21722</v>
      </c>
      <c r="AO39" s="153">
        <v>22.658251873843884</v>
      </c>
      <c r="AP39" s="153">
        <v>1.5834137589755528</v>
      </c>
      <c r="AQ39" s="153">
        <v>7.9207418677099186</v>
      </c>
      <c r="AR39" s="68">
        <v>3696</v>
      </c>
      <c r="AS39" s="153">
        <v>21.509740259740258</v>
      </c>
      <c r="AT39" s="153">
        <v>45.048701298701296</v>
      </c>
      <c r="AU39" s="153">
        <v>14.745670995670995</v>
      </c>
      <c r="AV39" s="153">
        <v>18.695887445887447</v>
      </c>
      <c r="AW39" s="68">
        <v>-6557</v>
      </c>
      <c r="AX39" s="68">
        <v>-10790</v>
      </c>
      <c r="AY39" s="68">
        <v>11933</v>
      </c>
      <c r="AZ39" s="68">
        <v>6347</v>
      </c>
      <c r="BA39" s="68">
        <v>5586</v>
      </c>
      <c r="BB39" s="68">
        <v>2896</v>
      </c>
      <c r="BC39" s="68">
        <v>5565</v>
      </c>
      <c r="BD39" s="68">
        <v>2971</v>
      </c>
      <c r="BE39" s="68">
        <v>501</v>
      </c>
      <c r="BF39" s="68">
        <v>22712</v>
      </c>
      <c r="BG39" s="68">
        <v>11740</v>
      </c>
      <c r="BH39" s="68">
        <v>10971</v>
      </c>
      <c r="BI39" s="68">
        <v>7692</v>
      </c>
      <c r="BJ39" s="68">
        <v>7970</v>
      </c>
      <c r="BK39" s="68">
        <v>5986</v>
      </c>
      <c r="BL39" s="68">
        <v>1064</v>
      </c>
      <c r="BM39" s="68">
        <v>45813</v>
      </c>
      <c r="BN39" s="12">
        <v>12789</v>
      </c>
      <c r="BO39" s="231">
        <v>47.2</v>
      </c>
      <c r="BP39" s="12">
        <v>2639</v>
      </c>
      <c r="BQ39" s="231">
        <v>7.4</v>
      </c>
      <c r="BR39" s="12">
        <v>306</v>
      </c>
      <c r="BS39" s="12">
        <v>26901</v>
      </c>
      <c r="BT39" s="231">
        <v>0.4</v>
      </c>
      <c r="BU39" s="231">
        <v>0.47</v>
      </c>
      <c r="BV39" s="231">
        <v>1.72</v>
      </c>
      <c r="BW39" s="231">
        <v>0.15</v>
      </c>
      <c r="BX39" s="231">
        <v>0.09</v>
      </c>
      <c r="BY39" s="10">
        <v>83.275713688018897</v>
      </c>
      <c r="BZ39" s="153">
        <v>43612</v>
      </c>
      <c r="CA39" s="153">
        <v>56.122871273895257</v>
      </c>
      <c r="CB39" s="68">
        <v>20</v>
      </c>
      <c r="CC39" s="68">
        <v>34</v>
      </c>
      <c r="CD39" s="153">
        <v>706.4</v>
      </c>
      <c r="CE39" s="153">
        <v>273.08937516387158</v>
      </c>
      <c r="CF39" s="153">
        <v>853</v>
      </c>
      <c r="CG39" s="153">
        <v>284.22360869311848</v>
      </c>
      <c r="CH39" s="68">
        <v>67895</v>
      </c>
      <c r="CI39" s="79">
        <v>14.175179708166047</v>
      </c>
      <c r="CJ39" s="68">
        <v>27565</v>
      </c>
      <c r="CK39" s="68">
        <v>15570</v>
      </c>
      <c r="CL39" s="79">
        <v>5.804428759138843</v>
      </c>
      <c r="CM39" s="253">
        <v>37</v>
      </c>
      <c r="CN39" s="253">
        <v>165</v>
      </c>
      <c r="CO39" s="253">
        <v>121</v>
      </c>
      <c r="CP39" s="253">
        <v>116</v>
      </c>
      <c r="CQ39" s="253">
        <v>120</v>
      </c>
      <c r="CR39" s="13">
        <v>39</v>
      </c>
      <c r="CS39" s="12">
        <v>81764</v>
      </c>
      <c r="CT39" s="10">
        <v>14.694731177535346</v>
      </c>
      <c r="CU39" s="12">
        <v>28503</v>
      </c>
      <c r="CV39" s="12">
        <v>21909</v>
      </c>
      <c r="CW39" s="12">
        <v>23791</v>
      </c>
      <c r="CX39" s="12">
        <v>3239</v>
      </c>
      <c r="CY39" s="12">
        <v>1865</v>
      </c>
      <c r="CZ39" s="79">
        <v>41.6</v>
      </c>
      <c r="DA39" s="79">
        <v>12.9</v>
      </c>
      <c r="DB39" s="79">
        <v>36.700000000000003</v>
      </c>
      <c r="DC39" s="79">
        <v>8.6999999999999993</v>
      </c>
      <c r="DD39" s="5">
        <v>144610</v>
      </c>
      <c r="DE39" s="5">
        <v>71296</v>
      </c>
      <c r="DF39" s="5">
        <v>50657</v>
      </c>
      <c r="DG39" s="5">
        <v>22657</v>
      </c>
      <c r="DH39" s="5">
        <v>417573</v>
      </c>
      <c r="DI39" s="5">
        <v>108399</v>
      </c>
      <c r="DJ39" s="5">
        <v>171917</v>
      </c>
      <c r="DK39" s="5">
        <v>137257</v>
      </c>
      <c r="DL39" s="12">
        <v>7990.4896129999997</v>
      </c>
      <c r="DM39" s="12">
        <v>8913.5576409999994</v>
      </c>
      <c r="DN39" s="12">
        <v>6934.9505349999999</v>
      </c>
      <c r="DO39" s="10">
        <v>2.8226985921374848</v>
      </c>
      <c r="DP39" s="10">
        <v>3.0966271343825014</v>
      </c>
      <c r="DQ39" s="10">
        <v>2.4137531951729851</v>
      </c>
      <c r="DR39" s="12">
        <v>331224</v>
      </c>
      <c r="DS39" s="79">
        <v>46.2</v>
      </c>
      <c r="DT39" s="12">
        <v>27472</v>
      </c>
      <c r="DU39" s="12">
        <v>9618.7687299999998</v>
      </c>
      <c r="DV39" s="10">
        <v>0.34729954192271872</v>
      </c>
      <c r="DW39" s="10">
        <v>46.1</v>
      </c>
      <c r="DX39" s="352">
        <v>0.43005373600000002</v>
      </c>
      <c r="DY39" s="5">
        <v>58640</v>
      </c>
      <c r="DZ39" s="5">
        <v>17917</v>
      </c>
      <c r="EA39" s="5">
        <v>19132</v>
      </c>
      <c r="EB39" s="5">
        <v>18879</v>
      </c>
      <c r="EC39" s="5">
        <v>2712</v>
      </c>
      <c r="ED39" s="72">
        <v>738</v>
      </c>
      <c r="EE39" s="72">
        <v>437</v>
      </c>
      <c r="EF39" s="72">
        <v>454</v>
      </c>
      <c r="EG39" s="72">
        <v>84</v>
      </c>
      <c r="EH39" s="72">
        <v>370</v>
      </c>
      <c r="EI39" s="72">
        <v>9068</v>
      </c>
      <c r="EJ39" s="72">
        <v>5619</v>
      </c>
      <c r="EK39" s="72">
        <v>3449</v>
      </c>
      <c r="EL39" s="72">
        <v>804</v>
      </c>
      <c r="EM39" s="72">
        <v>2645</v>
      </c>
      <c r="EN39" s="72">
        <v>218039</v>
      </c>
      <c r="EO39" s="72">
        <v>135860</v>
      </c>
      <c r="EP39" s="72">
        <v>82179</v>
      </c>
      <c r="EQ39" s="72">
        <v>19247</v>
      </c>
      <c r="ER39" s="72">
        <v>62932</v>
      </c>
      <c r="ES39" s="72">
        <v>26.3256611165524</v>
      </c>
      <c r="ET39" s="435">
        <v>3.183396038163337</v>
      </c>
      <c r="EU39" s="435">
        <v>4.1888071223757297</v>
      </c>
      <c r="EV39" s="435">
        <v>2.1015383951496323</v>
      </c>
      <c r="EW39" s="78">
        <v>39.425162689804772</v>
      </c>
      <c r="EX39" s="78">
        <v>33.839479392624725</v>
      </c>
      <c r="EY39" s="10">
        <v>17.22</v>
      </c>
      <c r="EZ39" s="10">
        <v>20.5</v>
      </c>
      <c r="FA39" s="10">
        <v>10.8</v>
      </c>
      <c r="FB39" s="10">
        <v>2.7</v>
      </c>
      <c r="FC39" s="68">
        <v>18968</v>
      </c>
      <c r="FD39" s="10">
        <v>28</v>
      </c>
      <c r="FE39" s="10">
        <v>7.0223534373681993</v>
      </c>
      <c r="FF39" s="10">
        <v>4</v>
      </c>
      <c r="FG39" s="10">
        <v>16.3</v>
      </c>
      <c r="FH39" s="10">
        <v>30.704344158582874</v>
      </c>
      <c r="FI39" s="10">
        <v>57.739350485027416</v>
      </c>
      <c r="FJ39" s="10">
        <v>11.229847434119279</v>
      </c>
      <c r="FK39" s="10">
        <v>2.4940272110187829</v>
      </c>
      <c r="FL39" s="12">
        <v>70344.490000000005</v>
      </c>
      <c r="FM39" s="12">
        <v>4141.0590000000002</v>
      </c>
      <c r="FN39" s="12" t="s">
        <v>1816</v>
      </c>
      <c r="FO39" s="12">
        <v>66203.430999999997</v>
      </c>
      <c r="FP39" s="12">
        <v>65926.134000000005</v>
      </c>
      <c r="FQ39" s="12">
        <v>277.29700000000003</v>
      </c>
      <c r="FR39" s="10">
        <v>99.58114406487482</v>
      </c>
      <c r="FS39" s="10">
        <v>0.41885593512517505</v>
      </c>
      <c r="FT39" s="12">
        <v>38629.612999999998</v>
      </c>
      <c r="FU39" s="12">
        <v>343.99599999999998</v>
      </c>
      <c r="FV39" s="12">
        <v>2805.3530000000001</v>
      </c>
      <c r="FW39" s="12">
        <v>3737.1320000000001</v>
      </c>
      <c r="FX39" s="12">
        <v>1492.6220000000001</v>
      </c>
      <c r="FY39" s="10">
        <v>58.595295455972</v>
      </c>
      <c r="FZ39" s="10">
        <v>0.52179003853009198</v>
      </c>
      <c r="GA39" s="10">
        <v>4.2552972998538001</v>
      </c>
      <c r="GB39" s="10">
        <v>5.6686654794591798</v>
      </c>
      <c r="GC39" s="10">
        <v>2.2640824047107002</v>
      </c>
      <c r="GD39" s="10">
        <v>68.231753171415306</v>
      </c>
      <c r="GE39" s="10">
        <v>39.980597365580302</v>
      </c>
      <c r="GF39" s="10">
        <v>0.35602649116288504</v>
      </c>
      <c r="GG39" s="10">
        <v>2.9034639503461466</v>
      </c>
      <c r="GH39" s="10">
        <v>3.8678298380578116</v>
      </c>
      <c r="GI39" s="10">
        <v>1.5448231179796503</v>
      </c>
      <c r="GJ39" s="346">
        <v>0</v>
      </c>
      <c r="GK39" s="10">
        <v>51634.397250000002</v>
      </c>
      <c r="GL39" s="10">
        <v>77.756727517527096</v>
      </c>
      <c r="GM39" s="10">
        <v>1033.9000000000001</v>
      </c>
      <c r="GN39" s="10">
        <v>279.69900000000001</v>
      </c>
      <c r="GO39" s="13">
        <v>3239</v>
      </c>
      <c r="GP39" s="10">
        <v>943.3</v>
      </c>
      <c r="GQ39" s="10">
        <v>410.9</v>
      </c>
      <c r="GR39" s="13">
        <v>1800</v>
      </c>
      <c r="GS39" s="104">
        <v>241118</v>
      </c>
      <c r="GT39" s="10">
        <v>27.114000000000001</v>
      </c>
      <c r="GU39" s="10">
        <v>279.69900000000001</v>
      </c>
      <c r="GV39" s="10">
        <v>14.914</v>
      </c>
      <c r="GW39" s="10">
        <v>21.251999999999999</v>
      </c>
      <c r="GX39" s="10" t="s">
        <v>95</v>
      </c>
      <c r="GY39" s="10">
        <v>51.45</v>
      </c>
      <c r="GZ39" s="10">
        <v>6.4196999999999997</v>
      </c>
      <c r="HA39" s="10">
        <v>70.997</v>
      </c>
      <c r="HB39" s="10">
        <v>34.134999999999998</v>
      </c>
      <c r="HC39" s="10">
        <v>0.28199999999999997</v>
      </c>
      <c r="HD39" s="105">
        <v>1.5984949546074747</v>
      </c>
      <c r="HE39" s="105">
        <v>40.054428453260293</v>
      </c>
      <c r="HF39" s="12">
        <v>275070</v>
      </c>
      <c r="HG39" s="12">
        <v>231110</v>
      </c>
      <c r="HH39" s="10">
        <v>9.092540348751676</v>
      </c>
      <c r="HI39" s="12">
        <v>809</v>
      </c>
      <c r="HJ39" s="12">
        <v>16</v>
      </c>
      <c r="HK39" s="12">
        <v>153</v>
      </c>
      <c r="HL39" s="12">
        <v>640</v>
      </c>
      <c r="HM39" s="103">
        <v>0.84386915412667818</v>
      </c>
      <c r="HN39" s="103">
        <v>2.9410695459337624</v>
      </c>
      <c r="HO39" s="12">
        <v>16</v>
      </c>
      <c r="HP39" s="267">
        <v>1316</v>
      </c>
      <c r="HQ39" s="103">
        <v>2.2951011797796705</v>
      </c>
      <c r="HR39" s="103">
        <v>25.8</v>
      </c>
      <c r="HS39" s="103">
        <v>19.8</v>
      </c>
      <c r="HT39" s="103">
        <v>15</v>
      </c>
      <c r="HU39" s="103">
        <v>22.7</v>
      </c>
      <c r="HV39" s="103">
        <v>5</v>
      </c>
      <c r="HW39" s="103">
        <v>2.6</v>
      </c>
      <c r="HX39" s="103">
        <v>9.1999999999999993</v>
      </c>
      <c r="HY39" s="4">
        <v>2</v>
      </c>
      <c r="HZ39" s="106">
        <v>-1.1177864031325699</v>
      </c>
      <c r="IA39" s="4">
        <v>31</v>
      </c>
      <c r="IB39" s="2">
        <v>10</v>
      </c>
      <c r="IC39" s="86">
        <v>2.8704132725321396</v>
      </c>
      <c r="ID39" s="2">
        <v>200</v>
      </c>
      <c r="IE39" s="4">
        <v>9</v>
      </c>
      <c r="IF39" s="14">
        <v>3.49093523232998</v>
      </c>
      <c r="IG39" s="4">
        <v>250</v>
      </c>
      <c r="IH39" s="4">
        <v>250</v>
      </c>
      <c r="II39" s="4">
        <v>152</v>
      </c>
      <c r="IJ39" s="80">
        <v>126.02</v>
      </c>
      <c r="IK39" s="80">
        <v>48.28</v>
      </c>
      <c r="IL39" s="73">
        <v>38.299999999999997</v>
      </c>
      <c r="IM39" s="80">
        <v>4.38</v>
      </c>
      <c r="IN39" s="73">
        <v>3.5</v>
      </c>
      <c r="IO39" s="80">
        <v>0.69</v>
      </c>
      <c r="IP39" s="73">
        <v>0.5</v>
      </c>
      <c r="IQ39" s="80">
        <v>2.89</v>
      </c>
      <c r="IR39" s="73">
        <v>2.2999999999999998</v>
      </c>
      <c r="IS39" s="80">
        <v>2.56</v>
      </c>
      <c r="IT39" s="73">
        <v>2</v>
      </c>
      <c r="IU39" s="80">
        <v>2.73</v>
      </c>
      <c r="IV39" s="73">
        <v>2.2000000000000002</v>
      </c>
      <c r="IW39" s="80">
        <v>1.68</v>
      </c>
      <c r="IX39" s="73">
        <v>1.3</v>
      </c>
      <c r="IY39" s="80">
        <v>4.32</v>
      </c>
      <c r="IZ39" s="73">
        <v>3.4</v>
      </c>
      <c r="JA39" s="80">
        <v>0.02</v>
      </c>
      <c r="JB39" s="73">
        <v>0</v>
      </c>
      <c r="JC39" s="80">
        <v>2.4700000000000002</v>
      </c>
      <c r="JD39" s="73">
        <v>2</v>
      </c>
      <c r="JE39" s="80">
        <v>17.43</v>
      </c>
      <c r="JF39" s="73">
        <v>13.8</v>
      </c>
      <c r="JG39" s="80">
        <v>8.01</v>
      </c>
      <c r="JH39" s="73">
        <v>6.4</v>
      </c>
      <c r="JI39" s="80">
        <v>7.59</v>
      </c>
      <c r="JJ39" s="73">
        <v>6</v>
      </c>
      <c r="JK39" s="80">
        <v>22.97</v>
      </c>
      <c r="JL39" s="73">
        <v>18.299999999999994</v>
      </c>
      <c r="JM39" s="68">
        <v>966210</v>
      </c>
      <c r="JN39" s="71">
        <v>20013</v>
      </c>
      <c r="JO39" s="11" t="s">
        <v>95</v>
      </c>
      <c r="JP39" s="11" t="s">
        <v>95</v>
      </c>
      <c r="JQ39" s="11" t="s">
        <v>95</v>
      </c>
      <c r="JR39" s="11" t="s">
        <v>95</v>
      </c>
      <c r="JS39" s="11" t="s">
        <v>95</v>
      </c>
      <c r="JT39" s="11" t="s">
        <v>95</v>
      </c>
      <c r="JU39" s="11" t="s">
        <v>95</v>
      </c>
      <c r="JV39" s="11" t="s">
        <v>95</v>
      </c>
      <c r="JW39" s="11" t="s">
        <v>95</v>
      </c>
      <c r="JX39" s="11" t="s">
        <v>95</v>
      </c>
      <c r="JY39" s="11" t="s">
        <v>95</v>
      </c>
      <c r="JZ39" s="11" t="s">
        <v>95</v>
      </c>
      <c r="KA39" s="11" t="s">
        <v>95</v>
      </c>
      <c r="KB39" s="11" t="s">
        <v>95</v>
      </c>
      <c r="KC39" s="11" t="s">
        <v>95</v>
      </c>
      <c r="KD39" s="11" t="s">
        <v>95</v>
      </c>
      <c r="KE39" s="11" t="s">
        <v>95</v>
      </c>
      <c r="KF39" s="11" t="s">
        <v>95</v>
      </c>
      <c r="KG39" s="11" t="s">
        <v>95</v>
      </c>
      <c r="KH39" s="10">
        <v>39.86</v>
      </c>
      <c r="KI39" s="10">
        <v>35.011950193162136</v>
      </c>
      <c r="KJ39" s="10">
        <v>63.887358686485086</v>
      </c>
      <c r="KK39" s="10">
        <v>63.372464539865426</v>
      </c>
      <c r="KL39" s="10">
        <v>63.273965061744121</v>
      </c>
      <c r="KM39" s="10">
        <v>59.104294188547257</v>
      </c>
      <c r="KN39" s="10">
        <f>VLOOKUP($B39,'[1]בחירות שלם 21'!$A$2:$D$256,4,0)</f>
        <v>61.601619901648832</v>
      </c>
    </row>
    <row r="40" spans="1:300">
      <c r="A40" s="47" t="s">
        <v>482</v>
      </c>
      <c r="B40" s="9" t="s">
        <v>483</v>
      </c>
      <c r="C40" s="4" t="s">
        <v>375</v>
      </c>
      <c r="D40" s="4" t="s">
        <v>347</v>
      </c>
      <c r="E40" s="10">
        <v>22.487663451</v>
      </c>
      <c r="F40" s="4" t="s">
        <v>484</v>
      </c>
      <c r="G40" s="70" t="s">
        <v>349</v>
      </c>
      <c r="H40" s="4">
        <v>13</v>
      </c>
      <c r="I40" s="4">
        <v>430</v>
      </c>
      <c r="J40" s="575" t="s">
        <v>482</v>
      </c>
      <c r="K40" s="210">
        <v>11.511183245425007</v>
      </c>
      <c r="L40" s="223">
        <v>2423.5</v>
      </c>
      <c r="M40" s="68">
        <v>27898</v>
      </c>
      <c r="N40" s="10">
        <v>100</v>
      </c>
      <c r="O40" s="10">
        <v>96.7</v>
      </c>
      <c r="P40" s="10" t="s">
        <v>95</v>
      </c>
      <c r="Q40" s="10" t="s">
        <v>95</v>
      </c>
      <c r="R40" s="10" t="s">
        <v>95</v>
      </c>
      <c r="S40" s="10" t="s">
        <v>95</v>
      </c>
      <c r="T40" s="68">
        <v>13843</v>
      </c>
      <c r="U40" s="68">
        <v>14055</v>
      </c>
      <c r="V40" s="153">
        <v>9.0938418524625426</v>
      </c>
      <c r="W40" s="153">
        <v>9.5920854541544198</v>
      </c>
      <c r="X40" s="153">
        <v>9.5920854541544198</v>
      </c>
      <c r="Y40" s="153">
        <v>7.76758190551294</v>
      </c>
      <c r="Z40" s="153">
        <v>11.52412359308911</v>
      </c>
      <c r="AA40" s="153">
        <v>21.076779697469352</v>
      </c>
      <c r="AB40" s="153">
        <v>17.460032977274356</v>
      </c>
      <c r="AC40" s="153">
        <v>4.2225249121800843</v>
      </c>
      <c r="AD40" s="153">
        <v>9.6709441537027736</v>
      </c>
      <c r="AE40" s="153">
        <v>33.04896408344684</v>
      </c>
      <c r="AF40" s="153">
        <v>2.9141873969460175</v>
      </c>
      <c r="AG40" s="68">
        <v>842</v>
      </c>
      <c r="AH40" s="68">
        <v>447</v>
      </c>
      <c r="AI40" s="346">
        <v>2.52</v>
      </c>
      <c r="AJ40" s="153">
        <v>0.6</v>
      </c>
      <c r="AK40" s="153" t="s">
        <v>362</v>
      </c>
      <c r="AL40" s="68">
        <v>79</v>
      </c>
      <c r="AM40" s="346">
        <v>3.9</v>
      </c>
      <c r="AN40" s="68">
        <v>368</v>
      </c>
      <c r="AO40" s="153">
        <v>13.609472123853587</v>
      </c>
      <c r="AP40" s="153">
        <v>6.5509775097346932</v>
      </c>
      <c r="AQ40" s="153">
        <v>9.9612875474944431</v>
      </c>
      <c r="AR40" s="68">
        <v>37</v>
      </c>
      <c r="AS40" s="153">
        <v>21.621621621621621</v>
      </c>
      <c r="AT40" s="153">
        <v>18.918918918918919</v>
      </c>
      <c r="AU40" s="153">
        <v>35.135135135135137</v>
      </c>
      <c r="AV40" s="153">
        <v>24.324324324324326</v>
      </c>
      <c r="AW40" s="68">
        <v>1316</v>
      </c>
      <c r="AX40" s="68">
        <v>1284</v>
      </c>
      <c r="AY40" s="68">
        <v>2195</v>
      </c>
      <c r="AZ40" s="68">
        <v>1064</v>
      </c>
      <c r="BA40" s="68">
        <v>1131</v>
      </c>
      <c r="BB40" s="68">
        <v>720</v>
      </c>
      <c r="BC40" s="68">
        <v>356</v>
      </c>
      <c r="BD40" s="68">
        <v>999</v>
      </c>
      <c r="BE40" s="68">
        <v>120</v>
      </c>
      <c r="BF40" s="68">
        <v>911</v>
      </c>
      <c r="BG40" s="68">
        <v>445</v>
      </c>
      <c r="BH40" s="68">
        <v>466</v>
      </c>
      <c r="BI40" s="68">
        <v>254</v>
      </c>
      <c r="BJ40" s="68">
        <v>221</v>
      </c>
      <c r="BK40" s="68">
        <v>370</v>
      </c>
      <c r="BL40" s="68">
        <v>66</v>
      </c>
      <c r="BM40" s="68">
        <v>1171</v>
      </c>
      <c r="BN40" s="12">
        <v>158</v>
      </c>
      <c r="BO40" s="231">
        <v>20.7</v>
      </c>
      <c r="BP40" s="12">
        <v>103</v>
      </c>
      <c r="BQ40" s="231">
        <v>9.6999999999999993</v>
      </c>
      <c r="BR40" s="12">
        <v>4</v>
      </c>
      <c r="BS40" s="12">
        <v>131</v>
      </c>
      <c r="BT40" s="231">
        <v>0.14000000000000001</v>
      </c>
      <c r="BU40" s="231" t="s">
        <v>95</v>
      </c>
      <c r="BV40" s="231" t="s">
        <v>95</v>
      </c>
      <c r="BW40" s="231">
        <v>0.32</v>
      </c>
      <c r="BX40" s="231">
        <v>0.04</v>
      </c>
      <c r="BY40" s="10" t="s">
        <v>92</v>
      </c>
      <c r="BZ40" s="153">
        <v>1185.6666666666667</v>
      </c>
      <c r="CA40" s="153">
        <v>55.043429407129054</v>
      </c>
      <c r="CB40" s="68">
        <v>26</v>
      </c>
      <c r="CC40" s="68">
        <v>39</v>
      </c>
      <c r="CD40" s="153">
        <v>24.2</v>
      </c>
      <c r="CE40" s="153">
        <v>260.88221595094092</v>
      </c>
      <c r="CF40" s="153">
        <v>32.200000000000003</v>
      </c>
      <c r="CG40" s="153">
        <v>318.39597860749353</v>
      </c>
      <c r="CH40" s="68">
        <v>2504</v>
      </c>
      <c r="CI40" s="79">
        <v>15.89336718502063</v>
      </c>
      <c r="CJ40" s="68">
        <v>976</v>
      </c>
      <c r="CK40" s="68">
        <v>391</v>
      </c>
      <c r="CL40" s="79">
        <v>6.369094231271208</v>
      </c>
      <c r="CM40" s="253">
        <v>40</v>
      </c>
      <c r="CN40" s="253">
        <v>194</v>
      </c>
      <c r="CO40" s="253">
        <v>126</v>
      </c>
      <c r="CP40" s="253">
        <v>109</v>
      </c>
      <c r="CQ40" s="253">
        <v>103</v>
      </c>
      <c r="CR40" s="13" t="s">
        <v>95</v>
      </c>
      <c r="CS40" s="12">
        <v>2521</v>
      </c>
      <c r="CT40" s="10">
        <v>8.8853629512098369</v>
      </c>
      <c r="CU40" s="12">
        <v>285</v>
      </c>
      <c r="CV40" s="12">
        <v>413</v>
      </c>
      <c r="CW40" s="12">
        <v>670</v>
      </c>
      <c r="CX40" s="12">
        <v>73</v>
      </c>
      <c r="CY40" s="12">
        <v>73</v>
      </c>
      <c r="CZ40" s="79">
        <v>50.7</v>
      </c>
      <c r="DA40" s="79">
        <v>32.200000000000003</v>
      </c>
      <c r="DB40" s="79">
        <v>9.3000000000000007</v>
      </c>
      <c r="DC40" s="79">
        <v>7.8</v>
      </c>
      <c r="DD40" s="5">
        <v>2714</v>
      </c>
      <c r="DE40" s="5">
        <v>1639</v>
      </c>
      <c r="DF40" s="5">
        <v>1008</v>
      </c>
      <c r="DG40" s="5">
        <v>67</v>
      </c>
      <c r="DH40" s="5">
        <v>6126</v>
      </c>
      <c r="DI40" s="5">
        <v>2524</v>
      </c>
      <c r="DJ40" s="5">
        <v>3230</v>
      </c>
      <c r="DK40" s="5">
        <v>372</v>
      </c>
      <c r="DL40" s="12">
        <v>11320.785400000001</v>
      </c>
      <c r="DM40" s="12">
        <v>13971.29767</v>
      </c>
      <c r="DN40" s="12">
        <v>8835.1330130000006</v>
      </c>
      <c r="DO40" s="10">
        <v>2.6422009028266746</v>
      </c>
      <c r="DP40" s="10">
        <v>1.8268794979925396</v>
      </c>
      <c r="DQ40" s="10">
        <v>3.6313178005301205</v>
      </c>
      <c r="DR40" s="12">
        <v>10873</v>
      </c>
      <c r="DS40" s="79">
        <v>33.799999999999997</v>
      </c>
      <c r="DT40" s="12">
        <v>1231</v>
      </c>
      <c r="DU40" s="12">
        <v>11976.819159999999</v>
      </c>
      <c r="DV40" s="10">
        <v>4.7930207838825289</v>
      </c>
      <c r="DW40" s="10">
        <v>32.700000000000003</v>
      </c>
      <c r="DX40" s="352">
        <v>0.42448437</v>
      </c>
      <c r="DY40" s="5">
        <v>1486</v>
      </c>
      <c r="DZ40" s="5">
        <v>441</v>
      </c>
      <c r="EA40" s="5">
        <v>499</v>
      </c>
      <c r="EB40" s="5">
        <v>492</v>
      </c>
      <c r="EC40" s="5">
        <v>54</v>
      </c>
      <c r="ED40" s="72">
        <v>10</v>
      </c>
      <c r="EE40" s="72">
        <v>7</v>
      </c>
      <c r="EF40" s="72">
        <v>5</v>
      </c>
      <c r="EG40" s="72">
        <v>3</v>
      </c>
      <c r="EH40" s="72">
        <v>2</v>
      </c>
      <c r="EI40" s="72">
        <v>189</v>
      </c>
      <c r="EJ40" s="72">
        <v>116</v>
      </c>
      <c r="EK40" s="72">
        <v>73</v>
      </c>
      <c r="EL40" s="72">
        <v>40</v>
      </c>
      <c r="EM40" s="72">
        <v>33</v>
      </c>
      <c r="EN40" s="72">
        <v>5002</v>
      </c>
      <c r="EO40" s="72">
        <v>2814</v>
      </c>
      <c r="EP40" s="72">
        <v>2188</v>
      </c>
      <c r="EQ40" s="72">
        <v>1218</v>
      </c>
      <c r="ER40" s="72">
        <v>970</v>
      </c>
      <c r="ES40" s="72">
        <v>26.623762376237625</v>
      </c>
      <c r="ET40" s="435">
        <v>0.60491493383742911</v>
      </c>
      <c r="EU40" s="435">
        <v>0.68078668683812404</v>
      </c>
      <c r="EV40" s="435">
        <v>0.52910052910052907</v>
      </c>
      <c r="EW40" s="78">
        <v>82.891566265060248</v>
      </c>
      <c r="EX40" s="78">
        <v>68.9156626506024</v>
      </c>
      <c r="EY40" s="10">
        <v>37.909999999999997</v>
      </c>
      <c r="EZ40" s="10">
        <v>36.200000000000003</v>
      </c>
      <c r="FA40" s="10">
        <v>11.5</v>
      </c>
      <c r="FB40" s="10">
        <v>2.5</v>
      </c>
      <c r="FC40" s="68">
        <v>482</v>
      </c>
      <c r="FD40" s="10">
        <v>32</v>
      </c>
      <c r="FE40" s="10">
        <v>7.2614107883817436</v>
      </c>
      <c r="FF40" s="10">
        <v>3.3</v>
      </c>
      <c r="FG40" s="10">
        <v>14.8</v>
      </c>
      <c r="FH40" s="10">
        <v>47.302904564315348</v>
      </c>
      <c r="FI40" s="10">
        <v>73.651452282157678</v>
      </c>
      <c r="FJ40" s="10">
        <v>12.360493827160493</v>
      </c>
      <c r="FK40" s="10">
        <v>2.6428286056731922</v>
      </c>
      <c r="FL40" s="12">
        <v>2696.4140000000002</v>
      </c>
      <c r="FM40" s="12">
        <v>291.399</v>
      </c>
      <c r="FN40" s="12" t="s">
        <v>1799</v>
      </c>
      <c r="FO40" s="12">
        <v>2405.0160000000001</v>
      </c>
      <c r="FP40" s="12">
        <v>2371.39</v>
      </c>
      <c r="FQ40" s="12">
        <v>33.625999999999998</v>
      </c>
      <c r="FR40" s="10">
        <v>98.601838823525497</v>
      </c>
      <c r="FS40" s="10">
        <v>1.3981611764745017</v>
      </c>
      <c r="FT40" s="12">
        <v>1723.1279999999999</v>
      </c>
      <c r="FU40" s="12">
        <v>60.83</v>
      </c>
      <c r="FV40" s="12">
        <v>148.47999999999999</v>
      </c>
      <c r="FW40" s="12">
        <v>51.616</v>
      </c>
      <c r="FX40" s="12">
        <v>54.375999999999998</v>
      </c>
      <c r="FY40" s="10">
        <v>72.663205967807897</v>
      </c>
      <c r="FZ40" s="10">
        <v>2.5651622044454898</v>
      </c>
      <c r="GA40" s="10">
        <v>6.2613066598071203</v>
      </c>
      <c r="GB40" s="10">
        <v>2.1766137160062198</v>
      </c>
      <c r="GC40" s="10">
        <v>2.2930011512235402</v>
      </c>
      <c r="GD40" s="10">
        <v>85.005197691508101</v>
      </c>
      <c r="GE40" s="10">
        <v>61.767501881922797</v>
      </c>
      <c r="GF40" s="10">
        <v>2.1805212029967378</v>
      </c>
      <c r="GG40" s="10">
        <v>5.322436104240599</v>
      </c>
      <c r="GH40" s="10">
        <v>1.8502347922715705</v>
      </c>
      <c r="GI40" s="10">
        <v>1.949170161666129</v>
      </c>
      <c r="GJ40" s="346">
        <v>0.8</v>
      </c>
      <c r="GK40" s="10">
        <v>1576.156586947109</v>
      </c>
      <c r="GL40" s="10">
        <v>99.865316237131495</v>
      </c>
      <c r="GM40" s="10">
        <v>18.899999999999999</v>
      </c>
      <c r="GN40" s="10">
        <v>8.2200000000000006</v>
      </c>
      <c r="GO40" s="13">
        <v>58</v>
      </c>
      <c r="GP40" s="10">
        <v>102.7</v>
      </c>
      <c r="GQ40" s="10">
        <v>75</v>
      </c>
      <c r="GR40" s="13">
        <v>354</v>
      </c>
      <c r="GS40" s="104">
        <v>8297</v>
      </c>
      <c r="GT40" s="10">
        <v>0.84</v>
      </c>
      <c r="GU40" s="10">
        <v>8.2200000000000006</v>
      </c>
      <c r="GV40" s="10" t="s">
        <v>95</v>
      </c>
      <c r="GW40" s="10" t="s">
        <v>95</v>
      </c>
      <c r="GX40" s="10" t="s">
        <v>95</v>
      </c>
      <c r="GY40" s="10">
        <v>0.09</v>
      </c>
      <c r="GZ40" s="10">
        <v>1.7999999999999999E-2</v>
      </c>
      <c r="HA40" s="10" t="s">
        <v>95</v>
      </c>
      <c r="HB40" s="10" t="s">
        <v>95</v>
      </c>
      <c r="HC40" s="10" t="s">
        <v>95</v>
      </c>
      <c r="HD40" s="105">
        <v>1.518438031936451</v>
      </c>
      <c r="HE40" s="105">
        <v>17.125919328328614</v>
      </c>
      <c r="HF40" s="12">
        <v>11698</v>
      </c>
      <c r="HG40" s="12">
        <v>10323</v>
      </c>
      <c r="HH40" s="10">
        <v>7.0570570570570572</v>
      </c>
      <c r="HI40" s="12">
        <v>17</v>
      </c>
      <c r="HJ40" s="12" t="s">
        <v>95</v>
      </c>
      <c r="HK40" s="12">
        <v>1</v>
      </c>
      <c r="HL40" s="12">
        <v>16</v>
      </c>
      <c r="HM40" s="103">
        <v>0.62869844050410584</v>
      </c>
      <c r="HN40" s="103">
        <v>1.4532398700632587</v>
      </c>
      <c r="HO40" s="12" t="s">
        <v>95</v>
      </c>
      <c r="HP40" s="267" t="s">
        <v>92</v>
      </c>
      <c r="HQ40" s="103" t="s">
        <v>92</v>
      </c>
      <c r="HR40" s="103" t="s">
        <v>92</v>
      </c>
      <c r="HS40" s="103" t="s">
        <v>92</v>
      </c>
      <c r="HT40" s="103" t="s">
        <v>92</v>
      </c>
      <c r="HU40" s="103" t="s">
        <v>92</v>
      </c>
      <c r="HV40" s="103" t="s">
        <v>92</v>
      </c>
      <c r="HW40" s="103" t="s">
        <v>92</v>
      </c>
      <c r="HX40" s="103" t="s">
        <v>92</v>
      </c>
      <c r="HY40" s="4">
        <v>7</v>
      </c>
      <c r="HZ40" s="106">
        <v>0.81060178577907405</v>
      </c>
      <c r="IA40" s="4">
        <v>196</v>
      </c>
      <c r="IB40" s="2">
        <v>4</v>
      </c>
      <c r="IC40" s="86">
        <v>-0.4299579173451481</v>
      </c>
      <c r="ID40" s="2">
        <v>80</v>
      </c>
      <c r="IE40" s="4">
        <v>6</v>
      </c>
      <c r="IF40" s="14">
        <v>0.93781056974754895</v>
      </c>
      <c r="IG40" s="4">
        <v>201</v>
      </c>
      <c r="IH40" s="4">
        <v>197</v>
      </c>
      <c r="II40" s="4">
        <v>199</v>
      </c>
      <c r="IJ40" s="80">
        <v>11.55</v>
      </c>
      <c r="IK40" s="80">
        <v>3</v>
      </c>
      <c r="IL40" s="73">
        <v>26</v>
      </c>
      <c r="IM40" s="80">
        <v>0.18</v>
      </c>
      <c r="IN40" s="73">
        <v>1.6</v>
      </c>
      <c r="IO40" s="80">
        <v>0.02</v>
      </c>
      <c r="IP40" s="73">
        <v>0.2</v>
      </c>
      <c r="IQ40" s="80">
        <v>0.01</v>
      </c>
      <c r="IR40" s="73">
        <v>0.1</v>
      </c>
      <c r="IS40" s="80">
        <v>0.1</v>
      </c>
      <c r="IT40" s="73">
        <v>0.9</v>
      </c>
      <c r="IU40" s="80">
        <v>7.0000000000000007E-2</v>
      </c>
      <c r="IV40" s="73">
        <v>0.6</v>
      </c>
      <c r="IW40" s="80">
        <v>0.04</v>
      </c>
      <c r="IX40" s="73">
        <v>0.3</v>
      </c>
      <c r="IY40" s="80">
        <v>0.1</v>
      </c>
      <c r="IZ40" s="73">
        <v>0.9</v>
      </c>
      <c r="JA40" s="80">
        <v>0</v>
      </c>
      <c r="JB40" s="73">
        <v>0</v>
      </c>
      <c r="JC40" s="80">
        <v>0.01</v>
      </c>
      <c r="JD40" s="73">
        <v>0.1</v>
      </c>
      <c r="JE40" s="80">
        <v>0</v>
      </c>
      <c r="JF40" s="73">
        <v>0</v>
      </c>
      <c r="JG40" s="80">
        <v>3.38</v>
      </c>
      <c r="JH40" s="73">
        <v>29.3</v>
      </c>
      <c r="JI40" s="80">
        <v>2.91</v>
      </c>
      <c r="JJ40" s="73">
        <v>25.2</v>
      </c>
      <c r="JK40" s="80">
        <v>1.73</v>
      </c>
      <c r="JL40" s="73">
        <v>14.799999999999997</v>
      </c>
      <c r="JM40" s="68">
        <v>27898</v>
      </c>
      <c r="JN40" s="71">
        <v>9299</v>
      </c>
      <c r="JO40" s="11" t="s">
        <v>95</v>
      </c>
      <c r="JP40" s="11" t="s">
        <v>95</v>
      </c>
      <c r="JQ40" s="11" t="s">
        <v>95</v>
      </c>
      <c r="JR40" s="11" t="s">
        <v>95</v>
      </c>
      <c r="JS40" s="11" t="s">
        <v>95</v>
      </c>
      <c r="JT40" s="11" t="s">
        <v>95</v>
      </c>
      <c r="JU40" s="11" t="s">
        <v>95</v>
      </c>
      <c r="JV40" s="11" t="s">
        <v>95</v>
      </c>
      <c r="JW40" s="11" t="s">
        <v>95</v>
      </c>
      <c r="JX40" s="11" t="s">
        <v>95</v>
      </c>
      <c r="JY40" s="11" t="s">
        <v>95</v>
      </c>
      <c r="JZ40" s="11" t="s">
        <v>95</v>
      </c>
      <c r="KA40" s="11" t="s">
        <v>95</v>
      </c>
      <c r="KB40" s="11" t="s">
        <v>95</v>
      </c>
      <c r="KC40" s="11" t="s">
        <v>95</v>
      </c>
      <c r="KD40" s="11" t="s">
        <v>95</v>
      </c>
      <c r="KE40" s="11" t="s">
        <v>95</v>
      </c>
      <c r="KF40" s="11" t="s">
        <v>95</v>
      </c>
      <c r="KG40" s="11" t="s">
        <v>95</v>
      </c>
      <c r="KH40" s="10">
        <v>72.17</v>
      </c>
      <c r="KI40" s="10" t="s">
        <v>95</v>
      </c>
      <c r="KJ40" s="10">
        <v>73.997018601335157</v>
      </c>
      <c r="KK40" s="10">
        <v>73.057092555331991</v>
      </c>
      <c r="KL40" s="10">
        <v>73.643363851330861</v>
      </c>
      <c r="KM40" s="10">
        <v>71.469296995267683</v>
      </c>
      <c r="KN40" s="10">
        <f>VLOOKUP($B40,'[1]בחירות שלם 21'!$A$2:$D$256,4,0)</f>
        <v>73.766596063439579</v>
      </c>
    </row>
    <row r="41" spans="1:300">
      <c r="A41" s="47" t="s">
        <v>485</v>
      </c>
      <c r="B41" s="9" t="s">
        <v>486</v>
      </c>
      <c r="C41" s="4" t="s">
        <v>375</v>
      </c>
      <c r="D41" s="4" t="s">
        <v>347</v>
      </c>
      <c r="E41" s="10">
        <v>6.7583582870000001</v>
      </c>
      <c r="F41" s="4" t="s">
        <v>487</v>
      </c>
      <c r="G41" s="70" t="s">
        <v>349</v>
      </c>
      <c r="H41" s="4">
        <v>21</v>
      </c>
      <c r="I41" s="4" t="s">
        <v>488</v>
      </c>
      <c r="J41" s="575" t="s">
        <v>485</v>
      </c>
      <c r="K41" s="210">
        <v>14.483891434719341</v>
      </c>
      <c r="L41" s="223">
        <v>7027.3</v>
      </c>
      <c r="M41" s="68">
        <v>101801</v>
      </c>
      <c r="N41" s="10">
        <v>99.8</v>
      </c>
      <c r="O41" s="10">
        <v>96.2</v>
      </c>
      <c r="P41" s="10" t="s">
        <v>95</v>
      </c>
      <c r="Q41" s="10" t="s">
        <v>95</v>
      </c>
      <c r="R41" s="10" t="s">
        <v>95</v>
      </c>
      <c r="S41" s="10" t="s">
        <v>95</v>
      </c>
      <c r="T41" s="68">
        <v>49137</v>
      </c>
      <c r="U41" s="68">
        <v>52664</v>
      </c>
      <c r="V41" s="153">
        <v>7.0863743971080835</v>
      </c>
      <c r="W41" s="153">
        <v>8.3378355811828957</v>
      </c>
      <c r="X41" s="153">
        <v>7.7612204202316279</v>
      </c>
      <c r="Y41" s="153">
        <v>6.6482647518197266</v>
      </c>
      <c r="Z41" s="153">
        <v>9.5509867290105213</v>
      </c>
      <c r="AA41" s="153">
        <v>18.526340605691495</v>
      </c>
      <c r="AB41" s="153">
        <v>17.22085244742193</v>
      </c>
      <c r="AC41" s="153">
        <v>4.7288337049734288</v>
      </c>
      <c r="AD41" s="153">
        <v>20.139291362560289</v>
      </c>
      <c r="AE41" s="153">
        <v>27.412304397795701</v>
      </c>
      <c r="AF41" s="153">
        <v>8.4783057140892524</v>
      </c>
      <c r="AG41" s="68">
        <v>999</v>
      </c>
      <c r="AH41" s="68">
        <v>1320</v>
      </c>
      <c r="AI41" s="346">
        <v>2.34</v>
      </c>
      <c r="AJ41" s="153">
        <v>0.8</v>
      </c>
      <c r="AK41" s="153" t="s">
        <v>362</v>
      </c>
      <c r="AL41" s="68">
        <v>690</v>
      </c>
      <c r="AM41" s="346">
        <v>4.29</v>
      </c>
      <c r="AN41" s="68">
        <v>630</v>
      </c>
      <c r="AO41" s="153">
        <v>6.1876820665093835</v>
      </c>
      <c r="AP41" s="153">
        <v>-2.883374880576639E-2</v>
      </c>
      <c r="AQ41" s="153">
        <v>11.811278867594622</v>
      </c>
      <c r="AR41" s="68">
        <v>170</v>
      </c>
      <c r="AS41" s="153">
        <v>29.411764705882355</v>
      </c>
      <c r="AT41" s="153">
        <v>26.47058823529412</v>
      </c>
      <c r="AU41" s="153">
        <v>14.117647058823529</v>
      </c>
      <c r="AV41" s="153">
        <v>30</v>
      </c>
      <c r="AW41" s="68">
        <v>-650</v>
      </c>
      <c r="AX41" s="68">
        <v>-804</v>
      </c>
      <c r="AY41" s="68">
        <v>2992</v>
      </c>
      <c r="AZ41" s="68">
        <v>1516</v>
      </c>
      <c r="BA41" s="68">
        <v>1476</v>
      </c>
      <c r="BB41" s="68">
        <v>679</v>
      </c>
      <c r="BC41" s="68">
        <v>500</v>
      </c>
      <c r="BD41" s="68">
        <v>1463</v>
      </c>
      <c r="BE41" s="68">
        <v>350</v>
      </c>
      <c r="BF41" s="68">
        <v>3796</v>
      </c>
      <c r="BG41" s="68">
        <v>1912</v>
      </c>
      <c r="BH41" s="68">
        <v>1884</v>
      </c>
      <c r="BI41" s="68">
        <v>988</v>
      </c>
      <c r="BJ41" s="68">
        <v>848</v>
      </c>
      <c r="BK41" s="68">
        <v>1686</v>
      </c>
      <c r="BL41" s="68">
        <v>274</v>
      </c>
      <c r="BM41" s="68">
        <v>4296</v>
      </c>
      <c r="BN41" s="12">
        <v>444</v>
      </c>
      <c r="BO41" s="231">
        <v>12.9</v>
      </c>
      <c r="BP41" s="12">
        <v>346</v>
      </c>
      <c r="BQ41" s="231">
        <v>8</v>
      </c>
      <c r="BR41" s="12">
        <v>24</v>
      </c>
      <c r="BS41" s="12">
        <v>2936</v>
      </c>
      <c r="BT41" s="231">
        <v>1.44</v>
      </c>
      <c r="BU41" s="231">
        <v>0.82</v>
      </c>
      <c r="BV41" s="231" t="s">
        <v>95</v>
      </c>
      <c r="BW41" s="231">
        <v>0.46</v>
      </c>
      <c r="BX41" s="231">
        <v>0.17</v>
      </c>
      <c r="BY41" s="10">
        <v>85.028198613243802</v>
      </c>
      <c r="BZ41" s="153">
        <v>6782.333333333333</v>
      </c>
      <c r="CA41" s="153">
        <v>44.972907823863764</v>
      </c>
      <c r="CB41" s="68">
        <v>20</v>
      </c>
      <c r="CC41" s="68">
        <v>30</v>
      </c>
      <c r="CD41" s="153">
        <v>181.2</v>
      </c>
      <c r="CE41" s="153">
        <v>287.21098280643025</v>
      </c>
      <c r="CF41" s="153">
        <v>224.4</v>
      </c>
      <c r="CG41" s="153">
        <v>309.22335756656753</v>
      </c>
      <c r="CH41" s="68">
        <v>8257</v>
      </c>
      <c r="CI41" s="79">
        <v>15.265580802011499</v>
      </c>
      <c r="CJ41" s="68">
        <v>3231</v>
      </c>
      <c r="CK41" s="68">
        <v>1374</v>
      </c>
      <c r="CL41" s="79">
        <v>5.9366100137804318</v>
      </c>
      <c r="CM41" s="253">
        <v>41</v>
      </c>
      <c r="CN41" s="253">
        <v>203</v>
      </c>
      <c r="CO41" s="253">
        <v>129</v>
      </c>
      <c r="CP41" s="253">
        <v>110</v>
      </c>
      <c r="CQ41" s="253">
        <v>105</v>
      </c>
      <c r="CR41" s="13" t="s">
        <v>92</v>
      </c>
      <c r="CS41" s="12">
        <v>19232</v>
      </c>
      <c r="CT41" s="10">
        <v>8.4754575707154736</v>
      </c>
      <c r="CU41" s="12">
        <v>664</v>
      </c>
      <c r="CV41" s="12">
        <v>3332</v>
      </c>
      <c r="CW41" s="12">
        <v>2800</v>
      </c>
      <c r="CX41" s="12">
        <v>410</v>
      </c>
      <c r="CY41" s="12">
        <v>331</v>
      </c>
      <c r="CZ41" s="79">
        <v>55.5</v>
      </c>
      <c r="DA41" s="79">
        <v>34.700000000000003</v>
      </c>
      <c r="DB41" s="79">
        <v>7.7</v>
      </c>
      <c r="DC41" s="79">
        <v>2.2000000000000002</v>
      </c>
      <c r="DD41" s="5">
        <v>12402</v>
      </c>
      <c r="DE41" s="5">
        <v>8373</v>
      </c>
      <c r="DF41" s="5">
        <v>3833</v>
      </c>
      <c r="DG41" s="5">
        <v>196</v>
      </c>
      <c r="DH41" s="5">
        <v>26064</v>
      </c>
      <c r="DI41" s="5">
        <v>12837</v>
      </c>
      <c r="DJ41" s="5">
        <v>12145</v>
      </c>
      <c r="DK41" s="5">
        <v>1082</v>
      </c>
      <c r="DL41" s="12">
        <v>12686.89212</v>
      </c>
      <c r="DM41" s="12">
        <v>15614.815360000001</v>
      </c>
      <c r="DN41" s="12">
        <v>9992.6828750000004</v>
      </c>
      <c r="DO41" s="10">
        <v>1.9242056903600924</v>
      </c>
      <c r="DP41" s="10">
        <v>1.5330097069792714</v>
      </c>
      <c r="DQ41" s="10">
        <v>2.648920998758908</v>
      </c>
      <c r="DR41" s="12">
        <v>49314</v>
      </c>
      <c r="DS41" s="79">
        <v>31.5</v>
      </c>
      <c r="DT41" s="12">
        <v>5513</v>
      </c>
      <c r="DU41" s="12">
        <v>12260.35528</v>
      </c>
      <c r="DV41" s="10">
        <v>-0.42757406524474018</v>
      </c>
      <c r="DW41" s="10">
        <v>36.4</v>
      </c>
      <c r="DX41" s="352">
        <v>0.46023552000000001</v>
      </c>
      <c r="DY41" s="5">
        <v>4992</v>
      </c>
      <c r="DZ41" s="5">
        <v>1461</v>
      </c>
      <c r="EA41" s="5">
        <v>1618</v>
      </c>
      <c r="EB41" s="5">
        <v>1648</v>
      </c>
      <c r="EC41" s="5">
        <v>265</v>
      </c>
      <c r="ED41" s="72">
        <v>42</v>
      </c>
      <c r="EE41" s="72">
        <v>23</v>
      </c>
      <c r="EF41" s="72">
        <v>28</v>
      </c>
      <c r="EG41" s="72">
        <v>14</v>
      </c>
      <c r="EH41" s="72">
        <v>14</v>
      </c>
      <c r="EI41" s="72">
        <v>725</v>
      </c>
      <c r="EJ41" s="72">
        <v>395</v>
      </c>
      <c r="EK41" s="72">
        <v>330</v>
      </c>
      <c r="EL41" s="72">
        <v>157</v>
      </c>
      <c r="EM41" s="72">
        <v>173</v>
      </c>
      <c r="EN41" s="72">
        <v>19256</v>
      </c>
      <c r="EO41" s="72">
        <v>10174</v>
      </c>
      <c r="EP41" s="72">
        <v>9082</v>
      </c>
      <c r="EQ41" s="72">
        <v>4582</v>
      </c>
      <c r="ER41" s="72">
        <v>4500</v>
      </c>
      <c r="ES41" s="72">
        <v>27.096685082872927</v>
      </c>
      <c r="ET41" s="435">
        <v>0.68861900588456237</v>
      </c>
      <c r="EU41" s="435">
        <v>0.81582200247218783</v>
      </c>
      <c r="EV41" s="435">
        <v>0.55809233891425669</v>
      </c>
      <c r="EW41" s="78">
        <v>87.886597938144334</v>
      </c>
      <c r="EX41" s="78">
        <v>82.044673539518897</v>
      </c>
      <c r="EY41" s="10">
        <v>49.94</v>
      </c>
      <c r="EZ41" s="10">
        <v>50.3</v>
      </c>
      <c r="FA41" s="10">
        <v>16.600000000000001</v>
      </c>
      <c r="FB41" s="10">
        <v>2.8</v>
      </c>
      <c r="FC41" s="68">
        <v>2047</v>
      </c>
      <c r="FD41" s="10">
        <v>31.2</v>
      </c>
      <c r="FE41" s="10">
        <v>7.4255007327796774</v>
      </c>
      <c r="FF41" s="10">
        <v>3.3</v>
      </c>
      <c r="FG41" s="10">
        <v>16.3</v>
      </c>
      <c r="FH41" s="10">
        <v>44.846116267708844</v>
      </c>
      <c r="FI41" s="10">
        <v>73.717635564240354</v>
      </c>
      <c r="FJ41" s="10">
        <v>10.940214326001128</v>
      </c>
      <c r="FK41" s="10">
        <v>2.8816827344434706</v>
      </c>
      <c r="FL41" s="12">
        <v>8934.1319999999996</v>
      </c>
      <c r="FM41" s="12">
        <v>231.94300000000001</v>
      </c>
      <c r="FN41" s="12">
        <v>2.5961447625801801</v>
      </c>
      <c r="FO41" s="12">
        <v>8702.1880000000001</v>
      </c>
      <c r="FP41" s="12">
        <v>8421.8269999999993</v>
      </c>
      <c r="FQ41" s="12">
        <v>280.36099999999999</v>
      </c>
      <c r="FR41" s="10">
        <v>96.778270016690058</v>
      </c>
      <c r="FS41" s="10">
        <v>3.2217299833099449</v>
      </c>
      <c r="FT41" s="12">
        <v>6027.0730000000003</v>
      </c>
      <c r="FU41" s="12">
        <v>228.333</v>
      </c>
      <c r="FV41" s="12">
        <v>718.56700000000001</v>
      </c>
      <c r="FW41" s="12">
        <v>515.75800000000004</v>
      </c>
      <c r="FX41" s="12">
        <v>66.397999999999996</v>
      </c>
      <c r="FY41" s="10">
        <v>71.564911034149702</v>
      </c>
      <c r="FZ41" s="10">
        <v>2.7112050627494502</v>
      </c>
      <c r="GA41" s="10">
        <v>8.5321985360183703</v>
      </c>
      <c r="GB41" s="10">
        <v>6.1240631041221798</v>
      </c>
      <c r="GC41" s="10">
        <v>0.78840375134754004</v>
      </c>
      <c r="GD41" s="10">
        <v>82.728332727576401</v>
      </c>
      <c r="GE41" s="10">
        <v>59.204457716525397</v>
      </c>
      <c r="GF41" s="10">
        <v>2.2429347452382591</v>
      </c>
      <c r="GG41" s="10">
        <v>7.0585455938546771</v>
      </c>
      <c r="GH41" s="10">
        <v>5.0663353012249388</v>
      </c>
      <c r="GI41" s="10">
        <v>0.65223327865148673</v>
      </c>
      <c r="GJ41" s="346">
        <v>0</v>
      </c>
      <c r="GK41" s="10">
        <v>6158.798806499196</v>
      </c>
      <c r="GL41" s="10">
        <v>99.899999980621203</v>
      </c>
      <c r="GM41" s="10">
        <v>133.19999999999999</v>
      </c>
      <c r="GN41" s="10" t="s">
        <v>95</v>
      </c>
      <c r="GO41" s="13">
        <v>308</v>
      </c>
      <c r="GP41" s="10">
        <v>57.5</v>
      </c>
      <c r="GQ41" s="10">
        <v>44.1</v>
      </c>
      <c r="GR41" s="13">
        <v>230</v>
      </c>
      <c r="GS41" s="104">
        <v>34502</v>
      </c>
      <c r="GT41" s="10" t="s">
        <v>95</v>
      </c>
      <c r="GU41" s="10" t="s">
        <v>95</v>
      </c>
      <c r="GV41" s="10" t="s">
        <v>95</v>
      </c>
      <c r="GW41" s="10">
        <v>10.87</v>
      </c>
      <c r="GX41" s="10" t="s">
        <v>95</v>
      </c>
      <c r="GY41" s="10" t="s">
        <v>95</v>
      </c>
      <c r="GZ41" s="10" t="s">
        <v>95</v>
      </c>
      <c r="HA41" s="10" t="s">
        <v>95</v>
      </c>
      <c r="HB41" s="10">
        <v>5.72</v>
      </c>
      <c r="HC41" s="10" t="s">
        <v>95</v>
      </c>
      <c r="HD41" s="105">
        <v>1.7671721942920791</v>
      </c>
      <c r="HE41" s="105">
        <v>22.098269245805898</v>
      </c>
      <c r="HF41" s="12">
        <v>46671</v>
      </c>
      <c r="HG41" s="12">
        <v>41112</v>
      </c>
      <c r="HH41" s="10">
        <v>6.9717114224557308</v>
      </c>
      <c r="HI41" s="12">
        <v>102</v>
      </c>
      <c r="HJ41" s="12" t="s">
        <v>95</v>
      </c>
      <c r="HK41" s="12">
        <v>18</v>
      </c>
      <c r="HL41" s="12">
        <v>84</v>
      </c>
      <c r="HM41" s="103">
        <v>1.0018151917205669</v>
      </c>
      <c r="HN41" s="103">
        <v>2.1855113453750725</v>
      </c>
      <c r="HO41" s="12" t="s">
        <v>95</v>
      </c>
      <c r="HP41" s="267">
        <v>83</v>
      </c>
      <c r="HQ41" s="103">
        <v>1.1296749829800172</v>
      </c>
      <c r="HR41" s="103">
        <v>30.1</v>
      </c>
      <c r="HS41" s="103" t="s">
        <v>1898</v>
      </c>
      <c r="HT41" s="103" t="s">
        <v>1899</v>
      </c>
      <c r="HU41" s="103" t="s">
        <v>1900</v>
      </c>
      <c r="HV41" s="103" t="s">
        <v>92</v>
      </c>
      <c r="HW41" s="103" t="s">
        <v>92</v>
      </c>
      <c r="HX41" s="103" t="s">
        <v>92</v>
      </c>
      <c r="HY41" s="4">
        <v>8</v>
      </c>
      <c r="HZ41" s="106">
        <v>1.20863836016679</v>
      </c>
      <c r="IA41" s="4">
        <v>222</v>
      </c>
      <c r="IB41" s="2">
        <v>6</v>
      </c>
      <c r="IC41" s="86">
        <v>0.25278304704860161</v>
      </c>
      <c r="ID41" s="2">
        <v>127</v>
      </c>
      <c r="IE41" s="4">
        <v>8</v>
      </c>
      <c r="IF41" s="14">
        <v>1.9475765315756</v>
      </c>
      <c r="IG41" s="4">
        <v>230</v>
      </c>
      <c r="IH41" s="4">
        <v>230</v>
      </c>
      <c r="II41" s="4">
        <v>234</v>
      </c>
      <c r="IJ41" s="80">
        <v>14.530000000000001</v>
      </c>
      <c r="IK41" s="80">
        <v>6.99</v>
      </c>
      <c r="IL41" s="73">
        <v>48.1</v>
      </c>
      <c r="IM41" s="80">
        <v>0.63</v>
      </c>
      <c r="IN41" s="73">
        <v>4.3</v>
      </c>
      <c r="IO41" s="80">
        <v>0.09</v>
      </c>
      <c r="IP41" s="73">
        <v>0.6</v>
      </c>
      <c r="IQ41" s="80">
        <v>0.18</v>
      </c>
      <c r="IR41" s="73">
        <v>1.2</v>
      </c>
      <c r="IS41" s="80">
        <v>0.35</v>
      </c>
      <c r="IT41" s="73">
        <v>2.4</v>
      </c>
      <c r="IU41" s="80">
        <v>0.76</v>
      </c>
      <c r="IV41" s="73">
        <v>5.2</v>
      </c>
      <c r="IW41" s="80">
        <v>0.7</v>
      </c>
      <c r="IX41" s="73">
        <v>4.8</v>
      </c>
      <c r="IY41" s="80">
        <v>0.55000000000000004</v>
      </c>
      <c r="IZ41" s="73">
        <v>3.8</v>
      </c>
      <c r="JA41" s="80">
        <v>0.01</v>
      </c>
      <c r="JB41" s="73">
        <v>0.1</v>
      </c>
      <c r="JC41" s="80">
        <v>0.5</v>
      </c>
      <c r="JD41" s="73">
        <v>3.4</v>
      </c>
      <c r="JE41" s="80">
        <v>0</v>
      </c>
      <c r="JF41" s="73">
        <v>0</v>
      </c>
      <c r="JG41" s="80">
        <v>0.31</v>
      </c>
      <c r="JH41" s="73">
        <v>2.1</v>
      </c>
      <c r="JI41" s="80">
        <v>2.31</v>
      </c>
      <c r="JJ41" s="73">
        <v>15.9</v>
      </c>
      <c r="JK41" s="80">
        <v>1.1499999999999999</v>
      </c>
      <c r="JL41" s="73">
        <v>8.099999999999989</v>
      </c>
      <c r="JM41" s="68">
        <v>101801</v>
      </c>
      <c r="JN41" s="71">
        <v>14564</v>
      </c>
      <c r="JO41" s="11" t="s">
        <v>95</v>
      </c>
      <c r="JP41" s="11" t="s">
        <v>95</v>
      </c>
      <c r="JQ41" s="11" t="s">
        <v>95</v>
      </c>
      <c r="JR41" s="11" t="s">
        <v>95</v>
      </c>
      <c r="JS41" s="11" t="s">
        <v>95</v>
      </c>
      <c r="JT41" s="11" t="s">
        <v>95</v>
      </c>
      <c r="JU41" s="11" t="s">
        <v>95</v>
      </c>
      <c r="JV41" s="11" t="s">
        <v>95</v>
      </c>
      <c r="JW41" s="11" t="s">
        <v>95</v>
      </c>
      <c r="JX41" s="11" t="s">
        <v>95</v>
      </c>
      <c r="JY41" s="11" t="s">
        <v>95</v>
      </c>
      <c r="JZ41" s="11" t="s">
        <v>95</v>
      </c>
      <c r="KA41" s="11" t="s">
        <v>95</v>
      </c>
      <c r="KB41" s="11" t="s">
        <v>95</v>
      </c>
      <c r="KC41" s="11" t="s">
        <v>95</v>
      </c>
      <c r="KD41" s="11" t="s">
        <v>95</v>
      </c>
      <c r="KE41" s="11" t="s">
        <v>95</v>
      </c>
      <c r="KF41" s="11" t="s">
        <v>95</v>
      </c>
      <c r="KG41" s="11" t="s">
        <v>95</v>
      </c>
      <c r="KH41" s="10">
        <v>59.81</v>
      </c>
      <c r="KI41" s="10">
        <v>46.738748348464831</v>
      </c>
      <c r="KJ41" s="10">
        <v>73.208536128790712</v>
      </c>
      <c r="KK41" s="10">
        <v>72.070907350546349</v>
      </c>
      <c r="KL41" s="10">
        <v>72.208467442436245</v>
      </c>
      <c r="KM41" s="10">
        <v>69.90810318066471</v>
      </c>
      <c r="KN41" s="10">
        <f>VLOOKUP($B41,'[1]בחירות שלם 21'!$A$2:$D$256,4,0)</f>
        <v>69.885119346195722</v>
      </c>
    </row>
    <row r="42" spans="1:300">
      <c r="A42" s="47" t="s">
        <v>490</v>
      </c>
      <c r="B42" s="9" t="s">
        <v>491</v>
      </c>
      <c r="C42" s="4" t="s">
        <v>375</v>
      </c>
      <c r="D42" s="4" t="s">
        <v>347</v>
      </c>
      <c r="E42" s="10">
        <v>11.287063763000001</v>
      </c>
      <c r="F42" s="4" t="s">
        <v>418</v>
      </c>
      <c r="G42" s="70" t="s">
        <v>349</v>
      </c>
      <c r="H42" s="4">
        <v>13</v>
      </c>
      <c r="I42" s="4" t="s">
        <v>492</v>
      </c>
      <c r="J42" s="575" t="s">
        <v>493</v>
      </c>
      <c r="K42" s="210">
        <v>9.2997164713261693</v>
      </c>
      <c r="L42" s="223">
        <v>2659.7</v>
      </c>
      <c r="M42" s="68">
        <v>24757</v>
      </c>
      <c r="N42" s="10" t="s">
        <v>95</v>
      </c>
      <c r="O42" s="10" t="s">
        <v>95</v>
      </c>
      <c r="P42" s="10">
        <v>99.8</v>
      </c>
      <c r="Q42" s="10">
        <v>99.9</v>
      </c>
      <c r="R42" s="10" t="s">
        <v>95</v>
      </c>
      <c r="S42" s="10" t="s">
        <v>95</v>
      </c>
      <c r="T42" s="68">
        <v>12683</v>
      </c>
      <c r="U42" s="68">
        <v>12074</v>
      </c>
      <c r="V42" s="153">
        <v>10.817142626327907</v>
      </c>
      <c r="W42" s="153">
        <v>10.025447348224745</v>
      </c>
      <c r="X42" s="153">
        <v>9.9729369471260654</v>
      </c>
      <c r="Y42" s="153">
        <v>10.461687603506078</v>
      </c>
      <c r="Z42" s="153">
        <v>19.121864523165165</v>
      </c>
      <c r="AA42" s="153">
        <v>17.914125297895545</v>
      </c>
      <c r="AB42" s="153">
        <v>14.480752918366523</v>
      </c>
      <c r="AC42" s="153">
        <v>2.7790119966070201</v>
      </c>
      <c r="AD42" s="153">
        <v>4.4270307387809504</v>
      </c>
      <c r="AE42" s="153">
        <v>36.9390475421093</v>
      </c>
      <c r="AF42" s="153">
        <v>1.4945268005008685</v>
      </c>
      <c r="AG42" s="68">
        <v>842</v>
      </c>
      <c r="AH42" s="68">
        <v>542</v>
      </c>
      <c r="AI42" s="346">
        <v>2.81</v>
      </c>
      <c r="AJ42" s="153">
        <v>2.6</v>
      </c>
      <c r="AK42" s="153" t="s">
        <v>1725</v>
      </c>
      <c r="AL42" s="68">
        <v>78</v>
      </c>
      <c r="AM42" s="346">
        <v>6.23</v>
      </c>
      <c r="AN42" s="68">
        <v>464</v>
      </c>
      <c r="AO42" s="153">
        <v>18.933553789644048</v>
      </c>
      <c r="AP42" s="153">
        <v>2.0637211193329392</v>
      </c>
      <c r="AQ42" s="153">
        <v>4.0392616229753202E-2</v>
      </c>
      <c r="AR42" s="68" t="s">
        <v>92</v>
      </c>
      <c r="AS42" s="153" t="s">
        <v>92</v>
      </c>
      <c r="AT42" s="153" t="s">
        <v>92</v>
      </c>
      <c r="AU42" s="153" t="s">
        <v>92</v>
      </c>
      <c r="AV42" s="153" t="s">
        <v>92</v>
      </c>
      <c r="AW42" s="68">
        <v>1</v>
      </c>
      <c r="AX42" s="68">
        <v>-5</v>
      </c>
      <c r="AY42" s="68">
        <v>123</v>
      </c>
      <c r="AZ42" s="68">
        <v>52</v>
      </c>
      <c r="BA42" s="68">
        <v>71</v>
      </c>
      <c r="BB42" s="68">
        <v>36</v>
      </c>
      <c r="BC42" s="68">
        <v>46</v>
      </c>
      <c r="BD42" s="68">
        <v>40</v>
      </c>
      <c r="BE42" s="68">
        <v>1</v>
      </c>
      <c r="BF42" s="68">
        <v>128</v>
      </c>
      <c r="BG42" s="68">
        <v>51</v>
      </c>
      <c r="BH42" s="68">
        <v>77</v>
      </c>
      <c r="BI42" s="68">
        <v>51</v>
      </c>
      <c r="BJ42" s="68">
        <v>41</v>
      </c>
      <c r="BK42" s="68">
        <v>36</v>
      </c>
      <c r="BL42" s="68">
        <v>0</v>
      </c>
      <c r="BM42" s="68">
        <v>8</v>
      </c>
      <c r="BN42" s="12">
        <v>341</v>
      </c>
      <c r="BO42" s="231">
        <v>49.7</v>
      </c>
      <c r="BP42" s="12">
        <v>59</v>
      </c>
      <c r="BQ42" s="231">
        <v>6.1</v>
      </c>
      <c r="BR42" s="12" t="s">
        <v>95</v>
      </c>
      <c r="BS42" s="12" t="s">
        <v>95</v>
      </c>
      <c r="BT42" s="231" t="s">
        <v>95</v>
      </c>
      <c r="BU42" s="231" t="s">
        <v>95</v>
      </c>
      <c r="BV42" s="231" t="s">
        <v>95</v>
      </c>
      <c r="BW42" s="231" t="s">
        <v>95</v>
      </c>
      <c r="BX42" s="231" t="s">
        <v>95</v>
      </c>
      <c r="BY42" s="10" t="s">
        <v>92</v>
      </c>
      <c r="BZ42" s="153">
        <v>1519.3333333333333</v>
      </c>
      <c r="CA42" s="153">
        <v>111.99970615986307</v>
      </c>
      <c r="CB42" s="68">
        <v>32</v>
      </c>
      <c r="CC42" s="68">
        <v>45</v>
      </c>
      <c r="CD42" s="153">
        <v>12.6</v>
      </c>
      <c r="CE42" s="153">
        <v>209.85869368483441</v>
      </c>
      <c r="CF42" s="153">
        <v>17.8</v>
      </c>
      <c r="CG42" s="153">
        <v>243.51642633906405</v>
      </c>
      <c r="CH42" s="68">
        <v>1696</v>
      </c>
      <c r="CI42" s="79">
        <v>12.362417085793426</v>
      </c>
      <c r="CJ42" s="68">
        <v>709</v>
      </c>
      <c r="CK42" s="68">
        <v>402</v>
      </c>
      <c r="CL42" s="79">
        <v>5.2510739149755592</v>
      </c>
      <c r="CM42" s="253">
        <v>37</v>
      </c>
      <c r="CN42" s="253">
        <v>157</v>
      </c>
      <c r="CO42" s="253">
        <v>120</v>
      </c>
      <c r="CP42" s="253">
        <v>120</v>
      </c>
      <c r="CQ42" s="253">
        <v>120</v>
      </c>
      <c r="CR42" s="13" t="s">
        <v>95</v>
      </c>
      <c r="CS42" s="12">
        <v>1136</v>
      </c>
      <c r="CT42" s="10">
        <v>23.239436619718308</v>
      </c>
      <c r="CU42" s="12">
        <v>429</v>
      </c>
      <c r="CV42" s="12">
        <v>516</v>
      </c>
      <c r="CW42" s="12">
        <v>878</v>
      </c>
      <c r="CX42" s="12">
        <v>101</v>
      </c>
      <c r="CY42" s="12">
        <v>89</v>
      </c>
      <c r="CZ42" s="79">
        <v>86.7</v>
      </c>
      <c r="DA42" s="79">
        <v>0.6</v>
      </c>
      <c r="DB42" s="79">
        <v>6</v>
      </c>
      <c r="DC42" s="79">
        <v>6.8</v>
      </c>
      <c r="DD42" s="5">
        <v>3677</v>
      </c>
      <c r="DE42" s="5">
        <v>2249</v>
      </c>
      <c r="DF42" s="5">
        <v>1256</v>
      </c>
      <c r="DG42" s="5">
        <v>172</v>
      </c>
      <c r="DH42" s="5">
        <v>8498</v>
      </c>
      <c r="DI42" s="5">
        <v>3401</v>
      </c>
      <c r="DJ42" s="5">
        <v>4150</v>
      </c>
      <c r="DK42" s="5">
        <v>947</v>
      </c>
      <c r="DL42" s="12">
        <v>6392.2238379999999</v>
      </c>
      <c r="DM42" s="12">
        <v>7476.5119459999996</v>
      </c>
      <c r="DN42" s="12">
        <v>5129.424884</v>
      </c>
      <c r="DO42" s="10">
        <v>1.0732425720438421</v>
      </c>
      <c r="DP42" s="10">
        <v>0.87901935284799837</v>
      </c>
      <c r="DQ42" s="10">
        <v>2.0544717336747453</v>
      </c>
      <c r="DR42" s="12">
        <v>10295</v>
      </c>
      <c r="DS42" s="79">
        <v>51.4</v>
      </c>
      <c r="DT42" s="12">
        <v>1059</v>
      </c>
      <c r="DU42" s="12">
        <v>8338.9899019999993</v>
      </c>
      <c r="DV42" s="10">
        <v>1.6622391065421516</v>
      </c>
      <c r="DW42" s="10">
        <v>37.4</v>
      </c>
      <c r="DX42" s="352">
        <v>0.34727840199999999</v>
      </c>
      <c r="DY42" s="5">
        <v>1453</v>
      </c>
      <c r="DZ42" s="5">
        <v>475</v>
      </c>
      <c r="EA42" s="5">
        <v>481</v>
      </c>
      <c r="EB42" s="5">
        <v>477</v>
      </c>
      <c r="EC42" s="5">
        <v>20</v>
      </c>
      <c r="ED42" s="72">
        <v>12</v>
      </c>
      <c r="EE42" s="72">
        <v>8</v>
      </c>
      <c r="EF42" s="72">
        <v>6</v>
      </c>
      <c r="EG42" s="72">
        <v>2</v>
      </c>
      <c r="EH42" s="72">
        <v>4</v>
      </c>
      <c r="EI42" s="72">
        <v>247</v>
      </c>
      <c r="EJ42" s="72">
        <v>126</v>
      </c>
      <c r="EK42" s="72">
        <v>121</v>
      </c>
      <c r="EL42" s="72">
        <v>54</v>
      </c>
      <c r="EM42" s="72">
        <v>67</v>
      </c>
      <c r="EN42" s="72">
        <v>6181</v>
      </c>
      <c r="EO42" s="72">
        <v>2952</v>
      </c>
      <c r="EP42" s="72">
        <v>3229</v>
      </c>
      <c r="EQ42" s="72">
        <v>1483</v>
      </c>
      <c r="ER42" s="72">
        <v>1746</v>
      </c>
      <c r="ES42" s="72">
        <v>26.778846153846153</v>
      </c>
      <c r="ET42" s="435">
        <v>0.63439065108514192</v>
      </c>
      <c r="EU42" s="435">
        <v>0.78023407022106639</v>
      </c>
      <c r="EV42" s="435">
        <v>0.48043925875085791</v>
      </c>
      <c r="EW42" s="78">
        <v>64.86486486486487</v>
      </c>
      <c r="EX42" s="78">
        <v>38.803088803088805</v>
      </c>
      <c r="EY42" s="10">
        <v>14.02</v>
      </c>
      <c r="EZ42" s="10">
        <v>30</v>
      </c>
      <c r="FA42" s="10">
        <v>16.899999999999999</v>
      </c>
      <c r="FB42" s="10">
        <v>3.1</v>
      </c>
      <c r="FC42" s="68">
        <v>626</v>
      </c>
      <c r="FD42" s="10">
        <v>31.2</v>
      </c>
      <c r="FE42" s="10">
        <v>2.3961661341853033</v>
      </c>
      <c r="FF42" s="10">
        <v>2.7</v>
      </c>
      <c r="FG42" s="10">
        <v>17.5</v>
      </c>
      <c r="FH42" s="10">
        <v>46.645367412140573</v>
      </c>
      <c r="FI42" s="10">
        <v>80.511182108626201</v>
      </c>
      <c r="FJ42" s="10">
        <v>10.445945945945946</v>
      </c>
      <c r="FK42" s="10">
        <v>3.0058214747736094</v>
      </c>
      <c r="FL42" s="12">
        <v>2732.7350000000001</v>
      </c>
      <c r="FM42" s="12">
        <v>937.71699999999998</v>
      </c>
      <c r="FN42" s="12" t="s">
        <v>1817</v>
      </c>
      <c r="FO42" s="12">
        <v>1795.018</v>
      </c>
      <c r="FP42" s="12">
        <v>1772.43</v>
      </c>
      <c r="FQ42" s="12">
        <v>22.588000000000001</v>
      </c>
      <c r="FR42" s="10">
        <v>98.741628217655759</v>
      </c>
      <c r="FS42" s="10">
        <v>1.258371782344244</v>
      </c>
      <c r="FT42" s="12">
        <v>1536.6389999999999</v>
      </c>
      <c r="FU42" s="12">
        <v>44.853000000000002</v>
      </c>
      <c r="FV42" s="12" t="s">
        <v>95</v>
      </c>
      <c r="FW42" s="12">
        <v>167.196</v>
      </c>
      <c r="FX42" s="12">
        <v>23.742000000000001</v>
      </c>
      <c r="FY42" s="10">
        <v>86.696738376127698</v>
      </c>
      <c r="FZ42" s="10">
        <v>2.5305935918484801</v>
      </c>
      <c r="GA42" s="10" t="s">
        <v>95</v>
      </c>
      <c r="GB42" s="10">
        <v>9.4331510976456094</v>
      </c>
      <c r="GC42" s="10">
        <v>1.3395169343782301</v>
      </c>
      <c r="GD42" s="10">
        <v>71.595976732913201</v>
      </c>
      <c r="GE42" s="10">
        <v>62.071376635966999</v>
      </c>
      <c r="GF42" s="10">
        <v>1.8118031992244303</v>
      </c>
      <c r="GG42" s="10" t="s">
        <v>95</v>
      </c>
      <c r="GH42" s="10">
        <v>6.7537566650508971</v>
      </c>
      <c r="GI42" s="10">
        <v>0.95904023267086769</v>
      </c>
      <c r="GJ42" s="346">
        <v>1.4</v>
      </c>
      <c r="GK42" s="10">
        <v>1371.9423319228729</v>
      </c>
      <c r="GL42" s="10">
        <v>90.00000241936462</v>
      </c>
      <c r="GM42" s="10">
        <v>28.8</v>
      </c>
      <c r="GN42" s="10">
        <v>22.925000000000001</v>
      </c>
      <c r="GO42" s="13">
        <v>62</v>
      </c>
      <c r="GP42" s="10">
        <v>40.6</v>
      </c>
      <c r="GQ42" s="10">
        <v>14.4</v>
      </c>
      <c r="GR42" s="13">
        <v>65</v>
      </c>
      <c r="GS42" s="104">
        <v>5263</v>
      </c>
      <c r="GT42" s="10">
        <v>6.0129999999999999</v>
      </c>
      <c r="GU42" s="10">
        <v>22.925000000000001</v>
      </c>
      <c r="GV42" s="10" t="s">
        <v>95</v>
      </c>
      <c r="GW42" s="10" t="s">
        <v>95</v>
      </c>
      <c r="GX42" s="10">
        <v>0.17</v>
      </c>
      <c r="GY42" s="10">
        <v>6.0129999999999999</v>
      </c>
      <c r="GZ42" s="10">
        <v>0.22925000000000001</v>
      </c>
      <c r="HA42" s="10" t="s">
        <v>95</v>
      </c>
      <c r="HB42" s="10" t="s">
        <v>95</v>
      </c>
      <c r="HC42" s="10">
        <v>0.17</v>
      </c>
      <c r="HD42" s="105">
        <v>1.7588962615174224</v>
      </c>
      <c r="HE42" s="105">
        <v>36.08530289397207</v>
      </c>
      <c r="HF42" s="12">
        <v>11995</v>
      </c>
      <c r="HG42" s="12">
        <v>8917</v>
      </c>
      <c r="HH42" s="10">
        <v>7.8553325109341703</v>
      </c>
      <c r="HI42" s="12">
        <v>13</v>
      </c>
      <c r="HJ42" s="12">
        <v>1</v>
      </c>
      <c r="HK42" s="12">
        <v>4</v>
      </c>
      <c r="HL42" s="12">
        <v>8</v>
      </c>
      <c r="HM42" s="103">
        <v>0.53046594669261338</v>
      </c>
      <c r="HN42" s="103">
        <v>1.0837849103793247</v>
      </c>
      <c r="HO42" s="12">
        <v>1</v>
      </c>
      <c r="HP42" s="267" t="s">
        <v>92</v>
      </c>
      <c r="HQ42" s="103" t="s">
        <v>92</v>
      </c>
      <c r="HR42" s="103" t="s">
        <v>92</v>
      </c>
      <c r="HS42" s="103" t="s">
        <v>92</v>
      </c>
      <c r="HT42" s="103" t="s">
        <v>92</v>
      </c>
      <c r="HU42" s="103" t="s">
        <v>92</v>
      </c>
      <c r="HV42" s="103" t="s">
        <v>92</v>
      </c>
      <c r="HW42" s="103" t="s">
        <v>92</v>
      </c>
      <c r="HX42" s="103" t="s">
        <v>92</v>
      </c>
      <c r="HY42" s="4">
        <v>3</v>
      </c>
      <c r="HZ42" s="106">
        <v>-0.68019694139603604</v>
      </c>
      <c r="IA42" s="4">
        <v>73</v>
      </c>
      <c r="IB42" s="2">
        <v>5</v>
      </c>
      <c r="IC42" s="86">
        <v>4.3671426818631724E-2</v>
      </c>
      <c r="ID42" s="2">
        <v>118</v>
      </c>
      <c r="IE42" s="4">
        <v>7</v>
      </c>
      <c r="IF42" s="14">
        <v>1.4382943188220001</v>
      </c>
      <c r="IG42" s="4">
        <v>219</v>
      </c>
      <c r="IH42" s="4">
        <v>218</v>
      </c>
      <c r="II42" s="4">
        <v>229</v>
      </c>
      <c r="IJ42" s="80">
        <v>9.2299999999999969</v>
      </c>
      <c r="IK42" s="80">
        <v>5.52</v>
      </c>
      <c r="IL42" s="73">
        <v>59.8</v>
      </c>
      <c r="IM42" s="80">
        <v>0.09</v>
      </c>
      <c r="IN42" s="73">
        <v>1</v>
      </c>
      <c r="IO42" s="80">
        <v>0.01</v>
      </c>
      <c r="IP42" s="73">
        <v>0.1</v>
      </c>
      <c r="IQ42" s="80">
        <v>0.02</v>
      </c>
      <c r="IR42" s="73">
        <v>0.2</v>
      </c>
      <c r="IS42" s="80">
        <v>0.04</v>
      </c>
      <c r="IT42" s="73">
        <v>0.4</v>
      </c>
      <c r="IU42" s="80">
        <v>0.39</v>
      </c>
      <c r="IV42" s="73">
        <v>4.2</v>
      </c>
      <c r="IW42" s="80">
        <v>0.1</v>
      </c>
      <c r="IX42" s="73">
        <v>1.1000000000000001</v>
      </c>
      <c r="IY42" s="80">
        <v>0.2</v>
      </c>
      <c r="IZ42" s="73">
        <v>2.2000000000000002</v>
      </c>
      <c r="JA42" s="80">
        <v>0.05</v>
      </c>
      <c r="JB42" s="73">
        <v>0.5</v>
      </c>
      <c r="JC42" s="80">
        <v>0</v>
      </c>
      <c r="JD42" s="73">
        <v>0</v>
      </c>
      <c r="JE42" s="80">
        <v>0.42</v>
      </c>
      <c r="JF42" s="73">
        <v>4.5999999999999996</v>
      </c>
      <c r="JG42" s="80">
        <v>1.23</v>
      </c>
      <c r="JH42" s="73">
        <v>13.3</v>
      </c>
      <c r="JI42" s="80">
        <v>0.12</v>
      </c>
      <c r="JJ42" s="73">
        <v>1.3</v>
      </c>
      <c r="JK42" s="80">
        <v>1.04</v>
      </c>
      <c r="JL42" s="73">
        <v>11.3</v>
      </c>
      <c r="JM42" s="68">
        <v>24757</v>
      </c>
      <c r="JN42" s="71">
        <v>4485</v>
      </c>
      <c r="JO42" s="11" t="s">
        <v>95</v>
      </c>
      <c r="JP42" s="11" t="s">
        <v>95</v>
      </c>
      <c r="JQ42" s="11" t="s">
        <v>95</v>
      </c>
      <c r="JR42" s="11" t="s">
        <v>95</v>
      </c>
      <c r="JS42" s="11" t="s">
        <v>95</v>
      </c>
      <c r="JT42" s="11" t="s">
        <v>95</v>
      </c>
      <c r="JU42" s="11" t="s">
        <v>95</v>
      </c>
      <c r="JV42" s="11" t="s">
        <v>95</v>
      </c>
      <c r="JW42" s="11" t="s">
        <v>95</v>
      </c>
      <c r="JX42" s="11" t="s">
        <v>95</v>
      </c>
      <c r="JY42" s="11" t="s">
        <v>95</v>
      </c>
      <c r="JZ42" s="11" t="s">
        <v>95</v>
      </c>
      <c r="KA42" s="11" t="s">
        <v>95</v>
      </c>
      <c r="KB42" s="11" t="s">
        <v>95</v>
      </c>
      <c r="KC42" s="11" t="s">
        <v>95</v>
      </c>
      <c r="KD42" s="11" t="s">
        <v>95</v>
      </c>
      <c r="KE42" s="11" t="s">
        <v>95</v>
      </c>
      <c r="KF42" s="11" t="s">
        <v>95</v>
      </c>
      <c r="KG42" s="11" t="s">
        <v>95</v>
      </c>
      <c r="KH42" s="10">
        <v>92.33</v>
      </c>
      <c r="KI42" s="10" t="s">
        <v>95</v>
      </c>
      <c r="KJ42" s="10">
        <v>64.615594515314825</v>
      </c>
      <c r="KK42" s="10">
        <v>70.311242286020928</v>
      </c>
      <c r="KL42" s="10">
        <v>73.882026553933542</v>
      </c>
      <c r="KM42" s="10">
        <v>56.253591266040992</v>
      </c>
      <c r="KN42" s="10">
        <f>VLOOKUP($B42,'[1]בחירות שלם 21'!$A$2:$D$256,4,0)</f>
        <v>66.879445559000544</v>
      </c>
    </row>
    <row r="43" spans="1:300">
      <c r="A43" s="47" t="s">
        <v>494</v>
      </c>
      <c r="B43" s="9" t="s">
        <v>495</v>
      </c>
      <c r="C43" s="4" t="s">
        <v>401</v>
      </c>
      <c r="D43" s="4" t="s">
        <v>347</v>
      </c>
      <c r="E43" s="10">
        <v>111.610826782</v>
      </c>
      <c r="F43" s="4" t="s">
        <v>348</v>
      </c>
      <c r="G43" s="70" t="s">
        <v>349</v>
      </c>
      <c r="H43" s="4">
        <v>17</v>
      </c>
      <c r="I43" s="4" t="s">
        <v>496</v>
      </c>
      <c r="J43" s="575" t="s">
        <v>494</v>
      </c>
      <c r="K43" s="210">
        <v>22.029350026490558</v>
      </c>
      <c r="L43" s="223">
        <v>2102.1999999999998</v>
      </c>
      <c r="M43" s="68">
        <v>46311</v>
      </c>
      <c r="N43" s="10">
        <v>96.2</v>
      </c>
      <c r="O43" s="10">
        <v>82</v>
      </c>
      <c r="P43" s="10" t="s">
        <v>95</v>
      </c>
      <c r="Q43" s="10" t="s">
        <v>95</v>
      </c>
      <c r="R43" s="10" t="s">
        <v>95</v>
      </c>
      <c r="S43" s="10" t="s">
        <v>95</v>
      </c>
      <c r="T43" s="68">
        <v>22525</v>
      </c>
      <c r="U43" s="68">
        <v>23786</v>
      </c>
      <c r="V43" s="153">
        <v>6.6658029409859427</v>
      </c>
      <c r="W43" s="153">
        <v>7.179719721016605</v>
      </c>
      <c r="X43" s="153">
        <v>6.9594696724320357</v>
      </c>
      <c r="Y43" s="153">
        <v>7.3200751441342229</v>
      </c>
      <c r="Z43" s="153">
        <v>11.984193820042755</v>
      </c>
      <c r="AA43" s="153">
        <v>17.449418064822613</v>
      </c>
      <c r="AB43" s="153">
        <v>17.045626309084234</v>
      </c>
      <c r="AC43" s="153">
        <v>5.9899375958195673</v>
      </c>
      <c r="AD43" s="153">
        <v>19.405756731662024</v>
      </c>
      <c r="AE43" s="153">
        <v>24.948716287707025</v>
      </c>
      <c r="AF43" s="153">
        <v>7.3697393707758412</v>
      </c>
      <c r="AG43" s="68">
        <v>906</v>
      </c>
      <c r="AH43" s="68">
        <v>638</v>
      </c>
      <c r="AI43" s="346">
        <v>2.4500000000000002</v>
      </c>
      <c r="AJ43" s="153">
        <v>2.6</v>
      </c>
      <c r="AK43" s="153" t="s">
        <v>1726</v>
      </c>
      <c r="AL43" s="68">
        <v>388</v>
      </c>
      <c r="AM43" s="346">
        <v>5.49</v>
      </c>
      <c r="AN43" s="68">
        <v>250</v>
      </c>
      <c r="AO43" s="153">
        <v>5.4093115037311597</v>
      </c>
      <c r="AP43" s="153">
        <v>0.40992504760083648</v>
      </c>
      <c r="AQ43" s="153">
        <v>35.345814169419789</v>
      </c>
      <c r="AR43" s="68">
        <v>508</v>
      </c>
      <c r="AS43" s="153">
        <v>21.8503937007874</v>
      </c>
      <c r="AT43" s="153">
        <v>56.102362204724407</v>
      </c>
      <c r="AU43" s="153">
        <v>15.551181102362206</v>
      </c>
      <c r="AV43" s="153">
        <v>6.4960629921259834</v>
      </c>
      <c r="AW43" s="68">
        <v>-74</v>
      </c>
      <c r="AX43" s="68">
        <v>-580</v>
      </c>
      <c r="AY43" s="68">
        <v>1103</v>
      </c>
      <c r="AZ43" s="68">
        <v>580</v>
      </c>
      <c r="BA43" s="68">
        <v>523</v>
      </c>
      <c r="BB43" s="68">
        <v>244</v>
      </c>
      <c r="BC43" s="68">
        <v>298</v>
      </c>
      <c r="BD43" s="68">
        <v>470</v>
      </c>
      <c r="BE43" s="68">
        <v>91</v>
      </c>
      <c r="BF43" s="68">
        <v>1683</v>
      </c>
      <c r="BG43" s="68">
        <v>869</v>
      </c>
      <c r="BH43" s="68">
        <v>814</v>
      </c>
      <c r="BI43" s="68">
        <v>308</v>
      </c>
      <c r="BJ43" s="68">
        <v>546</v>
      </c>
      <c r="BK43" s="68">
        <v>677</v>
      </c>
      <c r="BL43" s="68">
        <v>152</v>
      </c>
      <c r="BM43" s="68">
        <v>3456</v>
      </c>
      <c r="BN43" s="12">
        <v>223</v>
      </c>
      <c r="BO43" s="231">
        <v>13.1</v>
      </c>
      <c r="BP43" s="12">
        <v>183</v>
      </c>
      <c r="BQ43" s="231">
        <v>9.4</v>
      </c>
      <c r="BR43" s="12">
        <v>14</v>
      </c>
      <c r="BS43" s="12">
        <v>1405</v>
      </c>
      <c r="BT43" s="231">
        <v>0.86</v>
      </c>
      <c r="BU43" s="231">
        <v>1</v>
      </c>
      <c r="BV43" s="231">
        <v>1.04</v>
      </c>
      <c r="BW43" s="231">
        <v>0.05</v>
      </c>
      <c r="BX43" s="231">
        <v>0.09</v>
      </c>
      <c r="BY43" s="10" t="s">
        <v>92</v>
      </c>
      <c r="BZ43" s="153">
        <v>4070.6666666666665</v>
      </c>
      <c r="CA43" s="153">
        <v>58.185433043371475</v>
      </c>
      <c r="CB43" s="68">
        <v>22</v>
      </c>
      <c r="CC43" s="68">
        <v>33</v>
      </c>
      <c r="CD43" s="153">
        <v>109.2</v>
      </c>
      <c r="CE43" s="153">
        <v>368.80592268461731</v>
      </c>
      <c r="CF43" s="153">
        <v>127.8</v>
      </c>
      <c r="CG43" s="153">
        <v>365.27843396650837</v>
      </c>
      <c r="CH43" s="68">
        <v>4267</v>
      </c>
      <c r="CI43" s="79">
        <v>16.409645040956814</v>
      </c>
      <c r="CJ43" s="68">
        <v>1687</v>
      </c>
      <c r="CK43" s="68">
        <v>695</v>
      </c>
      <c r="CL43" s="79">
        <v>6.4643445606774721</v>
      </c>
      <c r="CM43" s="253">
        <v>42</v>
      </c>
      <c r="CN43" s="253">
        <v>176</v>
      </c>
      <c r="CO43" s="253">
        <v>129</v>
      </c>
      <c r="CP43" s="253">
        <v>109</v>
      </c>
      <c r="CQ43" s="253">
        <v>105</v>
      </c>
      <c r="CR43" s="13">
        <v>11</v>
      </c>
      <c r="CS43" s="12">
        <v>9280</v>
      </c>
      <c r="CT43" s="10">
        <v>31.530172413793103</v>
      </c>
      <c r="CU43" s="12">
        <v>1482</v>
      </c>
      <c r="CV43" s="12">
        <v>2613</v>
      </c>
      <c r="CW43" s="12">
        <v>1697</v>
      </c>
      <c r="CX43" s="12">
        <v>195</v>
      </c>
      <c r="CY43" s="12">
        <v>201</v>
      </c>
      <c r="CZ43" s="79">
        <v>52.8</v>
      </c>
      <c r="DA43" s="79">
        <v>34.4</v>
      </c>
      <c r="DB43" s="79">
        <v>7</v>
      </c>
      <c r="DC43" s="79">
        <v>5.7</v>
      </c>
      <c r="DD43" s="5">
        <v>6344</v>
      </c>
      <c r="DE43" s="5">
        <v>4632</v>
      </c>
      <c r="DF43" s="5">
        <v>1513</v>
      </c>
      <c r="DG43" s="5">
        <v>199</v>
      </c>
      <c r="DH43" s="5">
        <v>12888</v>
      </c>
      <c r="DI43" s="5">
        <v>6830</v>
      </c>
      <c r="DJ43" s="5">
        <v>4859</v>
      </c>
      <c r="DK43" s="5">
        <v>1199</v>
      </c>
      <c r="DL43" s="12">
        <v>9448.6655150000006</v>
      </c>
      <c r="DM43" s="12">
        <v>11508.487090000001</v>
      </c>
      <c r="DN43" s="12">
        <v>7431.3075909999998</v>
      </c>
      <c r="DO43" s="10">
        <v>2.9479029818436642</v>
      </c>
      <c r="DP43" s="10">
        <v>3.4229248134525658</v>
      </c>
      <c r="DQ43" s="10">
        <v>2.300224024510622</v>
      </c>
      <c r="DR43" s="12">
        <v>24388</v>
      </c>
      <c r="DS43" s="79">
        <v>36.299999999999997</v>
      </c>
      <c r="DT43" s="12">
        <v>1637</v>
      </c>
      <c r="DU43" s="12">
        <v>8967.3042600000008</v>
      </c>
      <c r="DV43" s="10">
        <v>-1.9112705552311038</v>
      </c>
      <c r="DW43" s="10">
        <v>45.3</v>
      </c>
      <c r="DX43" s="352">
        <v>0.403837267</v>
      </c>
      <c r="DY43" s="5">
        <v>2029</v>
      </c>
      <c r="DZ43" s="5">
        <v>593</v>
      </c>
      <c r="EA43" s="5">
        <v>628</v>
      </c>
      <c r="EB43" s="5">
        <v>655</v>
      </c>
      <c r="EC43" s="5">
        <v>153</v>
      </c>
      <c r="ED43" s="72">
        <v>24</v>
      </c>
      <c r="EE43" s="72">
        <v>12</v>
      </c>
      <c r="EF43" s="72">
        <v>18</v>
      </c>
      <c r="EG43" s="72">
        <v>5</v>
      </c>
      <c r="EH43" s="72">
        <v>13</v>
      </c>
      <c r="EI43" s="72">
        <v>334</v>
      </c>
      <c r="EJ43" s="72">
        <v>160</v>
      </c>
      <c r="EK43" s="72">
        <v>174</v>
      </c>
      <c r="EL43" s="72">
        <v>65</v>
      </c>
      <c r="EM43" s="72">
        <v>109</v>
      </c>
      <c r="EN43" s="72">
        <v>7559</v>
      </c>
      <c r="EO43" s="72">
        <v>3909</v>
      </c>
      <c r="EP43" s="72">
        <v>3650</v>
      </c>
      <c r="EQ43" s="72">
        <v>1620</v>
      </c>
      <c r="ER43" s="72">
        <v>2030</v>
      </c>
      <c r="ES43" s="72">
        <v>26.917293233082706</v>
      </c>
      <c r="ET43" s="435">
        <v>1.1344770337576093</v>
      </c>
      <c r="EU43" s="435">
        <v>1.6304347826086956</v>
      </c>
      <c r="EV43" s="435">
        <v>0.62006764374295376</v>
      </c>
      <c r="EW43" s="78">
        <v>81.607142857142861</v>
      </c>
      <c r="EX43" s="78">
        <v>65.357142857142861</v>
      </c>
      <c r="EY43" s="10">
        <v>22.74</v>
      </c>
      <c r="EZ43" s="10">
        <v>40.4</v>
      </c>
      <c r="FA43" s="10">
        <v>12.2</v>
      </c>
      <c r="FB43" s="10">
        <v>2.8</v>
      </c>
      <c r="FC43" s="68">
        <v>961</v>
      </c>
      <c r="FD43" s="10">
        <v>30.1</v>
      </c>
      <c r="FE43" s="10">
        <v>6.0353798126951093</v>
      </c>
      <c r="FF43" s="10">
        <v>3.4</v>
      </c>
      <c r="FG43" s="10">
        <v>17.7</v>
      </c>
      <c r="FH43" s="10">
        <v>42.35171696149844</v>
      </c>
      <c r="FI43" s="10">
        <v>74.609781477627465</v>
      </c>
      <c r="FJ43" s="10">
        <v>9.0546318289786232</v>
      </c>
      <c r="FK43" s="10">
        <v>3.3729013641133263</v>
      </c>
      <c r="FL43" s="12">
        <v>4462.5820000000003</v>
      </c>
      <c r="FM43" s="12">
        <v>343.00799999999998</v>
      </c>
      <c r="FN43" s="12" t="s">
        <v>1818</v>
      </c>
      <c r="FO43" s="12">
        <v>4119.5739999999996</v>
      </c>
      <c r="FP43" s="12">
        <v>4105.5690000000004</v>
      </c>
      <c r="FQ43" s="12">
        <v>14.005000000000001</v>
      </c>
      <c r="FR43" s="10">
        <v>99.660037664088563</v>
      </c>
      <c r="FS43" s="10">
        <v>0.3399623359114316</v>
      </c>
      <c r="FT43" s="12">
        <v>2456.9949999999999</v>
      </c>
      <c r="FU43" s="12">
        <v>143.91900000000001</v>
      </c>
      <c r="FV43" s="12">
        <v>534.23199999999997</v>
      </c>
      <c r="FW43" s="12">
        <v>360.13400000000001</v>
      </c>
      <c r="FX43" s="12">
        <v>45.604999999999997</v>
      </c>
      <c r="FY43" s="10">
        <v>59.845419721359001</v>
      </c>
      <c r="FZ43" s="10">
        <v>3.5054580741427102</v>
      </c>
      <c r="GA43" s="10">
        <v>13.012374167868099</v>
      </c>
      <c r="GB43" s="10">
        <v>8.7718413696128401</v>
      </c>
      <c r="GC43" s="10">
        <v>1.1108082704248801</v>
      </c>
      <c r="GD43" s="10">
        <v>88.652134482088499</v>
      </c>
      <c r="GE43" s="10">
        <v>53.054241972749502</v>
      </c>
      <c r="GF43" s="10">
        <v>3.1076634061022221</v>
      </c>
      <c r="GG43" s="10">
        <v>11.535747446610957</v>
      </c>
      <c r="GH43" s="10">
        <v>7.7764246075446435</v>
      </c>
      <c r="GI43" s="10">
        <v>0.98475524173522488</v>
      </c>
      <c r="GJ43" s="346">
        <v>0.6</v>
      </c>
      <c r="GK43" s="10">
        <v>3078.3750018059459</v>
      </c>
      <c r="GL43" s="10">
        <v>99.90014861742975</v>
      </c>
      <c r="GM43" s="10">
        <v>44.2</v>
      </c>
      <c r="GN43" s="10" t="s">
        <v>95</v>
      </c>
      <c r="GO43" s="13">
        <v>146</v>
      </c>
      <c r="GP43" s="10">
        <v>62</v>
      </c>
      <c r="GQ43" s="10">
        <v>46.3</v>
      </c>
      <c r="GR43" s="13">
        <v>265</v>
      </c>
      <c r="GS43" s="104">
        <v>16858</v>
      </c>
      <c r="GT43" s="10" t="s">
        <v>95</v>
      </c>
      <c r="GU43" s="10" t="s">
        <v>95</v>
      </c>
      <c r="GV43" s="10">
        <v>1.4</v>
      </c>
      <c r="GW43" s="10">
        <v>1.59</v>
      </c>
      <c r="GX43" s="10" t="s">
        <v>95</v>
      </c>
      <c r="GY43" s="10" t="s">
        <v>95</v>
      </c>
      <c r="GZ43" s="10" t="s">
        <v>95</v>
      </c>
      <c r="HA43" s="10">
        <v>0.67</v>
      </c>
      <c r="HB43" s="10">
        <v>11.269</v>
      </c>
      <c r="HC43" s="10" t="s">
        <v>95</v>
      </c>
      <c r="HD43" s="105">
        <v>1.5885785913202737</v>
      </c>
      <c r="HE43" s="105">
        <v>16.999356065773835</v>
      </c>
      <c r="HF43" s="12">
        <v>19080</v>
      </c>
      <c r="HG43" s="12">
        <v>16033</v>
      </c>
      <c r="HH43" s="10">
        <v>7.1270504584294896</v>
      </c>
      <c r="HI43" s="12">
        <v>45</v>
      </c>
      <c r="HJ43" s="12" t="s">
        <v>95</v>
      </c>
      <c r="HK43" s="12">
        <v>4</v>
      </c>
      <c r="HL43" s="12">
        <v>41</v>
      </c>
      <c r="HM43" s="103">
        <v>0.97367607067160877</v>
      </c>
      <c r="HN43" s="103">
        <v>2.3584905660377355</v>
      </c>
      <c r="HO43" s="12" t="s">
        <v>95</v>
      </c>
      <c r="HP43" s="267" t="s">
        <v>92</v>
      </c>
      <c r="HQ43" s="103" t="s">
        <v>92</v>
      </c>
      <c r="HR43" s="103" t="s">
        <v>92</v>
      </c>
      <c r="HS43" s="103" t="s">
        <v>92</v>
      </c>
      <c r="HT43" s="103" t="s">
        <v>92</v>
      </c>
      <c r="HU43" s="103" t="s">
        <v>92</v>
      </c>
      <c r="HV43" s="103" t="s">
        <v>92</v>
      </c>
      <c r="HW43" s="103" t="s">
        <v>92</v>
      </c>
      <c r="HX43" s="103" t="s">
        <v>92</v>
      </c>
      <c r="HY43" s="4">
        <v>6</v>
      </c>
      <c r="HZ43" s="106">
        <v>0.13444280694607899</v>
      </c>
      <c r="IA43" s="4">
        <v>141</v>
      </c>
      <c r="IB43" s="2">
        <v>7</v>
      </c>
      <c r="IC43" s="86">
        <v>0.63750191845925253</v>
      </c>
      <c r="ID43" s="2">
        <v>147</v>
      </c>
      <c r="IE43" s="4">
        <v>4</v>
      </c>
      <c r="IF43" s="14">
        <v>-0.28211262053109798</v>
      </c>
      <c r="IG43" s="4">
        <v>88</v>
      </c>
      <c r="IH43" s="4">
        <v>109</v>
      </c>
      <c r="II43" s="4">
        <v>49</v>
      </c>
      <c r="IJ43" s="80">
        <v>22.08</v>
      </c>
      <c r="IK43" s="80">
        <v>4.66</v>
      </c>
      <c r="IL43" s="73">
        <v>21.1</v>
      </c>
      <c r="IM43" s="80">
        <v>0.5</v>
      </c>
      <c r="IN43" s="73">
        <v>2.2999999999999998</v>
      </c>
      <c r="IO43" s="80">
        <v>0.02</v>
      </c>
      <c r="IP43" s="73">
        <v>0.1</v>
      </c>
      <c r="IQ43" s="80">
        <v>0.12</v>
      </c>
      <c r="IR43" s="73">
        <v>0.5</v>
      </c>
      <c r="IS43" s="80">
        <v>0.15</v>
      </c>
      <c r="IT43" s="73">
        <v>0.7</v>
      </c>
      <c r="IU43" s="80">
        <v>0.35</v>
      </c>
      <c r="IV43" s="73">
        <v>1.6</v>
      </c>
      <c r="IW43" s="80">
        <v>1.2</v>
      </c>
      <c r="IX43" s="73">
        <v>5.4</v>
      </c>
      <c r="IY43" s="80">
        <v>0.52</v>
      </c>
      <c r="IZ43" s="73">
        <v>2.4</v>
      </c>
      <c r="JA43" s="80">
        <v>0</v>
      </c>
      <c r="JB43" s="73">
        <v>0</v>
      </c>
      <c r="JC43" s="80">
        <v>0.95</v>
      </c>
      <c r="JD43" s="73">
        <v>4.3</v>
      </c>
      <c r="JE43" s="80">
        <v>5.85</v>
      </c>
      <c r="JF43" s="73">
        <v>26.5</v>
      </c>
      <c r="JG43" s="80">
        <v>1.1299999999999999</v>
      </c>
      <c r="JH43" s="73">
        <v>5.0999999999999996</v>
      </c>
      <c r="JI43" s="80">
        <v>0.55000000000000004</v>
      </c>
      <c r="JJ43" s="73">
        <v>2.5</v>
      </c>
      <c r="JK43" s="80">
        <v>6.08</v>
      </c>
      <c r="JL43" s="73">
        <v>27.5</v>
      </c>
      <c r="JM43" s="68">
        <v>46311</v>
      </c>
      <c r="JN43" s="71">
        <v>9938</v>
      </c>
      <c r="JO43" s="11" t="s">
        <v>95</v>
      </c>
      <c r="JP43" s="11" t="s">
        <v>95</v>
      </c>
      <c r="JQ43" s="11" t="s">
        <v>95</v>
      </c>
      <c r="JR43" s="11" t="s">
        <v>95</v>
      </c>
      <c r="JS43" s="11" t="s">
        <v>95</v>
      </c>
      <c r="JT43" s="11" t="s">
        <v>95</v>
      </c>
      <c r="JU43" s="11" t="s">
        <v>95</v>
      </c>
      <c r="JV43" s="11" t="s">
        <v>95</v>
      </c>
      <c r="JW43" s="11" t="s">
        <v>95</v>
      </c>
      <c r="JX43" s="11" t="s">
        <v>95</v>
      </c>
      <c r="JY43" s="11" t="s">
        <v>95</v>
      </c>
      <c r="JZ43" s="11" t="s">
        <v>95</v>
      </c>
      <c r="KA43" s="11" t="s">
        <v>95</v>
      </c>
      <c r="KB43" s="11" t="s">
        <v>95</v>
      </c>
      <c r="KC43" s="11" t="s">
        <v>95</v>
      </c>
      <c r="KD43" s="11" t="s">
        <v>95</v>
      </c>
      <c r="KE43" s="11" t="s">
        <v>95</v>
      </c>
      <c r="KF43" s="11" t="s">
        <v>95</v>
      </c>
      <c r="KG43" s="11" t="s">
        <v>95</v>
      </c>
      <c r="KH43" s="10">
        <v>55.41</v>
      </c>
      <c r="KI43" s="10" t="s">
        <v>95</v>
      </c>
      <c r="KJ43" s="10">
        <v>60.556822040064027</v>
      </c>
      <c r="KK43" s="10">
        <v>59.304263799975843</v>
      </c>
      <c r="KL43" s="10">
        <v>59.371370499419285</v>
      </c>
      <c r="KM43" s="10">
        <v>56.582477341389726</v>
      </c>
      <c r="KN43" s="10">
        <f>VLOOKUP($B43,'[1]בחירות שלם 21'!$A$2:$D$256,4,0)</f>
        <v>57.125876619517413</v>
      </c>
    </row>
    <row r="44" spans="1:300">
      <c r="A44" s="47" t="s">
        <v>497</v>
      </c>
      <c r="B44" s="9" t="s">
        <v>498</v>
      </c>
      <c r="C44" s="4" t="s">
        <v>375</v>
      </c>
      <c r="D44" s="4" t="s">
        <v>347</v>
      </c>
      <c r="E44" s="10">
        <v>12.500838201000001</v>
      </c>
      <c r="F44" s="4" t="s">
        <v>397</v>
      </c>
      <c r="G44" s="70" t="s">
        <v>349</v>
      </c>
      <c r="H44" s="4">
        <v>19</v>
      </c>
      <c r="I44" s="4" t="s">
        <v>499</v>
      </c>
      <c r="J44" s="575" t="s">
        <v>497</v>
      </c>
      <c r="K44" s="210">
        <v>14.785789128180209</v>
      </c>
      <c r="L44" s="223">
        <v>5585.9</v>
      </c>
      <c r="M44" s="68">
        <v>82629</v>
      </c>
      <c r="N44" s="10">
        <v>70.2</v>
      </c>
      <c r="O44" s="10">
        <v>89.1</v>
      </c>
      <c r="P44" s="10">
        <v>29.8</v>
      </c>
      <c r="Q44" s="10">
        <v>97</v>
      </c>
      <c r="R44" s="10">
        <v>3</v>
      </c>
      <c r="S44" s="10" t="s">
        <v>95</v>
      </c>
      <c r="T44" s="68">
        <v>41078</v>
      </c>
      <c r="U44" s="68">
        <v>41551</v>
      </c>
      <c r="V44" s="153">
        <v>11.820305219717049</v>
      </c>
      <c r="W44" s="153">
        <v>10.640332086797613</v>
      </c>
      <c r="X44" s="153">
        <v>8.4377155720146675</v>
      </c>
      <c r="Y44" s="153">
        <v>7.2577424390952325</v>
      </c>
      <c r="Z44" s="153">
        <v>14.300064142129276</v>
      </c>
      <c r="AA44" s="153">
        <v>17.584625252635274</v>
      </c>
      <c r="AB44" s="153">
        <v>13.711892918950973</v>
      </c>
      <c r="AC44" s="153">
        <v>3.933243776398117</v>
      </c>
      <c r="AD44" s="153">
        <v>12.315288821116074</v>
      </c>
      <c r="AE44" s="153">
        <v>35.373779181643251</v>
      </c>
      <c r="AF44" s="153">
        <v>5.0974839342119598</v>
      </c>
      <c r="AG44" s="68">
        <v>1019</v>
      </c>
      <c r="AH44" s="68">
        <v>1852</v>
      </c>
      <c r="AI44" s="346">
        <v>3.41</v>
      </c>
      <c r="AJ44" s="153">
        <v>4.4000000000000004</v>
      </c>
      <c r="AK44" s="153" t="s">
        <v>1727</v>
      </c>
      <c r="AL44" s="68">
        <v>501</v>
      </c>
      <c r="AM44" s="346">
        <v>5.58</v>
      </c>
      <c r="AN44" s="68">
        <v>1351</v>
      </c>
      <c r="AO44" s="153">
        <v>16.5198459383978</v>
      </c>
      <c r="AP44" s="153">
        <v>2.0972379170207489</v>
      </c>
      <c r="AQ44" s="153">
        <v>18.285347759261274</v>
      </c>
      <c r="AR44" s="68">
        <v>76</v>
      </c>
      <c r="AS44" s="153">
        <v>23.684210526315788</v>
      </c>
      <c r="AT44" s="153">
        <v>34.210526315789473</v>
      </c>
      <c r="AU44" s="153">
        <v>26.315789473684209</v>
      </c>
      <c r="AV44" s="153">
        <v>15.789473684210526</v>
      </c>
      <c r="AW44" s="68">
        <v>230</v>
      </c>
      <c r="AX44" s="68">
        <v>128</v>
      </c>
      <c r="AY44" s="68">
        <v>2914</v>
      </c>
      <c r="AZ44" s="68">
        <v>1462</v>
      </c>
      <c r="BA44" s="68">
        <v>1452</v>
      </c>
      <c r="BB44" s="68">
        <v>1145</v>
      </c>
      <c r="BC44" s="68">
        <v>935</v>
      </c>
      <c r="BD44" s="68">
        <v>724</v>
      </c>
      <c r="BE44" s="68">
        <v>110</v>
      </c>
      <c r="BF44" s="68">
        <v>2786</v>
      </c>
      <c r="BG44" s="68">
        <v>1404</v>
      </c>
      <c r="BH44" s="68">
        <v>1382</v>
      </c>
      <c r="BI44" s="68">
        <v>937</v>
      </c>
      <c r="BJ44" s="68">
        <v>633</v>
      </c>
      <c r="BK44" s="68">
        <v>1040</v>
      </c>
      <c r="BL44" s="68">
        <v>176</v>
      </c>
      <c r="BM44" s="68">
        <v>3226</v>
      </c>
      <c r="BN44" s="12">
        <v>627</v>
      </c>
      <c r="BO44" s="231">
        <v>24.6</v>
      </c>
      <c r="BP44" s="12">
        <v>267</v>
      </c>
      <c r="BQ44" s="231">
        <v>8.9</v>
      </c>
      <c r="BR44" s="12">
        <v>15</v>
      </c>
      <c r="BS44" s="12">
        <v>1194</v>
      </c>
      <c r="BT44" s="231">
        <v>0.48</v>
      </c>
      <c r="BU44" s="231">
        <v>0.17</v>
      </c>
      <c r="BV44" s="231">
        <v>0.46</v>
      </c>
      <c r="BW44" s="231">
        <v>0.32</v>
      </c>
      <c r="BX44" s="231">
        <v>0.04</v>
      </c>
      <c r="BY44" s="10">
        <v>80.960514197590399</v>
      </c>
      <c r="BZ44" s="153">
        <v>5797</v>
      </c>
      <c r="CA44" s="153">
        <v>68.818634344863028</v>
      </c>
      <c r="CB44" s="68">
        <v>21</v>
      </c>
      <c r="CC44" s="68">
        <v>36</v>
      </c>
      <c r="CD44" s="153">
        <v>123.6</v>
      </c>
      <c r="CE44" s="153">
        <v>337.51957273574601</v>
      </c>
      <c r="CF44" s="153">
        <v>136.6</v>
      </c>
      <c r="CG44" s="153">
        <v>310.95722292238503</v>
      </c>
      <c r="CH44" s="68">
        <v>7604</v>
      </c>
      <c r="CI44" s="79">
        <v>17.741483901073263</v>
      </c>
      <c r="CJ44" s="68">
        <v>3096</v>
      </c>
      <c r="CK44" s="68">
        <v>1480</v>
      </c>
      <c r="CL44" s="79">
        <v>7.2752908001409944</v>
      </c>
      <c r="CM44" s="253">
        <v>41</v>
      </c>
      <c r="CN44" s="253">
        <v>184</v>
      </c>
      <c r="CO44" s="253">
        <v>132</v>
      </c>
      <c r="CP44" s="253">
        <v>114</v>
      </c>
      <c r="CQ44" s="253">
        <v>120</v>
      </c>
      <c r="CR44" s="13" t="s">
        <v>92</v>
      </c>
      <c r="CS44" s="12">
        <v>9926</v>
      </c>
      <c r="CT44" s="10">
        <v>29.478138222849083</v>
      </c>
      <c r="CU44" s="12">
        <v>3683</v>
      </c>
      <c r="CV44" s="12">
        <v>3968</v>
      </c>
      <c r="CW44" s="12">
        <v>3037</v>
      </c>
      <c r="CX44" s="12">
        <v>349</v>
      </c>
      <c r="CY44" s="12">
        <v>339</v>
      </c>
      <c r="CZ44" s="79">
        <v>60.6</v>
      </c>
      <c r="DA44" s="79">
        <v>20.8</v>
      </c>
      <c r="DB44" s="79">
        <v>8.4</v>
      </c>
      <c r="DC44" s="79">
        <v>10.3</v>
      </c>
      <c r="DD44" s="5">
        <v>11364</v>
      </c>
      <c r="DE44" s="5">
        <v>6778</v>
      </c>
      <c r="DF44" s="5">
        <v>3520</v>
      </c>
      <c r="DG44" s="5">
        <v>1066</v>
      </c>
      <c r="DH44" s="5">
        <v>27937</v>
      </c>
      <c r="DI44" s="5">
        <v>10056</v>
      </c>
      <c r="DJ44" s="5">
        <v>11797</v>
      </c>
      <c r="DK44" s="5">
        <v>6084</v>
      </c>
      <c r="DL44" s="12">
        <v>8088.0139559999998</v>
      </c>
      <c r="DM44" s="12">
        <v>9569.6204570000009</v>
      </c>
      <c r="DN44" s="12">
        <v>6588.9169300000003</v>
      </c>
      <c r="DO44" s="10">
        <v>4.2215435542144242</v>
      </c>
      <c r="DP44" s="10">
        <v>4.0219938310418257</v>
      </c>
      <c r="DQ44" s="10">
        <v>4.6604241409726965</v>
      </c>
      <c r="DR44" s="12">
        <v>37492</v>
      </c>
      <c r="DS44" s="79">
        <v>39.799999999999997</v>
      </c>
      <c r="DT44" s="12">
        <v>2255</v>
      </c>
      <c r="DU44" s="12">
        <v>9187.9606800000001</v>
      </c>
      <c r="DV44" s="10">
        <v>1.7043000517787954</v>
      </c>
      <c r="DW44" s="10">
        <v>41.1</v>
      </c>
      <c r="DX44" s="352">
        <v>0.36538877400000003</v>
      </c>
      <c r="DY44" s="5">
        <v>5598</v>
      </c>
      <c r="DZ44" s="5">
        <v>1842</v>
      </c>
      <c r="EA44" s="5">
        <v>1783</v>
      </c>
      <c r="EB44" s="5">
        <v>1737</v>
      </c>
      <c r="EC44" s="5">
        <v>236</v>
      </c>
      <c r="ED44" s="72">
        <v>45</v>
      </c>
      <c r="EE44" s="72">
        <v>31</v>
      </c>
      <c r="EF44" s="72">
        <v>23</v>
      </c>
      <c r="EG44" s="72">
        <v>5</v>
      </c>
      <c r="EH44" s="72">
        <v>18</v>
      </c>
      <c r="EI44" s="72">
        <v>752</v>
      </c>
      <c r="EJ44" s="72">
        <v>509</v>
      </c>
      <c r="EK44" s="72">
        <v>243</v>
      </c>
      <c r="EL44" s="72">
        <v>66</v>
      </c>
      <c r="EM44" s="72">
        <v>177</v>
      </c>
      <c r="EN44" s="72">
        <v>17295</v>
      </c>
      <c r="EO44" s="72">
        <v>11173</v>
      </c>
      <c r="EP44" s="72">
        <v>6122</v>
      </c>
      <c r="EQ44" s="72">
        <v>1733</v>
      </c>
      <c r="ER44" s="72">
        <v>4389</v>
      </c>
      <c r="ES44" s="72">
        <v>25.134986225895318</v>
      </c>
      <c r="ET44" s="435">
        <v>1.4728359038488259</v>
      </c>
      <c r="EU44" s="435">
        <v>2.0005557099194218</v>
      </c>
      <c r="EV44" s="435">
        <v>0.94496942745969981</v>
      </c>
      <c r="EW44" s="78">
        <v>67.218831734960773</v>
      </c>
      <c r="EX44" s="78">
        <v>47.253705318221442</v>
      </c>
      <c r="EY44" s="10">
        <v>12.99</v>
      </c>
      <c r="EZ44" s="10">
        <v>29.2</v>
      </c>
      <c r="FA44" s="10">
        <v>10.5</v>
      </c>
      <c r="FB44" s="10">
        <v>2</v>
      </c>
      <c r="FC44" s="68">
        <v>1980</v>
      </c>
      <c r="FD44" s="10">
        <v>31.5</v>
      </c>
      <c r="FE44" s="10">
        <v>6.1111111111111107</v>
      </c>
      <c r="FF44" s="10">
        <v>4.9000000000000004</v>
      </c>
      <c r="FG44" s="10">
        <v>15.6</v>
      </c>
      <c r="FH44" s="10">
        <v>36.818181818181813</v>
      </c>
      <c r="FI44" s="10">
        <v>69.646464646464651</v>
      </c>
      <c r="FJ44" s="10">
        <v>10.078005865102639</v>
      </c>
      <c r="FK44" s="10">
        <v>3.1703427806552988</v>
      </c>
      <c r="FL44" s="12">
        <v>5993.9369999999999</v>
      </c>
      <c r="FM44" s="12">
        <v>611.82299999999998</v>
      </c>
      <c r="FN44" s="12" t="s">
        <v>1819</v>
      </c>
      <c r="FO44" s="12">
        <v>5382.1130000000003</v>
      </c>
      <c r="FP44" s="12">
        <v>5380.3519999999999</v>
      </c>
      <c r="FQ44" s="12">
        <v>1.7609999999999999</v>
      </c>
      <c r="FR44" s="10">
        <v>99.967280508603224</v>
      </c>
      <c r="FS44" s="10">
        <v>3.271949139678041E-2</v>
      </c>
      <c r="FT44" s="12">
        <v>3943.116</v>
      </c>
      <c r="FU44" s="12">
        <v>240.17</v>
      </c>
      <c r="FV44" s="12">
        <v>346.24700000000001</v>
      </c>
      <c r="FW44" s="12">
        <v>429.07600000000002</v>
      </c>
      <c r="FX44" s="12">
        <v>85.123000000000005</v>
      </c>
      <c r="FY44" s="10">
        <v>73.2873103307534</v>
      </c>
      <c r="FZ44" s="10">
        <v>4.4638335068349599</v>
      </c>
      <c r="GA44" s="10">
        <v>6.4353955957908298</v>
      </c>
      <c r="GB44" s="10">
        <v>7.9748670765654204</v>
      </c>
      <c r="GC44" s="10">
        <v>1.58210808844698</v>
      </c>
      <c r="GD44" s="10">
        <v>65.114572365634302</v>
      </c>
      <c r="GE44" s="10">
        <v>47.720727589587199</v>
      </c>
      <c r="GF44" s="10">
        <v>2.9066066393154943</v>
      </c>
      <c r="GG44" s="10">
        <v>4.1903811010662118</v>
      </c>
      <c r="GH44" s="10">
        <v>5.1928015587747645</v>
      </c>
      <c r="GI44" s="10">
        <v>1.030183107625652</v>
      </c>
      <c r="GJ44" s="346">
        <v>0.4</v>
      </c>
      <c r="GK44" s="10">
        <v>3601.673538016772</v>
      </c>
      <c r="GL44" s="10">
        <v>99.900002041773533</v>
      </c>
      <c r="GM44" s="10">
        <v>70.7</v>
      </c>
      <c r="GN44" s="10" t="s">
        <v>95</v>
      </c>
      <c r="GO44" s="13">
        <v>306</v>
      </c>
      <c r="GP44" s="10">
        <v>99.7</v>
      </c>
      <c r="GQ44" s="10">
        <v>75.8</v>
      </c>
      <c r="GR44" s="13">
        <v>503</v>
      </c>
      <c r="GS44" s="104">
        <v>25526</v>
      </c>
      <c r="GT44" s="10" t="s">
        <v>95</v>
      </c>
      <c r="GU44" s="10" t="s">
        <v>95</v>
      </c>
      <c r="GV44" s="10">
        <v>9.9789999999999992</v>
      </c>
      <c r="GW44" s="10">
        <v>8.3480000000000008</v>
      </c>
      <c r="GX44" s="10">
        <v>0.31900000000000001</v>
      </c>
      <c r="GY44" s="10">
        <v>2.1</v>
      </c>
      <c r="GZ44" s="10">
        <v>0.16597999999999999</v>
      </c>
      <c r="HA44" s="10">
        <v>5.8879999999999999</v>
      </c>
      <c r="HB44" s="10">
        <v>2.2000000000000002</v>
      </c>
      <c r="HC44" s="10">
        <v>0.31900000000000001</v>
      </c>
      <c r="HD44" s="105">
        <v>2.0291076187653334</v>
      </c>
      <c r="HE44" s="105">
        <v>14.897059573286658</v>
      </c>
      <c r="HF44" s="12">
        <v>53567</v>
      </c>
      <c r="HG44" s="12">
        <v>49071</v>
      </c>
      <c r="HH44" s="10">
        <v>4.4532616005379957</v>
      </c>
      <c r="HI44" s="12">
        <v>53</v>
      </c>
      <c r="HJ44" s="12">
        <v>1</v>
      </c>
      <c r="HK44" s="12">
        <v>26</v>
      </c>
      <c r="HL44" s="12">
        <v>26</v>
      </c>
      <c r="HM44" s="103">
        <v>0.64807685768696022</v>
      </c>
      <c r="HN44" s="103">
        <v>0.98941512498366535</v>
      </c>
      <c r="HO44" s="12">
        <v>1</v>
      </c>
      <c r="HP44" s="267">
        <v>294</v>
      </c>
      <c r="HQ44" s="103">
        <v>5.6696109431976334</v>
      </c>
      <c r="HR44" s="103">
        <v>24.1</v>
      </c>
      <c r="HS44" s="103">
        <v>19.399999999999999</v>
      </c>
      <c r="HT44" s="103">
        <v>25.9</v>
      </c>
      <c r="HU44" s="103">
        <v>18</v>
      </c>
      <c r="HV44" s="103" t="s">
        <v>444</v>
      </c>
      <c r="HW44" s="103" t="s">
        <v>444</v>
      </c>
      <c r="HX44" s="103" t="s">
        <v>1895</v>
      </c>
      <c r="HY44" s="4">
        <v>4</v>
      </c>
      <c r="HZ44" s="106">
        <v>-0.56337181299057704</v>
      </c>
      <c r="IA44" s="4">
        <v>82</v>
      </c>
      <c r="IB44" s="2">
        <v>4</v>
      </c>
      <c r="IC44" s="86">
        <v>-0.46033606820089656</v>
      </c>
      <c r="ID44" s="2">
        <v>76</v>
      </c>
      <c r="IE44" s="4">
        <v>8</v>
      </c>
      <c r="IF44" s="14">
        <v>1.74032364672705</v>
      </c>
      <c r="IG44" s="4">
        <v>228</v>
      </c>
      <c r="IH44" s="4">
        <v>228</v>
      </c>
      <c r="II44" s="4">
        <v>222</v>
      </c>
      <c r="IJ44" s="80">
        <v>14.8</v>
      </c>
      <c r="IK44" s="80">
        <v>5.35</v>
      </c>
      <c r="IL44" s="73">
        <v>36.1</v>
      </c>
      <c r="IM44" s="80">
        <v>0.66</v>
      </c>
      <c r="IN44" s="73">
        <v>4.5</v>
      </c>
      <c r="IO44" s="80">
        <v>0.02</v>
      </c>
      <c r="IP44" s="73">
        <v>0.1</v>
      </c>
      <c r="IQ44" s="80">
        <v>0.22</v>
      </c>
      <c r="IR44" s="73">
        <v>1.5</v>
      </c>
      <c r="IS44" s="80">
        <v>0.21</v>
      </c>
      <c r="IT44" s="73">
        <v>1.4</v>
      </c>
      <c r="IU44" s="80">
        <v>0.37</v>
      </c>
      <c r="IV44" s="73">
        <v>2.5</v>
      </c>
      <c r="IW44" s="80">
        <v>0.9</v>
      </c>
      <c r="IX44" s="73">
        <v>6.1</v>
      </c>
      <c r="IY44" s="80">
        <v>0.42</v>
      </c>
      <c r="IZ44" s="73">
        <v>2.8</v>
      </c>
      <c r="JA44" s="80">
        <v>0.02</v>
      </c>
      <c r="JB44" s="73">
        <v>0.1</v>
      </c>
      <c r="JC44" s="80">
        <v>0.05</v>
      </c>
      <c r="JD44" s="73">
        <v>0.3</v>
      </c>
      <c r="JE44" s="80">
        <v>0</v>
      </c>
      <c r="JF44" s="73">
        <v>0</v>
      </c>
      <c r="JG44" s="80">
        <v>1.1599999999999999</v>
      </c>
      <c r="JH44" s="73">
        <v>7.8</v>
      </c>
      <c r="JI44" s="80">
        <v>3.4</v>
      </c>
      <c r="JJ44" s="73">
        <v>23</v>
      </c>
      <c r="JK44" s="80">
        <v>2.02</v>
      </c>
      <c r="JL44" s="73">
        <v>13.800000000000017</v>
      </c>
      <c r="JM44" s="68">
        <v>82629</v>
      </c>
      <c r="JN44" s="71">
        <v>15445</v>
      </c>
      <c r="JO44" s="11" t="s">
        <v>95</v>
      </c>
      <c r="JP44" s="11" t="s">
        <v>95</v>
      </c>
      <c r="JQ44" s="11" t="s">
        <v>95</v>
      </c>
      <c r="JR44" s="11" t="s">
        <v>95</v>
      </c>
      <c r="JS44" s="11" t="s">
        <v>95</v>
      </c>
      <c r="JT44" s="11" t="s">
        <v>95</v>
      </c>
      <c r="JU44" s="11" t="s">
        <v>95</v>
      </c>
      <c r="JV44" s="11" t="s">
        <v>95</v>
      </c>
      <c r="JW44" s="11" t="s">
        <v>95</v>
      </c>
      <c r="JX44" s="11" t="s">
        <v>95</v>
      </c>
      <c r="JY44" s="11" t="s">
        <v>95</v>
      </c>
      <c r="JZ44" s="11" t="s">
        <v>95</v>
      </c>
      <c r="KA44" s="11" t="s">
        <v>95</v>
      </c>
      <c r="KB44" s="11" t="s">
        <v>95</v>
      </c>
      <c r="KC44" s="11" t="s">
        <v>95</v>
      </c>
      <c r="KD44" s="11" t="s">
        <v>95</v>
      </c>
      <c r="KE44" s="11" t="s">
        <v>95</v>
      </c>
      <c r="KF44" s="11" t="s">
        <v>95</v>
      </c>
      <c r="KG44" s="11" t="s">
        <v>95</v>
      </c>
      <c r="KH44" s="10">
        <v>56.39</v>
      </c>
      <c r="KI44" s="10" t="s">
        <v>95</v>
      </c>
      <c r="KJ44" s="10">
        <v>56.139007402545303</v>
      </c>
      <c r="KK44" s="10">
        <v>58.647992462675745</v>
      </c>
      <c r="KL44" s="10">
        <v>62.092101250381212</v>
      </c>
      <c r="KM44" s="10">
        <v>53.166035959053417</v>
      </c>
      <c r="KN44" s="10">
        <f>VLOOKUP($B44,'[1]בחירות שלם 21'!$A$2:$D$256,4,0)</f>
        <v>60.682991441380253</v>
      </c>
    </row>
    <row r="45" spans="1:300">
      <c r="A45" s="47" t="s">
        <v>846</v>
      </c>
      <c r="B45" s="9" t="s">
        <v>847</v>
      </c>
      <c r="C45" s="4" t="s">
        <v>401</v>
      </c>
      <c r="D45" s="4" t="s">
        <v>347</v>
      </c>
      <c r="E45" s="10">
        <v>113.946953632</v>
      </c>
      <c r="F45" s="4">
        <v>2021</v>
      </c>
      <c r="G45" s="70" t="s">
        <v>349</v>
      </c>
      <c r="H45" s="4">
        <v>13</v>
      </c>
      <c r="I45" s="4" t="s">
        <v>692</v>
      </c>
      <c r="J45" s="575" t="s">
        <v>693</v>
      </c>
      <c r="K45" s="210">
        <v>21.112882142060084</v>
      </c>
      <c r="L45" s="223">
        <v>1119</v>
      </c>
      <c r="M45" s="68">
        <v>23624</v>
      </c>
      <c r="N45" s="10" t="s">
        <v>95</v>
      </c>
      <c r="O45" s="10" t="s">
        <v>95</v>
      </c>
      <c r="P45" s="10">
        <v>99.9</v>
      </c>
      <c r="Q45" s="10">
        <v>21.7</v>
      </c>
      <c r="R45" s="10">
        <v>21.2</v>
      </c>
      <c r="S45" s="10">
        <v>57</v>
      </c>
      <c r="T45" s="68">
        <v>12168</v>
      </c>
      <c r="U45" s="68">
        <v>11457</v>
      </c>
      <c r="V45" s="153">
        <v>8.6606840501185243</v>
      </c>
      <c r="W45" s="153">
        <v>8.3686081950558755</v>
      </c>
      <c r="X45" s="153">
        <v>8.5040636640704363</v>
      </c>
      <c r="Y45" s="153">
        <v>8.5167626142905526</v>
      </c>
      <c r="Z45" s="153">
        <v>18.841009143244158</v>
      </c>
      <c r="AA45" s="153">
        <v>21.948018963765662</v>
      </c>
      <c r="AB45" s="153">
        <v>15.763630206569591</v>
      </c>
      <c r="AC45" s="153">
        <v>3.2932610904165256</v>
      </c>
      <c r="AD45" s="153">
        <v>6.1039620724686756</v>
      </c>
      <c r="AE45" s="153">
        <v>30.43515069420928</v>
      </c>
      <c r="AF45" s="153">
        <v>2.1926854046732136</v>
      </c>
      <c r="AG45" s="68">
        <v>671</v>
      </c>
      <c r="AH45" s="68">
        <v>382</v>
      </c>
      <c r="AI45" s="346">
        <v>2</v>
      </c>
      <c r="AJ45" s="153">
        <v>1.2</v>
      </c>
      <c r="AK45" s="153" t="s">
        <v>1724</v>
      </c>
      <c r="AL45" s="68">
        <v>85</v>
      </c>
      <c r="AM45" s="346">
        <v>5.44</v>
      </c>
      <c r="AN45" s="68">
        <v>297</v>
      </c>
      <c r="AO45" s="153">
        <v>12.665435231529422</v>
      </c>
      <c r="AP45" s="153">
        <v>1.5008444411254231</v>
      </c>
      <c r="AQ45" s="153">
        <v>4.2329834067050456E-3</v>
      </c>
      <c r="AR45" s="68">
        <v>0</v>
      </c>
      <c r="AS45" s="153">
        <v>0</v>
      </c>
      <c r="AT45" s="153">
        <v>0</v>
      </c>
      <c r="AU45" s="153">
        <v>0</v>
      </c>
      <c r="AV45" s="153">
        <v>0</v>
      </c>
      <c r="AW45" s="68">
        <v>41</v>
      </c>
      <c r="AX45" s="68">
        <v>36</v>
      </c>
      <c r="AY45" s="68">
        <v>190</v>
      </c>
      <c r="AZ45" s="68">
        <v>65</v>
      </c>
      <c r="BA45" s="68">
        <v>125</v>
      </c>
      <c r="BB45" s="68">
        <v>43</v>
      </c>
      <c r="BC45" s="68">
        <v>79</v>
      </c>
      <c r="BD45" s="68">
        <v>67</v>
      </c>
      <c r="BE45" s="68">
        <v>1</v>
      </c>
      <c r="BF45" s="68">
        <v>154</v>
      </c>
      <c r="BG45" s="68">
        <v>52</v>
      </c>
      <c r="BH45" s="68">
        <v>102</v>
      </c>
      <c r="BI45" s="68">
        <v>27</v>
      </c>
      <c r="BJ45" s="68">
        <v>73</v>
      </c>
      <c r="BK45" s="68">
        <v>54</v>
      </c>
      <c r="BL45" s="68">
        <v>0</v>
      </c>
      <c r="BM45" s="68">
        <v>4</v>
      </c>
      <c r="BN45" s="12">
        <v>146</v>
      </c>
      <c r="BO45" s="231">
        <v>31.6</v>
      </c>
      <c r="BP45" s="12">
        <v>28</v>
      </c>
      <c r="BQ45" s="231">
        <v>4.3</v>
      </c>
      <c r="BR45" s="12" t="s">
        <v>95</v>
      </c>
      <c r="BS45" s="12" t="s">
        <v>95</v>
      </c>
      <c r="BT45" s="231" t="s">
        <v>95</v>
      </c>
      <c r="BU45" s="231" t="s">
        <v>95</v>
      </c>
      <c r="BV45" s="231" t="s">
        <v>95</v>
      </c>
      <c r="BW45" s="231" t="s">
        <v>95</v>
      </c>
      <c r="BX45" s="231" t="s">
        <v>95</v>
      </c>
      <c r="BY45" s="10" t="s">
        <v>92</v>
      </c>
      <c r="BZ45" s="153">
        <v>665</v>
      </c>
      <c r="CA45" s="153">
        <v>66.3780251340159</v>
      </c>
      <c r="CB45" s="68">
        <v>24</v>
      </c>
      <c r="CC45" s="68">
        <v>29</v>
      </c>
      <c r="CD45" s="153">
        <v>20.6</v>
      </c>
      <c r="CE45" s="153">
        <v>314.54114082017867</v>
      </c>
      <c r="CF45" s="153">
        <v>20.2</v>
      </c>
      <c r="CG45" s="153">
        <v>251.4090438568862</v>
      </c>
      <c r="CH45" s="68">
        <v>2448</v>
      </c>
      <c r="CI45" s="79">
        <v>16.876938986556357</v>
      </c>
      <c r="CJ45" s="68">
        <v>1049</v>
      </c>
      <c r="CK45" s="68">
        <v>593</v>
      </c>
      <c r="CL45" s="79">
        <v>7.3167329287856591</v>
      </c>
      <c r="CM45" s="253">
        <v>37</v>
      </c>
      <c r="CN45" s="253">
        <v>154</v>
      </c>
      <c r="CO45" s="253">
        <v>117</v>
      </c>
      <c r="CP45" s="253">
        <v>123</v>
      </c>
      <c r="CQ45" s="253">
        <v>129</v>
      </c>
      <c r="CR45" s="13" t="s">
        <v>92</v>
      </c>
      <c r="CS45" s="12">
        <v>1404</v>
      </c>
      <c r="CT45" s="10">
        <v>26.566951566951566</v>
      </c>
      <c r="CU45" s="12">
        <v>1619</v>
      </c>
      <c r="CV45" s="12">
        <v>559</v>
      </c>
      <c r="CW45" s="12">
        <v>1333</v>
      </c>
      <c r="CX45" s="12">
        <v>122</v>
      </c>
      <c r="CY45" s="12">
        <v>66</v>
      </c>
      <c r="CZ45" s="79">
        <v>59.8</v>
      </c>
      <c r="DA45" s="79">
        <v>7</v>
      </c>
      <c r="DB45" s="79">
        <v>13.5</v>
      </c>
      <c r="DC45" s="79">
        <v>19.7</v>
      </c>
      <c r="DD45" s="5">
        <v>3477</v>
      </c>
      <c r="DE45" s="5">
        <v>2377</v>
      </c>
      <c r="DF45" s="5">
        <v>1048</v>
      </c>
      <c r="DG45" s="5">
        <v>52</v>
      </c>
      <c r="DH45" s="5">
        <v>7245</v>
      </c>
      <c r="DI45" s="5">
        <v>3583</v>
      </c>
      <c r="DJ45" s="5">
        <v>3387</v>
      </c>
      <c r="DK45" s="5">
        <v>275</v>
      </c>
      <c r="DL45" s="12">
        <v>7065.6906470000004</v>
      </c>
      <c r="DM45" s="12">
        <v>9011.7549149999995</v>
      </c>
      <c r="DN45" s="12">
        <v>4369.3978029999998</v>
      </c>
      <c r="DO45" s="10">
        <v>2.0990346856531117</v>
      </c>
      <c r="DP45" s="10">
        <v>3.1171832352864692</v>
      </c>
      <c r="DQ45" s="10">
        <v>2.1558756921299826</v>
      </c>
      <c r="DR45" s="12">
        <v>10043</v>
      </c>
      <c r="DS45" s="79">
        <v>51.9</v>
      </c>
      <c r="DT45" s="12">
        <v>888</v>
      </c>
      <c r="DU45" s="12">
        <v>8512.6320809999997</v>
      </c>
      <c r="DV45" s="10">
        <v>-3.1945852682453757</v>
      </c>
      <c r="DW45" s="10">
        <v>44.1</v>
      </c>
      <c r="DX45" s="352">
        <v>0.39758717799999999</v>
      </c>
      <c r="DY45" s="5">
        <v>1159</v>
      </c>
      <c r="DZ45" s="5">
        <v>376</v>
      </c>
      <c r="EA45" s="5">
        <v>402</v>
      </c>
      <c r="EB45" s="5">
        <v>370</v>
      </c>
      <c r="EC45" s="5">
        <v>11</v>
      </c>
      <c r="ED45" s="72">
        <v>10</v>
      </c>
      <c r="EE45" s="72">
        <v>7</v>
      </c>
      <c r="EF45" s="72">
        <v>8</v>
      </c>
      <c r="EG45" s="72">
        <v>4</v>
      </c>
      <c r="EH45" s="72">
        <v>4</v>
      </c>
      <c r="EI45" s="72">
        <v>185</v>
      </c>
      <c r="EJ45" s="72">
        <v>101</v>
      </c>
      <c r="EK45" s="72">
        <v>84</v>
      </c>
      <c r="EL45" s="72">
        <v>41</v>
      </c>
      <c r="EM45" s="72">
        <v>43</v>
      </c>
      <c r="EN45" s="72">
        <v>4553</v>
      </c>
      <c r="EO45" s="72">
        <v>2383</v>
      </c>
      <c r="EP45" s="72">
        <v>2170</v>
      </c>
      <c r="EQ45" s="72">
        <v>1070</v>
      </c>
      <c r="ER45" s="72">
        <v>1100</v>
      </c>
      <c r="ES45" s="72">
        <v>25.152173913043477</v>
      </c>
      <c r="ET45" s="435">
        <v>0.72156196943972828</v>
      </c>
      <c r="EU45" s="435">
        <v>1.0109519797809603</v>
      </c>
      <c r="EV45" s="435">
        <v>0.42771599657827203</v>
      </c>
      <c r="EW45" s="78">
        <v>88.333333333333329</v>
      </c>
      <c r="EX45" s="78">
        <v>62.61904761904762</v>
      </c>
      <c r="EY45" s="10">
        <v>14.6</v>
      </c>
      <c r="EZ45" s="10">
        <v>41</v>
      </c>
      <c r="FA45" s="10">
        <v>18.399999999999999</v>
      </c>
      <c r="FB45" s="10">
        <v>3.6</v>
      </c>
      <c r="FC45" s="68">
        <v>532</v>
      </c>
      <c r="FD45" s="10">
        <v>31.4</v>
      </c>
      <c r="FE45" s="10">
        <v>3.3834586466165413</v>
      </c>
      <c r="FF45" s="10">
        <v>3.5</v>
      </c>
      <c r="FG45" s="10">
        <v>19.100000000000001</v>
      </c>
      <c r="FH45" s="10">
        <v>49.060150375939848</v>
      </c>
      <c r="FI45" s="10">
        <v>85.338345864661662</v>
      </c>
      <c r="FJ45" s="10">
        <v>9.7341772151898738</v>
      </c>
      <c r="FK45" s="10">
        <v>7.0483870967741939</v>
      </c>
      <c r="FL45" s="12">
        <v>1955.002</v>
      </c>
      <c r="FM45" s="12">
        <v>364.48</v>
      </c>
      <c r="FN45" s="12" t="s">
        <v>1820</v>
      </c>
      <c r="FO45" s="12">
        <v>1590.5229999999999</v>
      </c>
      <c r="FP45" s="12">
        <v>1455.105</v>
      </c>
      <c r="FQ45" s="12">
        <v>135.41800000000001</v>
      </c>
      <c r="FR45" s="10">
        <v>91.485945189098175</v>
      </c>
      <c r="FS45" s="10">
        <v>8.5140548109018237</v>
      </c>
      <c r="FT45" s="12">
        <v>1134.1099999999999</v>
      </c>
      <c r="FU45" s="12">
        <v>33.884999999999998</v>
      </c>
      <c r="FV45" s="12">
        <v>5.9690000000000003</v>
      </c>
      <c r="FW45" s="12">
        <v>63.905000000000001</v>
      </c>
      <c r="FX45" s="12">
        <v>3.3460000000000001</v>
      </c>
      <c r="FY45" s="10">
        <v>77.940079925503696</v>
      </c>
      <c r="FZ45" s="10">
        <v>2.3286979290154299</v>
      </c>
      <c r="GA45" s="10">
        <v>0.41021094697633498</v>
      </c>
      <c r="GB45" s="10">
        <v>4.39177928740538</v>
      </c>
      <c r="GC45" s="10">
        <v>0.22994904147810599</v>
      </c>
      <c r="GD45" s="10">
        <v>61.591746031745998</v>
      </c>
      <c r="GE45" s="10">
        <v>48.004656084656098</v>
      </c>
      <c r="GF45" s="10">
        <v>1.4342857142857144</v>
      </c>
      <c r="GG45" s="10">
        <v>0.25265608465608463</v>
      </c>
      <c r="GH45" s="10">
        <v>2.7049735449735448</v>
      </c>
      <c r="GI45" s="10">
        <v>0.14162962962962963</v>
      </c>
      <c r="GJ45" s="346">
        <v>0.5</v>
      </c>
      <c r="GK45" s="10">
        <v>1094.7945455230301</v>
      </c>
      <c r="GL45" s="10">
        <v>100</v>
      </c>
      <c r="GM45" s="10">
        <v>6.5</v>
      </c>
      <c r="GN45" s="10">
        <v>23.07</v>
      </c>
      <c r="GO45" s="13">
        <v>27</v>
      </c>
      <c r="GP45" s="10">
        <v>14.2</v>
      </c>
      <c r="GQ45" s="10">
        <v>13.7</v>
      </c>
      <c r="GR45" s="13">
        <v>60</v>
      </c>
      <c r="GS45" s="104">
        <v>4670</v>
      </c>
      <c r="GT45" s="10">
        <v>2.79</v>
      </c>
      <c r="GU45" s="10">
        <v>23.07</v>
      </c>
      <c r="GV45" s="10">
        <v>0.65</v>
      </c>
      <c r="GW45" s="10">
        <v>0.65</v>
      </c>
      <c r="GX45" s="10">
        <v>0.25</v>
      </c>
      <c r="GY45" s="10">
        <v>1.54</v>
      </c>
      <c r="GZ45" s="10">
        <v>0.13369999999999999</v>
      </c>
      <c r="HA45" s="10">
        <v>0.59299999999999997</v>
      </c>
      <c r="HB45" s="10">
        <v>0.55000000000000004</v>
      </c>
      <c r="HC45" s="10">
        <v>0.25</v>
      </c>
      <c r="HD45" s="105">
        <v>2.2610394181375479</v>
      </c>
      <c r="HE45" s="105">
        <v>5.1763583297131959</v>
      </c>
      <c r="HF45" s="12">
        <v>9895</v>
      </c>
      <c r="HG45" s="12">
        <v>8540</v>
      </c>
      <c r="HH45" s="10">
        <v>7.8992974238875879</v>
      </c>
      <c r="HI45" s="12">
        <v>4</v>
      </c>
      <c r="HJ45" s="12" t="s">
        <v>95</v>
      </c>
      <c r="HK45" s="12">
        <v>1</v>
      </c>
      <c r="HL45" s="12">
        <v>3</v>
      </c>
      <c r="HM45" s="103">
        <v>0.17057825227649054</v>
      </c>
      <c r="HN45" s="103">
        <v>0.40424456796361796</v>
      </c>
      <c r="HO45" s="12" t="s">
        <v>95</v>
      </c>
      <c r="HP45" s="267" t="s">
        <v>92</v>
      </c>
      <c r="HQ45" s="103" t="s">
        <v>92</v>
      </c>
      <c r="HR45" s="103" t="s">
        <v>92</v>
      </c>
      <c r="HS45" s="103" t="s">
        <v>92</v>
      </c>
      <c r="HT45" s="103" t="s">
        <v>92</v>
      </c>
      <c r="HU45" s="103" t="s">
        <v>92</v>
      </c>
      <c r="HV45" s="103" t="s">
        <v>92</v>
      </c>
      <c r="HW45" s="103" t="s">
        <v>92</v>
      </c>
      <c r="HX45" s="103" t="s">
        <v>92</v>
      </c>
      <c r="HY45" s="4">
        <v>3</v>
      </c>
      <c r="HZ45" s="106">
        <v>-0.82264769796075898</v>
      </c>
      <c r="IA45" s="4">
        <v>56</v>
      </c>
      <c r="IB45" s="2">
        <v>5</v>
      </c>
      <c r="IC45" s="86">
        <v>4.8230844652649763E-2</v>
      </c>
      <c r="ID45" s="2">
        <v>119</v>
      </c>
      <c r="IE45" s="4">
        <v>3</v>
      </c>
      <c r="IF45" s="14">
        <v>-0.53555102536209298</v>
      </c>
      <c r="IG45" s="4">
        <v>58</v>
      </c>
      <c r="IH45" s="4">
        <v>73</v>
      </c>
      <c r="II45" s="4">
        <v>44</v>
      </c>
      <c r="IJ45" s="80">
        <v>21.12</v>
      </c>
      <c r="IK45" s="80">
        <v>4.4400000000000004</v>
      </c>
      <c r="IL45" s="73">
        <v>21</v>
      </c>
      <c r="IM45" s="80">
        <v>0.06</v>
      </c>
      <c r="IN45" s="73">
        <v>0.3</v>
      </c>
      <c r="IO45" s="80">
        <v>0.04</v>
      </c>
      <c r="IP45" s="73">
        <v>0.2</v>
      </c>
      <c r="IQ45" s="80">
        <v>0.01</v>
      </c>
      <c r="IR45" s="73">
        <v>0</v>
      </c>
      <c r="IS45" s="80">
        <v>0.02</v>
      </c>
      <c r="IT45" s="73">
        <v>0.1</v>
      </c>
      <c r="IU45" s="80">
        <v>0.01</v>
      </c>
      <c r="IV45" s="73">
        <v>0</v>
      </c>
      <c r="IW45" s="80">
        <v>0.03</v>
      </c>
      <c r="IX45" s="73">
        <v>0.1</v>
      </c>
      <c r="IY45" s="80">
        <v>0.12</v>
      </c>
      <c r="IZ45" s="73">
        <v>0.6</v>
      </c>
      <c r="JA45" s="80">
        <v>0.15</v>
      </c>
      <c r="JB45" s="73">
        <v>0.7</v>
      </c>
      <c r="JC45" s="80">
        <v>0</v>
      </c>
      <c r="JD45" s="73">
        <v>0</v>
      </c>
      <c r="JE45" s="80">
        <v>3.86</v>
      </c>
      <c r="JF45" s="73">
        <v>18.3</v>
      </c>
      <c r="JG45" s="80">
        <v>10.61</v>
      </c>
      <c r="JH45" s="73">
        <v>50.2</v>
      </c>
      <c r="JI45" s="80">
        <v>0.15</v>
      </c>
      <c r="JJ45" s="73">
        <v>0.7</v>
      </c>
      <c r="JK45" s="80">
        <v>1.62</v>
      </c>
      <c r="JL45" s="73">
        <v>7.7999999999999945</v>
      </c>
      <c r="JM45" s="68">
        <v>23624</v>
      </c>
      <c r="JN45" s="71">
        <v>5321</v>
      </c>
      <c r="JO45" s="11" t="s">
        <v>95</v>
      </c>
      <c r="JP45" s="11" t="s">
        <v>95</v>
      </c>
      <c r="JQ45" s="11" t="s">
        <v>95</v>
      </c>
      <c r="JR45" s="11" t="s">
        <v>95</v>
      </c>
      <c r="JS45" s="11" t="s">
        <v>95</v>
      </c>
      <c r="JT45" s="11" t="s">
        <v>95</v>
      </c>
      <c r="JU45" s="11" t="s">
        <v>95</v>
      </c>
      <c r="JV45" s="11" t="s">
        <v>95</v>
      </c>
      <c r="JW45" s="11" t="s">
        <v>95</v>
      </c>
      <c r="JX45" s="11" t="s">
        <v>95</v>
      </c>
      <c r="JY45" s="11" t="s">
        <v>95</v>
      </c>
      <c r="JZ45" s="11" t="s">
        <v>95</v>
      </c>
      <c r="KA45" s="11" t="s">
        <v>95</v>
      </c>
      <c r="KB45" s="11" t="s">
        <v>95</v>
      </c>
      <c r="KC45" s="11" t="s">
        <v>95</v>
      </c>
      <c r="KD45" s="11" t="s">
        <v>95</v>
      </c>
      <c r="KE45" s="11" t="s">
        <v>95</v>
      </c>
      <c r="KF45" s="11" t="s">
        <v>95</v>
      </c>
      <c r="KG45" s="11" t="s">
        <v>95</v>
      </c>
      <c r="KH45" s="10">
        <v>84.88</v>
      </c>
      <c r="KI45" s="10">
        <v>73.014490950929783</v>
      </c>
      <c r="KJ45" s="10">
        <v>47.565638541932195</v>
      </c>
      <c r="KK45" s="10">
        <v>52.757642609517809</v>
      </c>
      <c r="KL45" s="10">
        <v>54.263275991024685</v>
      </c>
      <c r="KM45" s="10">
        <v>43.387273390923468</v>
      </c>
      <c r="KN45" s="10">
        <f>VLOOKUP($B45,'[1]בחירות שלם 21'!$A$2:$D$256,4,0)</f>
        <v>44.032220131702729</v>
      </c>
    </row>
    <row r="46" spans="1:300">
      <c r="A46" s="47" t="s">
        <v>501</v>
      </c>
      <c r="B46" s="9" t="s">
        <v>502</v>
      </c>
      <c r="C46" s="4" t="s">
        <v>401</v>
      </c>
      <c r="D46" s="4" t="s">
        <v>347</v>
      </c>
      <c r="E46" s="10">
        <v>85.182462381000008</v>
      </c>
      <c r="F46" s="4" t="s">
        <v>361</v>
      </c>
      <c r="G46" s="70" t="s">
        <v>349</v>
      </c>
      <c r="H46" s="4">
        <v>15</v>
      </c>
      <c r="I46" s="4" t="s">
        <v>503</v>
      </c>
      <c r="J46" s="575" t="s">
        <v>501</v>
      </c>
      <c r="K46" s="210">
        <v>8.7134119647128472</v>
      </c>
      <c r="L46" s="223">
        <v>2986.8</v>
      </c>
      <c r="M46" s="68">
        <v>26029</v>
      </c>
      <c r="N46" s="10">
        <v>100</v>
      </c>
      <c r="O46" s="10">
        <v>88.8</v>
      </c>
      <c r="P46" s="10" t="s">
        <v>95</v>
      </c>
      <c r="Q46" s="10" t="s">
        <v>95</v>
      </c>
      <c r="R46" s="10" t="s">
        <v>95</v>
      </c>
      <c r="S46" s="10" t="s">
        <v>95</v>
      </c>
      <c r="T46" s="68">
        <v>12915</v>
      </c>
      <c r="U46" s="68">
        <v>13113</v>
      </c>
      <c r="V46" s="153">
        <v>8.5519996926505044</v>
      </c>
      <c r="W46" s="153">
        <v>8.2984363594452333</v>
      </c>
      <c r="X46" s="153">
        <v>7.5876906527334897</v>
      </c>
      <c r="Y46" s="153">
        <v>8.3944830765684433</v>
      </c>
      <c r="Z46" s="153">
        <v>13.281340043797304</v>
      </c>
      <c r="AA46" s="153">
        <v>17.538130546697914</v>
      </c>
      <c r="AB46" s="153">
        <v>15.843866456644513</v>
      </c>
      <c r="AC46" s="153">
        <v>5.1865227246532717</v>
      </c>
      <c r="AD46" s="153">
        <v>15.317530446809329</v>
      </c>
      <c r="AE46" s="153">
        <v>29.178992662030812</v>
      </c>
      <c r="AF46" s="153">
        <v>5.7666448960774517</v>
      </c>
      <c r="AG46" s="68">
        <v>929</v>
      </c>
      <c r="AH46" s="68">
        <v>461</v>
      </c>
      <c r="AI46" s="346">
        <v>2.93</v>
      </c>
      <c r="AJ46" s="153">
        <v>2.4</v>
      </c>
      <c r="AK46" s="153" t="s">
        <v>1728</v>
      </c>
      <c r="AL46" s="68">
        <v>204</v>
      </c>
      <c r="AM46" s="346">
        <v>6.19</v>
      </c>
      <c r="AN46" s="68">
        <v>257</v>
      </c>
      <c r="AO46" s="153">
        <v>9.9323276940094747</v>
      </c>
      <c r="AP46" s="153">
        <v>1.1939506767953105</v>
      </c>
      <c r="AQ46" s="153">
        <v>24.123093472665104</v>
      </c>
      <c r="AR46" s="68">
        <v>94</v>
      </c>
      <c r="AS46" s="153">
        <v>18.085106382978726</v>
      </c>
      <c r="AT46" s="153">
        <v>39.361702127659576</v>
      </c>
      <c r="AU46" s="153">
        <v>27.659574468085108</v>
      </c>
      <c r="AV46" s="153">
        <v>14.893617021276595</v>
      </c>
      <c r="AW46" s="68">
        <v>45</v>
      </c>
      <c r="AX46" s="68">
        <v>-42</v>
      </c>
      <c r="AY46" s="68">
        <v>893</v>
      </c>
      <c r="AZ46" s="68">
        <v>455</v>
      </c>
      <c r="BA46" s="68">
        <v>438</v>
      </c>
      <c r="BB46" s="68">
        <v>278</v>
      </c>
      <c r="BC46" s="68">
        <v>241</v>
      </c>
      <c r="BD46" s="68">
        <v>327</v>
      </c>
      <c r="BE46" s="68">
        <v>47</v>
      </c>
      <c r="BF46" s="68">
        <v>935</v>
      </c>
      <c r="BG46" s="68">
        <v>475</v>
      </c>
      <c r="BH46" s="68">
        <v>460</v>
      </c>
      <c r="BI46" s="68">
        <v>251</v>
      </c>
      <c r="BJ46" s="68">
        <v>284</v>
      </c>
      <c r="BK46" s="68">
        <v>339</v>
      </c>
      <c r="BL46" s="68">
        <v>61</v>
      </c>
      <c r="BM46" s="68">
        <v>1651</v>
      </c>
      <c r="BN46" s="12">
        <v>185</v>
      </c>
      <c r="BO46" s="231">
        <v>20.2</v>
      </c>
      <c r="BP46" s="12">
        <v>95</v>
      </c>
      <c r="BQ46" s="231">
        <v>9.3000000000000007</v>
      </c>
      <c r="BR46" s="12">
        <v>10</v>
      </c>
      <c r="BS46" s="12">
        <v>941</v>
      </c>
      <c r="BT46" s="231">
        <v>0.38</v>
      </c>
      <c r="BU46" s="231">
        <v>1.58</v>
      </c>
      <c r="BV46" s="231">
        <v>1.17</v>
      </c>
      <c r="BW46" s="231">
        <v>0.18</v>
      </c>
      <c r="BX46" s="231">
        <v>0.35</v>
      </c>
      <c r="BY46" s="10" t="s">
        <v>92</v>
      </c>
      <c r="BZ46" s="153">
        <v>2046.3333333333333</v>
      </c>
      <c r="CA46" s="153">
        <v>63.012884970441441</v>
      </c>
      <c r="CB46" s="68">
        <v>30</v>
      </c>
      <c r="CC46" s="68">
        <v>35</v>
      </c>
      <c r="CD46" s="153">
        <v>52.4</v>
      </c>
      <c r="CE46" s="153">
        <v>365.06585182009457</v>
      </c>
      <c r="CF46" s="153">
        <v>53.2</v>
      </c>
      <c r="CG46" s="153">
        <v>325.00531212484344</v>
      </c>
      <c r="CH46" s="68">
        <v>2820</v>
      </c>
      <c r="CI46" s="79">
        <v>19.652937486932885</v>
      </c>
      <c r="CJ46" s="68">
        <v>1110</v>
      </c>
      <c r="CK46" s="68">
        <v>448</v>
      </c>
      <c r="CL46" s="79">
        <v>7.7600671140939603</v>
      </c>
      <c r="CM46" s="253">
        <v>41</v>
      </c>
      <c r="CN46" s="253">
        <v>162</v>
      </c>
      <c r="CO46" s="253">
        <v>128</v>
      </c>
      <c r="CP46" s="253">
        <v>109</v>
      </c>
      <c r="CQ46" s="253">
        <v>103</v>
      </c>
      <c r="CR46" s="13" t="s">
        <v>92</v>
      </c>
      <c r="CS46" s="12">
        <v>4343</v>
      </c>
      <c r="CT46" s="10">
        <v>30.370711489753628</v>
      </c>
      <c r="CU46" s="12">
        <v>1132</v>
      </c>
      <c r="CV46" s="12">
        <v>1408</v>
      </c>
      <c r="CW46" s="12">
        <v>1560</v>
      </c>
      <c r="CX46" s="12">
        <v>121</v>
      </c>
      <c r="CY46" s="12">
        <v>109</v>
      </c>
      <c r="CZ46" s="79">
        <v>68</v>
      </c>
      <c r="DA46" s="79">
        <v>24.6</v>
      </c>
      <c r="DB46" s="79">
        <v>0.5</v>
      </c>
      <c r="DC46" s="79">
        <v>6.9</v>
      </c>
      <c r="DD46" s="5">
        <v>3846</v>
      </c>
      <c r="DE46" s="5">
        <v>2575</v>
      </c>
      <c r="DF46" s="5">
        <v>1046</v>
      </c>
      <c r="DG46" s="5">
        <v>225</v>
      </c>
      <c r="DH46" s="5">
        <v>8531</v>
      </c>
      <c r="DI46" s="5">
        <v>3801</v>
      </c>
      <c r="DJ46" s="5">
        <v>3401</v>
      </c>
      <c r="DK46" s="5">
        <v>1329</v>
      </c>
      <c r="DL46" s="12">
        <v>8065.2315900000003</v>
      </c>
      <c r="DM46" s="12">
        <v>9858.9034510000001</v>
      </c>
      <c r="DN46" s="12">
        <v>6329.1037980000001</v>
      </c>
      <c r="DO46" s="10">
        <v>3.0841844866843715</v>
      </c>
      <c r="DP46" s="10">
        <v>3.3434872307356533</v>
      </c>
      <c r="DQ46" s="10">
        <v>2.8519801984736359</v>
      </c>
      <c r="DR46" s="12">
        <v>13679</v>
      </c>
      <c r="DS46" s="79">
        <v>40.5</v>
      </c>
      <c r="DT46" s="12">
        <v>729</v>
      </c>
      <c r="DU46" s="12">
        <v>8855.7117600000001</v>
      </c>
      <c r="DV46" s="10">
        <v>3.3629248807558465</v>
      </c>
      <c r="DW46" s="10">
        <v>47.5</v>
      </c>
      <c r="DX46" s="352">
        <v>0.37850977499999999</v>
      </c>
      <c r="DY46" s="5">
        <v>1410</v>
      </c>
      <c r="DZ46" s="5">
        <v>487</v>
      </c>
      <c r="EA46" s="5">
        <v>423</v>
      </c>
      <c r="EB46" s="5">
        <v>445</v>
      </c>
      <c r="EC46" s="5">
        <v>55</v>
      </c>
      <c r="ED46" s="72">
        <v>26</v>
      </c>
      <c r="EE46" s="72">
        <v>13</v>
      </c>
      <c r="EF46" s="72">
        <v>15</v>
      </c>
      <c r="EG46" s="72">
        <v>5</v>
      </c>
      <c r="EH46" s="72">
        <v>10</v>
      </c>
      <c r="EI46" s="72">
        <v>271</v>
      </c>
      <c r="EJ46" s="72">
        <v>153</v>
      </c>
      <c r="EK46" s="72">
        <v>118</v>
      </c>
      <c r="EL46" s="72">
        <v>50</v>
      </c>
      <c r="EM46" s="72">
        <v>68</v>
      </c>
      <c r="EN46" s="72">
        <v>5586</v>
      </c>
      <c r="EO46" s="72">
        <v>3172</v>
      </c>
      <c r="EP46" s="72">
        <v>2414</v>
      </c>
      <c r="EQ46" s="72">
        <v>950</v>
      </c>
      <c r="ER46" s="72">
        <v>1464</v>
      </c>
      <c r="ES46" s="72">
        <v>23.307692307692307</v>
      </c>
      <c r="ET46" s="435">
        <v>1.7418490397498883</v>
      </c>
      <c r="EU46" s="435">
        <v>2.4778761061946901</v>
      </c>
      <c r="EV46" s="435">
        <v>0.99188458070333629</v>
      </c>
      <c r="EW46" s="78">
        <v>69.350649350649348</v>
      </c>
      <c r="EX46" s="78">
        <v>54.025974025974023</v>
      </c>
      <c r="EY46" s="10">
        <v>15.61</v>
      </c>
      <c r="EZ46" s="10">
        <v>34.6</v>
      </c>
      <c r="FA46" s="10">
        <v>10.199999999999999</v>
      </c>
      <c r="FB46" s="10">
        <v>2.5</v>
      </c>
      <c r="FC46" s="68">
        <v>728</v>
      </c>
      <c r="FD46" s="10">
        <v>32.700000000000003</v>
      </c>
      <c r="FE46" s="10">
        <v>7.0054945054945055</v>
      </c>
      <c r="FF46" s="10">
        <v>3.5</v>
      </c>
      <c r="FG46" s="10">
        <v>17.600000000000001</v>
      </c>
      <c r="FH46" s="10">
        <v>31.043956043956044</v>
      </c>
      <c r="FI46" s="10">
        <v>64.14835164835165</v>
      </c>
      <c r="FJ46" s="10">
        <v>8.5310136157337375</v>
      </c>
      <c r="FK46" s="10">
        <v>3.8966128746231603</v>
      </c>
      <c r="FL46" s="12">
        <v>3205.2759999999998</v>
      </c>
      <c r="FM46" s="12">
        <v>118.911</v>
      </c>
      <c r="FN46" s="12" t="s">
        <v>1800</v>
      </c>
      <c r="FO46" s="12">
        <v>3086.3649999999998</v>
      </c>
      <c r="FP46" s="12">
        <v>3086.3649999999998</v>
      </c>
      <c r="FQ46" s="12" t="s">
        <v>95</v>
      </c>
      <c r="FR46" s="10">
        <v>100</v>
      </c>
      <c r="FS46" s="10" t="s">
        <v>95</v>
      </c>
      <c r="FT46" s="12">
        <v>1347.837</v>
      </c>
      <c r="FU46" s="12">
        <v>75.619</v>
      </c>
      <c r="FV46" s="12">
        <v>103.517</v>
      </c>
      <c r="FW46" s="12">
        <v>185.78899999999999</v>
      </c>
      <c r="FX46" s="12">
        <v>30.181999999999999</v>
      </c>
      <c r="FY46" s="10">
        <v>43.670693518103</v>
      </c>
      <c r="FZ46" s="10">
        <v>2.4500990647574099</v>
      </c>
      <c r="GA46" s="10">
        <v>3.3540103001427202</v>
      </c>
      <c r="GB46" s="10">
        <v>6.0196703889526999</v>
      </c>
      <c r="GC46" s="10">
        <v>0.97791414819698896</v>
      </c>
      <c r="GD46" s="10">
        <v>118.57409043758901</v>
      </c>
      <c r="GE46" s="10">
        <v>51.782127626877703</v>
      </c>
      <c r="GF46" s="10">
        <v>2.9051826808559684</v>
      </c>
      <c r="GG46" s="10">
        <v>3.9769872065772791</v>
      </c>
      <c r="GH46" s="10">
        <v>7.1377694110415302</v>
      </c>
      <c r="GI46" s="10">
        <v>1.1595528064850744</v>
      </c>
      <c r="GJ46" s="346">
        <v>0</v>
      </c>
      <c r="GK46" s="10">
        <v>2415.7717499999999</v>
      </c>
      <c r="GL46" s="10">
        <v>100</v>
      </c>
      <c r="GM46" s="10">
        <v>32.799999999999997</v>
      </c>
      <c r="GN46" s="10">
        <v>2.2000000000000002</v>
      </c>
      <c r="GO46" s="13">
        <v>209</v>
      </c>
      <c r="GP46" s="10">
        <v>13.8</v>
      </c>
      <c r="GQ46" s="10">
        <v>7.9</v>
      </c>
      <c r="GR46" s="13">
        <v>64</v>
      </c>
      <c r="GS46" s="104">
        <v>9564</v>
      </c>
      <c r="GT46" s="10">
        <v>0.41</v>
      </c>
      <c r="GU46" s="10">
        <v>2.2000000000000002</v>
      </c>
      <c r="GV46" s="10" t="s">
        <v>95</v>
      </c>
      <c r="GW46" s="10" t="s">
        <v>95</v>
      </c>
      <c r="GX46" s="10">
        <v>0.1</v>
      </c>
      <c r="GY46" s="10">
        <v>0.61</v>
      </c>
      <c r="GZ46" s="10">
        <v>3.4000000000000002E-2</v>
      </c>
      <c r="HA46" s="10" t="s">
        <v>95</v>
      </c>
      <c r="HB46" s="10" t="s">
        <v>95</v>
      </c>
      <c r="HC46" s="10">
        <v>0.3</v>
      </c>
      <c r="HD46" s="105">
        <v>2.3357778276007113</v>
      </c>
      <c r="HE46" s="105">
        <v>5.1957200390129108</v>
      </c>
      <c r="HF46" s="12">
        <v>9242</v>
      </c>
      <c r="HG46" s="12">
        <v>8374</v>
      </c>
      <c r="HH46" s="10">
        <v>7.7775256747074275</v>
      </c>
      <c r="HI46" s="12">
        <v>17</v>
      </c>
      <c r="HJ46" s="12">
        <v>1</v>
      </c>
      <c r="HK46" s="12">
        <v>4</v>
      </c>
      <c r="HL46" s="12">
        <v>12</v>
      </c>
      <c r="HM46" s="103">
        <v>0.65700222100451777</v>
      </c>
      <c r="HN46" s="103">
        <v>1.8394286950876435</v>
      </c>
      <c r="HO46" s="12">
        <v>1</v>
      </c>
      <c r="HP46" s="267" t="s">
        <v>92</v>
      </c>
      <c r="HQ46" s="103" t="s">
        <v>92</v>
      </c>
      <c r="HR46" s="103" t="s">
        <v>92</v>
      </c>
      <c r="HS46" s="103" t="s">
        <v>92</v>
      </c>
      <c r="HT46" s="103" t="s">
        <v>92</v>
      </c>
      <c r="HU46" s="103" t="s">
        <v>92</v>
      </c>
      <c r="HV46" s="103" t="s">
        <v>92</v>
      </c>
      <c r="HW46" s="103" t="s">
        <v>92</v>
      </c>
      <c r="HX46" s="103" t="s">
        <v>92</v>
      </c>
      <c r="HY46" s="4">
        <v>5</v>
      </c>
      <c r="HZ46" s="106">
        <v>-0.31574055982551202</v>
      </c>
      <c r="IA46" s="4">
        <v>99</v>
      </c>
      <c r="IB46" s="2">
        <v>4</v>
      </c>
      <c r="IC46" s="86">
        <v>-0.33743266560161206</v>
      </c>
      <c r="ID46" s="2">
        <v>85</v>
      </c>
      <c r="IE46" s="4">
        <v>4</v>
      </c>
      <c r="IF46" s="14">
        <v>4.4554349601361402E-3</v>
      </c>
      <c r="IG46" s="4">
        <v>124</v>
      </c>
      <c r="IH46" s="4">
        <v>143</v>
      </c>
      <c r="II46" s="4">
        <v>108</v>
      </c>
      <c r="IJ46" s="80">
        <v>8.6999999999999993</v>
      </c>
      <c r="IK46" s="80">
        <v>2.39</v>
      </c>
      <c r="IL46" s="73">
        <v>27.5</v>
      </c>
      <c r="IM46" s="80">
        <v>0.33</v>
      </c>
      <c r="IN46" s="73">
        <v>3.8</v>
      </c>
      <c r="IO46" s="80">
        <v>0.03</v>
      </c>
      <c r="IP46" s="73">
        <v>0.3</v>
      </c>
      <c r="IQ46" s="80">
        <v>0.08</v>
      </c>
      <c r="IR46" s="73">
        <v>0.9</v>
      </c>
      <c r="IS46" s="80">
        <v>0.14000000000000001</v>
      </c>
      <c r="IT46" s="73">
        <v>1.6</v>
      </c>
      <c r="IU46" s="80">
        <v>0.11</v>
      </c>
      <c r="IV46" s="73">
        <v>1.3</v>
      </c>
      <c r="IW46" s="80">
        <v>0.8</v>
      </c>
      <c r="IX46" s="73">
        <v>9.1999999999999993</v>
      </c>
      <c r="IY46" s="80">
        <v>0.38</v>
      </c>
      <c r="IZ46" s="73">
        <v>4.4000000000000004</v>
      </c>
      <c r="JA46" s="80">
        <v>0</v>
      </c>
      <c r="JB46" s="73">
        <v>0</v>
      </c>
      <c r="JC46" s="80">
        <v>0.41</v>
      </c>
      <c r="JD46" s="73">
        <v>4.7</v>
      </c>
      <c r="JE46" s="80">
        <v>1.82</v>
      </c>
      <c r="JF46" s="73">
        <v>20.9</v>
      </c>
      <c r="JG46" s="80">
        <v>0.79</v>
      </c>
      <c r="JH46" s="73">
        <v>9.1</v>
      </c>
      <c r="JI46" s="80">
        <v>0.09</v>
      </c>
      <c r="JJ46" s="73">
        <v>1</v>
      </c>
      <c r="JK46" s="80">
        <v>1.33</v>
      </c>
      <c r="JL46" s="73">
        <v>15.3</v>
      </c>
      <c r="JM46" s="68">
        <v>26029</v>
      </c>
      <c r="JN46" s="71">
        <v>10891</v>
      </c>
      <c r="JO46" s="11" t="s">
        <v>95</v>
      </c>
      <c r="JP46" s="11" t="s">
        <v>95</v>
      </c>
      <c r="JQ46" s="11" t="s">
        <v>95</v>
      </c>
      <c r="JR46" s="11" t="s">
        <v>95</v>
      </c>
      <c r="JS46" s="11" t="s">
        <v>95</v>
      </c>
      <c r="JT46" s="11" t="s">
        <v>95</v>
      </c>
      <c r="JU46" s="11" t="s">
        <v>95</v>
      </c>
      <c r="JV46" s="11" t="s">
        <v>95</v>
      </c>
      <c r="JW46" s="11" t="s">
        <v>95</v>
      </c>
      <c r="JX46" s="11" t="s">
        <v>95</v>
      </c>
      <c r="JY46" s="11" t="s">
        <v>95</v>
      </c>
      <c r="JZ46" s="11" t="s">
        <v>95</v>
      </c>
      <c r="KA46" s="11" t="s">
        <v>95</v>
      </c>
      <c r="KB46" s="11" t="s">
        <v>95</v>
      </c>
      <c r="KC46" s="11" t="s">
        <v>95</v>
      </c>
      <c r="KD46" s="11" t="s">
        <v>95</v>
      </c>
      <c r="KE46" s="11" t="s">
        <v>95</v>
      </c>
      <c r="KF46" s="11" t="s">
        <v>95</v>
      </c>
      <c r="KG46" s="11" t="s">
        <v>95</v>
      </c>
      <c r="KH46" s="10">
        <v>65.98</v>
      </c>
      <c r="KI46" s="10" t="s">
        <v>95</v>
      </c>
      <c r="KJ46" s="10">
        <v>63.252643948296118</v>
      </c>
      <c r="KK46" s="10">
        <v>63.656076176110119</v>
      </c>
      <c r="KL46" s="10">
        <v>63.673162006966024</v>
      </c>
      <c r="KM46" s="10">
        <v>60.548612086317469</v>
      </c>
      <c r="KN46" s="10">
        <f>VLOOKUP($B46,'[1]בחירות שלם 21'!$A$2:$D$256,4,0)</f>
        <v>63.973491897780399</v>
      </c>
    </row>
    <row r="47" spans="1:300">
      <c r="A47" s="47" t="s">
        <v>511</v>
      </c>
      <c r="B47" s="9" t="s">
        <v>509</v>
      </c>
      <c r="C47" s="4" t="s">
        <v>375</v>
      </c>
      <c r="D47" s="4" t="s">
        <v>347</v>
      </c>
      <c r="E47" s="10">
        <v>24.766074829000001</v>
      </c>
      <c r="F47" s="4" t="s">
        <v>365</v>
      </c>
      <c r="G47" s="70" t="s">
        <v>349</v>
      </c>
      <c r="H47" s="4">
        <v>19</v>
      </c>
      <c r="I47" s="4" t="s">
        <v>510</v>
      </c>
      <c r="J47" s="575" t="s">
        <v>511</v>
      </c>
      <c r="K47" s="210">
        <v>48.329486071309738</v>
      </c>
      <c r="L47" s="223">
        <v>2009.1</v>
      </c>
      <c r="M47" s="68">
        <v>97097</v>
      </c>
      <c r="N47" s="10">
        <v>100</v>
      </c>
      <c r="O47" s="10">
        <v>97.8</v>
      </c>
      <c r="P47" s="10" t="s">
        <v>95</v>
      </c>
      <c r="Q47" s="10" t="s">
        <v>95</v>
      </c>
      <c r="R47" s="10" t="s">
        <v>95</v>
      </c>
      <c r="S47" s="10" t="s">
        <v>95</v>
      </c>
      <c r="T47" s="68">
        <v>47985</v>
      </c>
      <c r="U47" s="68">
        <v>49112</v>
      </c>
      <c r="V47" s="153">
        <v>6.5892870016581355</v>
      </c>
      <c r="W47" s="153">
        <v>9.0754606218523737</v>
      </c>
      <c r="X47" s="153">
        <v>11.041535783803825</v>
      </c>
      <c r="Y47" s="153">
        <v>10.080641008476061</v>
      </c>
      <c r="Z47" s="153">
        <v>12.345386572190696</v>
      </c>
      <c r="AA47" s="153">
        <v>15.942820066531407</v>
      </c>
      <c r="AB47" s="153">
        <v>21.424966785791529</v>
      </c>
      <c r="AC47" s="153">
        <v>3.9661369558276776</v>
      </c>
      <c r="AD47" s="153">
        <v>9.5327353059311815</v>
      </c>
      <c r="AE47" s="153">
        <v>33.115338269977443</v>
      </c>
      <c r="AF47" s="153">
        <v>3.5891943108437956</v>
      </c>
      <c r="AG47" s="68">
        <v>863</v>
      </c>
      <c r="AH47" s="68">
        <v>1078</v>
      </c>
      <c r="AI47" s="346">
        <v>2.31</v>
      </c>
      <c r="AJ47" s="153">
        <v>1.2</v>
      </c>
      <c r="AK47" s="153" t="s">
        <v>1729</v>
      </c>
      <c r="AL47" s="68">
        <v>254</v>
      </c>
      <c r="AM47" s="346">
        <v>3.2</v>
      </c>
      <c r="AN47" s="68">
        <v>824</v>
      </c>
      <c r="AO47" s="153">
        <v>8.5943258639228244</v>
      </c>
      <c r="AP47" s="153">
        <v>2.5772971121595418</v>
      </c>
      <c r="AQ47" s="153">
        <v>11.357714450497957</v>
      </c>
      <c r="AR47" s="68">
        <v>285</v>
      </c>
      <c r="AS47" s="153">
        <v>29.473684210526311</v>
      </c>
      <c r="AT47" s="153">
        <v>25.964912280701753</v>
      </c>
      <c r="AU47" s="153">
        <v>14.736842105263156</v>
      </c>
      <c r="AV47" s="153">
        <v>29.82456140350877</v>
      </c>
      <c r="AW47" s="68">
        <v>1672</v>
      </c>
      <c r="AX47" s="68">
        <v>1310</v>
      </c>
      <c r="AY47" s="68">
        <v>3942</v>
      </c>
      <c r="AZ47" s="68">
        <v>1911</v>
      </c>
      <c r="BA47" s="68">
        <v>2031</v>
      </c>
      <c r="BB47" s="68">
        <v>1303</v>
      </c>
      <c r="BC47" s="68">
        <v>545</v>
      </c>
      <c r="BD47" s="68">
        <v>1690</v>
      </c>
      <c r="BE47" s="68">
        <v>404</v>
      </c>
      <c r="BF47" s="68">
        <v>2632</v>
      </c>
      <c r="BG47" s="68">
        <v>1336</v>
      </c>
      <c r="BH47" s="68">
        <v>1296</v>
      </c>
      <c r="BI47" s="68">
        <v>580</v>
      </c>
      <c r="BJ47" s="68">
        <v>979</v>
      </c>
      <c r="BK47" s="68">
        <v>927</v>
      </c>
      <c r="BL47" s="68">
        <v>146</v>
      </c>
      <c r="BM47" s="68">
        <v>5566</v>
      </c>
      <c r="BN47" s="12">
        <v>413</v>
      </c>
      <c r="BO47" s="231">
        <v>14.7</v>
      </c>
      <c r="BP47" s="12">
        <v>97</v>
      </c>
      <c r="BQ47" s="231">
        <v>4.3</v>
      </c>
      <c r="BR47" s="12">
        <v>4</v>
      </c>
      <c r="BS47" s="12">
        <v>337</v>
      </c>
      <c r="BT47" s="231">
        <v>0.3</v>
      </c>
      <c r="BU47" s="231" t="s">
        <v>95</v>
      </c>
      <c r="BV47" s="231">
        <v>0.04</v>
      </c>
      <c r="BW47" s="231">
        <v>0.01</v>
      </c>
      <c r="BX47" s="231" t="s">
        <v>95</v>
      </c>
      <c r="BY47" s="10">
        <v>86.711110228759296</v>
      </c>
      <c r="BZ47" s="153">
        <v>705.33333333333337</v>
      </c>
      <c r="CA47" s="153">
        <v>60.332255202613233</v>
      </c>
      <c r="CB47" s="68">
        <v>21</v>
      </c>
      <c r="CC47" s="68">
        <v>30</v>
      </c>
      <c r="CD47" s="153">
        <v>94.8</v>
      </c>
      <c r="CE47" s="153">
        <v>286.20347012658397</v>
      </c>
      <c r="CF47" s="153">
        <v>111.4</v>
      </c>
      <c r="CG47" s="153">
        <v>285.69645804007837</v>
      </c>
      <c r="CH47" s="68">
        <v>7134</v>
      </c>
      <c r="CI47" s="79">
        <v>13.193275756847225</v>
      </c>
      <c r="CJ47" s="68">
        <v>2804</v>
      </c>
      <c r="CK47" s="68">
        <v>1158</v>
      </c>
      <c r="CL47" s="79">
        <v>5.2594065348688899</v>
      </c>
      <c r="CM47" s="253">
        <v>40</v>
      </c>
      <c r="CN47" s="253">
        <v>205</v>
      </c>
      <c r="CO47" s="253">
        <v>123</v>
      </c>
      <c r="CP47" s="253">
        <v>110</v>
      </c>
      <c r="CQ47" s="253">
        <v>104</v>
      </c>
      <c r="CR47" s="13" t="s">
        <v>92</v>
      </c>
      <c r="CS47" s="12">
        <v>8246</v>
      </c>
      <c r="CT47" s="10">
        <v>6.0999272374484601</v>
      </c>
      <c r="CU47" s="12">
        <v>317</v>
      </c>
      <c r="CV47" s="12">
        <v>1323</v>
      </c>
      <c r="CW47" s="12">
        <v>1336</v>
      </c>
      <c r="CX47" s="12">
        <v>172</v>
      </c>
      <c r="CY47" s="12">
        <v>182</v>
      </c>
      <c r="CZ47" s="79">
        <v>35.9</v>
      </c>
      <c r="DA47" s="79">
        <v>46.3</v>
      </c>
      <c r="DB47" s="79">
        <v>14.6</v>
      </c>
      <c r="DC47" s="79">
        <v>3.2</v>
      </c>
      <c r="DD47" s="5">
        <v>11227</v>
      </c>
      <c r="DE47" s="5">
        <v>6717</v>
      </c>
      <c r="DF47" s="5">
        <v>4162</v>
      </c>
      <c r="DG47" s="5">
        <v>348</v>
      </c>
      <c r="DH47" s="5">
        <v>25662</v>
      </c>
      <c r="DI47" s="5">
        <v>10176</v>
      </c>
      <c r="DJ47" s="5">
        <v>13599</v>
      </c>
      <c r="DK47" s="5">
        <v>1887</v>
      </c>
      <c r="DL47" s="12">
        <v>14092.19541</v>
      </c>
      <c r="DM47" s="12">
        <v>17374.14918</v>
      </c>
      <c r="DN47" s="12">
        <v>10967.159449999999</v>
      </c>
      <c r="DO47" s="10">
        <v>1.2297143818978507</v>
      </c>
      <c r="DP47" s="10">
        <v>0.65054911214041944</v>
      </c>
      <c r="DQ47" s="10">
        <v>2.0598258031215844</v>
      </c>
      <c r="DR47" s="12">
        <v>43770</v>
      </c>
      <c r="DS47" s="79">
        <v>30.3</v>
      </c>
      <c r="DT47" s="12">
        <v>3874</v>
      </c>
      <c r="DU47" s="12">
        <v>13282.51737</v>
      </c>
      <c r="DV47" s="10">
        <v>-1.4223284095039368</v>
      </c>
      <c r="DW47" s="10">
        <v>33.200000000000003</v>
      </c>
      <c r="DX47" s="352">
        <v>0.44768530200000001</v>
      </c>
      <c r="DY47" s="5">
        <v>4461</v>
      </c>
      <c r="DZ47" s="5">
        <v>1290</v>
      </c>
      <c r="EA47" s="5">
        <v>1373</v>
      </c>
      <c r="EB47" s="5">
        <v>1588</v>
      </c>
      <c r="EC47" s="5">
        <v>210</v>
      </c>
      <c r="ED47" s="72">
        <v>44</v>
      </c>
      <c r="EE47" s="72">
        <v>31</v>
      </c>
      <c r="EF47" s="72">
        <v>26</v>
      </c>
      <c r="EG47" s="72">
        <v>11</v>
      </c>
      <c r="EH47" s="72">
        <v>15</v>
      </c>
      <c r="EI47" s="72">
        <v>882</v>
      </c>
      <c r="EJ47" s="72">
        <v>456</v>
      </c>
      <c r="EK47" s="72">
        <v>426</v>
      </c>
      <c r="EL47" s="72">
        <v>195</v>
      </c>
      <c r="EM47" s="72">
        <v>231</v>
      </c>
      <c r="EN47" s="72">
        <v>23464</v>
      </c>
      <c r="EO47" s="72">
        <v>11293</v>
      </c>
      <c r="EP47" s="72">
        <v>12171</v>
      </c>
      <c r="EQ47" s="72">
        <v>6075</v>
      </c>
      <c r="ER47" s="72">
        <v>6096</v>
      </c>
      <c r="ES47" s="72">
        <v>27.970822281167109</v>
      </c>
      <c r="ET47" s="435">
        <v>0.50313427911580333</v>
      </c>
      <c r="EU47" s="435">
        <v>0.64840330685686498</v>
      </c>
      <c r="EV47" s="435">
        <v>0.3526448362720403</v>
      </c>
      <c r="EW47" s="78">
        <v>92.824658918645781</v>
      </c>
      <c r="EX47" s="78">
        <v>87.771601819100553</v>
      </c>
      <c r="EY47" s="10">
        <v>56.96</v>
      </c>
      <c r="EZ47" s="10">
        <v>54.9</v>
      </c>
      <c r="FA47" s="10">
        <v>18.100000000000001</v>
      </c>
      <c r="FB47" s="10">
        <v>4.3</v>
      </c>
      <c r="FC47" s="68">
        <v>2477</v>
      </c>
      <c r="FD47" s="10">
        <v>31.9</v>
      </c>
      <c r="FE47" s="10">
        <v>4.6427129592248688</v>
      </c>
      <c r="FF47" s="10">
        <v>3.1</v>
      </c>
      <c r="FG47" s="10">
        <v>17.899999999999999</v>
      </c>
      <c r="FH47" s="10">
        <v>52.684699232943075</v>
      </c>
      <c r="FI47" s="10">
        <v>80.419862737182086</v>
      </c>
      <c r="FJ47" s="10">
        <v>10.404330534688466</v>
      </c>
      <c r="FK47" s="10">
        <v>3.1034189849224889</v>
      </c>
      <c r="FL47" s="12">
        <v>8828.3490000000002</v>
      </c>
      <c r="FM47" s="12">
        <v>488.30900000000003</v>
      </c>
      <c r="FN47" s="12" t="s">
        <v>1812</v>
      </c>
      <c r="FO47" s="12">
        <v>8340.0400000000009</v>
      </c>
      <c r="FP47" s="12">
        <v>8339.9529999999995</v>
      </c>
      <c r="FQ47" s="12">
        <v>8.6999999999999994E-2</v>
      </c>
      <c r="FR47" s="10">
        <v>99.998956839535552</v>
      </c>
      <c r="FS47" s="10">
        <v>1.0431604644582041E-3</v>
      </c>
      <c r="FT47" s="12">
        <v>5427.4750000000004</v>
      </c>
      <c r="FU47" s="12">
        <v>392.39699999999999</v>
      </c>
      <c r="FV47" s="12">
        <v>1581.1020000000001</v>
      </c>
      <c r="FW47" s="12">
        <v>549.26300000000003</v>
      </c>
      <c r="FX47" s="12">
        <v>349.84699999999998</v>
      </c>
      <c r="FY47" s="10">
        <v>65.078004636237196</v>
      </c>
      <c r="FZ47" s="10">
        <v>4.7050265151374404</v>
      </c>
      <c r="GA47" s="10">
        <v>18.958164392533099</v>
      </c>
      <c r="GB47" s="10">
        <v>6.5859244050895702</v>
      </c>
      <c r="GC47" s="10">
        <v>4.1948317934165802</v>
      </c>
      <c r="GD47" s="10">
        <v>85.8930039033132</v>
      </c>
      <c r="GE47" s="10">
        <v>55.897453062401503</v>
      </c>
      <c r="GF47" s="10">
        <v>4.0412886082989177</v>
      </c>
      <c r="GG47" s="10">
        <v>16.283736881675026</v>
      </c>
      <c r="GH47" s="10">
        <v>5.6568483063328427</v>
      </c>
      <c r="GI47" s="10">
        <v>3.6030670360567267</v>
      </c>
      <c r="GJ47" s="346">
        <v>0.2</v>
      </c>
      <c r="GK47" s="10">
        <v>5532.7913802348003</v>
      </c>
      <c r="GL47" s="10">
        <v>100</v>
      </c>
      <c r="GM47" s="10">
        <v>154.19999999999999</v>
      </c>
      <c r="GN47" s="10" t="s">
        <v>95</v>
      </c>
      <c r="GO47" s="13">
        <v>463</v>
      </c>
      <c r="GP47" s="10">
        <v>171.8</v>
      </c>
      <c r="GQ47" s="10">
        <v>65.8</v>
      </c>
      <c r="GR47" s="13">
        <v>381</v>
      </c>
      <c r="GS47" s="104">
        <v>26733</v>
      </c>
      <c r="GT47" s="10" t="s">
        <v>95</v>
      </c>
      <c r="GU47" s="10" t="s">
        <v>95</v>
      </c>
      <c r="GV47" s="10">
        <v>7.1449999999999996</v>
      </c>
      <c r="GW47" s="10">
        <v>4.6550000000000002</v>
      </c>
      <c r="GX47" s="10" t="s">
        <v>95</v>
      </c>
      <c r="GY47" s="10" t="s">
        <v>95</v>
      </c>
      <c r="GZ47" s="10" t="s">
        <v>95</v>
      </c>
      <c r="HA47" s="10">
        <v>7.1449999999999996</v>
      </c>
      <c r="HB47" s="10">
        <v>4.6550000000000002</v>
      </c>
      <c r="HC47" s="10" t="s">
        <v>95</v>
      </c>
      <c r="HD47" s="105">
        <v>1.4900972864633497</v>
      </c>
      <c r="HE47" s="105">
        <v>18.231658732901487</v>
      </c>
      <c r="HF47" s="12">
        <v>40650</v>
      </c>
      <c r="HG47" s="12">
        <v>36675</v>
      </c>
      <c r="HH47" s="10">
        <v>6.2210497614178593</v>
      </c>
      <c r="HI47" s="12">
        <v>56</v>
      </c>
      <c r="HJ47" s="12">
        <v>2</v>
      </c>
      <c r="HK47" s="12">
        <v>14</v>
      </c>
      <c r="HL47" s="12">
        <v>40</v>
      </c>
      <c r="HM47" s="103">
        <v>0.58408039851902682</v>
      </c>
      <c r="HN47" s="103">
        <v>1.3776137761377614</v>
      </c>
      <c r="HO47" s="12">
        <v>2</v>
      </c>
      <c r="HP47" s="267">
        <v>37</v>
      </c>
      <c r="HQ47" s="103">
        <v>0.6013433360025392</v>
      </c>
      <c r="HR47" s="103" t="s">
        <v>92</v>
      </c>
      <c r="HS47" s="103" t="s">
        <v>92</v>
      </c>
      <c r="HT47" s="103">
        <v>29.7</v>
      </c>
      <c r="HU47" s="103" t="s">
        <v>95</v>
      </c>
      <c r="HV47" s="103" t="s">
        <v>92</v>
      </c>
      <c r="HW47" s="103" t="s">
        <v>1901</v>
      </c>
      <c r="HX47" s="103" t="s">
        <v>92</v>
      </c>
      <c r="HY47" s="4">
        <v>9</v>
      </c>
      <c r="HZ47" s="106">
        <v>1.4012512484734401</v>
      </c>
      <c r="IA47" s="4">
        <v>237</v>
      </c>
      <c r="IB47" s="2">
        <v>8</v>
      </c>
      <c r="IC47" s="86">
        <v>1.1983772883315353</v>
      </c>
      <c r="ID47" s="2">
        <v>174</v>
      </c>
      <c r="IE47" s="4">
        <v>6</v>
      </c>
      <c r="IF47" s="14">
        <v>1.1283234348057201</v>
      </c>
      <c r="IG47" s="4">
        <v>210</v>
      </c>
      <c r="IH47" s="4">
        <v>209</v>
      </c>
      <c r="II47" s="4">
        <v>194</v>
      </c>
      <c r="IJ47" s="80">
        <v>48.289999999999992</v>
      </c>
      <c r="IK47" s="80">
        <v>7.94</v>
      </c>
      <c r="IL47" s="73">
        <v>16.399999999999999</v>
      </c>
      <c r="IM47" s="80">
        <v>0.79</v>
      </c>
      <c r="IN47" s="73">
        <v>1.6</v>
      </c>
      <c r="IO47" s="80">
        <v>0.03</v>
      </c>
      <c r="IP47" s="73">
        <v>0.1</v>
      </c>
      <c r="IQ47" s="80">
        <v>0.09</v>
      </c>
      <c r="IR47" s="73">
        <v>0.2</v>
      </c>
      <c r="IS47" s="80">
        <v>0.22</v>
      </c>
      <c r="IT47" s="73">
        <v>0.5</v>
      </c>
      <c r="IU47" s="80">
        <v>0.48</v>
      </c>
      <c r="IV47" s="73">
        <v>1</v>
      </c>
      <c r="IW47" s="80">
        <v>0.61</v>
      </c>
      <c r="IX47" s="73">
        <v>1.3</v>
      </c>
      <c r="IY47" s="80">
        <v>0.73</v>
      </c>
      <c r="IZ47" s="73">
        <v>1.5</v>
      </c>
      <c r="JA47" s="80">
        <v>0</v>
      </c>
      <c r="JB47" s="73">
        <v>0</v>
      </c>
      <c r="JC47" s="80">
        <v>1.38</v>
      </c>
      <c r="JD47" s="73">
        <v>2.9</v>
      </c>
      <c r="JE47" s="80">
        <v>17.829999999999998</v>
      </c>
      <c r="JF47" s="73">
        <v>36.9</v>
      </c>
      <c r="JG47" s="80">
        <v>0.82</v>
      </c>
      <c r="JH47" s="73">
        <v>1.7</v>
      </c>
      <c r="JI47" s="80">
        <v>2.64</v>
      </c>
      <c r="JJ47" s="73">
        <v>5.5</v>
      </c>
      <c r="JK47" s="80">
        <v>14.73</v>
      </c>
      <c r="JL47" s="73">
        <v>30.400000000000006</v>
      </c>
      <c r="JM47" s="68">
        <v>97097</v>
      </c>
      <c r="JN47" s="71">
        <v>12229</v>
      </c>
      <c r="JO47" s="11" t="s">
        <v>95</v>
      </c>
      <c r="JP47" s="11" t="s">
        <v>95</v>
      </c>
      <c r="JQ47" s="11" t="s">
        <v>95</v>
      </c>
      <c r="JR47" s="11" t="s">
        <v>95</v>
      </c>
      <c r="JS47" s="11" t="s">
        <v>95</v>
      </c>
      <c r="JT47" s="11" t="s">
        <v>95</v>
      </c>
      <c r="JU47" s="11" t="s">
        <v>95</v>
      </c>
      <c r="JV47" s="11" t="s">
        <v>95</v>
      </c>
      <c r="JW47" s="11" t="s">
        <v>95</v>
      </c>
      <c r="JX47" s="11" t="s">
        <v>95</v>
      </c>
      <c r="JY47" s="11" t="s">
        <v>95</v>
      </c>
      <c r="JZ47" s="11" t="s">
        <v>95</v>
      </c>
      <c r="KA47" s="11" t="s">
        <v>95</v>
      </c>
      <c r="KB47" s="11" t="s">
        <v>95</v>
      </c>
      <c r="KC47" s="11" t="s">
        <v>95</v>
      </c>
      <c r="KD47" s="11" t="s">
        <v>95</v>
      </c>
      <c r="KE47" s="11" t="s">
        <v>95</v>
      </c>
      <c r="KF47" s="11" t="s">
        <v>95</v>
      </c>
      <c r="KG47" s="11" t="s">
        <v>95</v>
      </c>
      <c r="KH47" s="10">
        <v>64.739999999999995</v>
      </c>
      <c r="KI47" s="10" t="s">
        <v>95</v>
      </c>
      <c r="KJ47" s="10">
        <v>78.071602929210741</v>
      </c>
      <c r="KK47" s="10">
        <v>76.259108530249165</v>
      </c>
      <c r="KL47" s="10">
        <v>76.054793649784671</v>
      </c>
      <c r="KM47" s="10">
        <v>74.9164289876407</v>
      </c>
      <c r="KN47" s="10">
        <f>VLOOKUP($B47,'[1]בחירות שלם 21'!$A$2:$D$256,4,0)</f>
        <v>74.690805062705891</v>
      </c>
    </row>
    <row r="48" spans="1:300">
      <c r="A48" s="47" t="s">
        <v>504</v>
      </c>
      <c r="B48" s="9" t="s">
        <v>505</v>
      </c>
      <c r="C48" s="4" t="s">
        <v>381</v>
      </c>
      <c r="D48" s="4" t="s">
        <v>347</v>
      </c>
      <c r="E48" s="10">
        <v>27.286059054000003</v>
      </c>
      <c r="F48" s="4" t="s">
        <v>467</v>
      </c>
      <c r="G48" s="70" t="s">
        <v>349</v>
      </c>
      <c r="H48" s="4">
        <v>17</v>
      </c>
      <c r="I48" s="4" t="s">
        <v>506</v>
      </c>
      <c r="J48" s="575" t="s">
        <v>504</v>
      </c>
      <c r="K48" s="210" t="s">
        <v>92</v>
      </c>
      <c r="L48" s="223" t="s">
        <v>92</v>
      </c>
      <c r="M48" s="68">
        <v>80996</v>
      </c>
      <c r="N48" s="10">
        <v>100</v>
      </c>
      <c r="O48" s="10">
        <v>100</v>
      </c>
      <c r="P48" s="10" t="s">
        <v>95</v>
      </c>
      <c r="Q48" s="10" t="s">
        <v>95</v>
      </c>
      <c r="R48" s="10" t="s">
        <v>95</v>
      </c>
      <c r="S48" s="10" t="s">
        <v>95</v>
      </c>
      <c r="T48" s="68">
        <v>40891</v>
      </c>
      <c r="U48" s="68">
        <v>40106</v>
      </c>
      <c r="V48" s="153">
        <v>19.994814558743641</v>
      </c>
      <c r="W48" s="153">
        <v>19.317003308805372</v>
      </c>
      <c r="X48" s="153">
        <v>16.389698256704033</v>
      </c>
      <c r="Y48" s="153">
        <v>10.354832337399378</v>
      </c>
      <c r="Z48" s="153">
        <v>12.014173539434045</v>
      </c>
      <c r="AA48" s="153">
        <v>15.442737912983358</v>
      </c>
      <c r="AB48" s="153">
        <v>5.064447627043311</v>
      </c>
      <c r="AC48" s="153">
        <v>0.42347770260259765</v>
      </c>
      <c r="AD48" s="153">
        <v>0.99758012741369939</v>
      </c>
      <c r="AE48" s="153">
        <v>62.884586893179907</v>
      </c>
      <c r="AF48" s="153">
        <v>0.35804237246283765</v>
      </c>
      <c r="AG48" s="68">
        <v>2035</v>
      </c>
      <c r="AH48" s="68">
        <v>3212</v>
      </c>
      <c r="AI48" s="346">
        <v>7.06</v>
      </c>
      <c r="AJ48" s="153">
        <v>10</v>
      </c>
      <c r="AK48" s="153" t="s">
        <v>1291</v>
      </c>
      <c r="AL48" s="68">
        <v>47</v>
      </c>
      <c r="AM48" s="346">
        <v>3.83</v>
      </c>
      <c r="AN48" s="68">
        <v>3165</v>
      </c>
      <c r="AO48" s="153">
        <v>39.820504799908626</v>
      </c>
      <c r="AP48" s="153">
        <v>3.8855306198986597</v>
      </c>
      <c r="AQ48" s="153">
        <v>3.6088201886512912</v>
      </c>
      <c r="AR48" s="68">
        <v>92</v>
      </c>
      <c r="AS48" s="153">
        <v>20.652173913043477</v>
      </c>
      <c r="AT48" s="153">
        <v>53.260869565217398</v>
      </c>
      <c r="AU48" s="153">
        <v>10.869565217391305</v>
      </c>
      <c r="AV48" s="153">
        <v>15.217391304347828</v>
      </c>
      <c r="AW48" s="68">
        <v>-158</v>
      </c>
      <c r="AX48" s="68">
        <v>-266</v>
      </c>
      <c r="AY48" s="68">
        <v>1735</v>
      </c>
      <c r="AZ48" s="68">
        <v>1047</v>
      </c>
      <c r="BA48" s="68">
        <v>688</v>
      </c>
      <c r="BB48" s="68">
        <v>683</v>
      </c>
      <c r="BC48" s="68">
        <v>811</v>
      </c>
      <c r="BD48" s="68">
        <v>208</v>
      </c>
      <c r="BE48" s="68">
        <v>33</v>
      </c>
      <c r="BF48" s="68">
        <v>2001</v>
      </c>
      <c r="BG48" s="68">
        <v>1114</v>
      </c>
      <c r="BH48" s="68">
        <v>887</v>
      </c>
      <c r="BI48" s="68">
        <v>773</v>
      </c>
      <c r="BJ48" s="68">
        <v>955</v>
      </c>
      <c r="BK48" s="68">
        <v>260</v>
      </c>
      <c r="BL48" s="68">
        <v>13</v>
      </c>
      <c r="BM48" s="68">
        <v>3357</v>
      </c>
      <c r="BN48" s="12">
        <v>1006</v>
      </c>
      <c r="BO48" s="231">
        <v>95.1</v>
      </c>
      <c r="BP48" s="12">
        <v>377</v>
      </c>
      <c r="BQ48" s="231">
        <v>9.6</v>
      </c>
      <c r="BR48" s="12">
        <v>11</v>
      </c>
      <c r="BS48" s="12">
        <v>1956</v>
      </c>
      <c r="BT48" s="231" t="s">
        <v>95</v>
      </c>
      <c r="BU48" s="231">
        <v>0.14000000000000001</v>
      </c>
      <c r="BV48" s="231">
        <v>2.37</v>
      </c>
      <c r="BW48" s="231" t="s">
        <v>95</v>
      </c>
      <c r="BX48" s="231" t="s">
        <v>95</v>
      </c>
      <c r="BY48" s="10">
        <v>84.214908904029102</v>
      </c>
      <c r="BZ48" s="153">
        <v>3546.3333333333335</v>
      </c>
      <c r="CA48" s="153">
        <v>45.972238806133078</v>
      </c>
      <c r="CB48" s="68">
        <v>10</v>
      </c>
      <c r="CC48" s="68">
        <v>18</v>
      </c>
      <c r="CD48" s="153">
        <v>13.8</v>
      </c>
      <c r="CE48" s="153">
        <v>259.5065639734031</v>
      </c>
      <c r="CF48" s="153">
        <v>16.2</v>
      </c>
      <c r="CG48" s="153">
        <v>225.09715082630845</v>
      </c>
      <c r="CH48" s="68">
        <v>3876</v>
      </c>
      <c r="CI48" s="79">
        <v>14.440594612719348</v>
      </c>
      <c r="CJ48" s="68">
        <v>1397</v>
      </c>
      <c r="CK48" s="68">
        <v>490</v>
      </c>
      <c r="CL48" s="79">
        <v>5.3105755340986844</v>
      </c>
      <c r="CM48" s="253">
        <v>34</v>
      </c>
      <c r="CN48" s="253">
        <v>144</v>
      </c>
      <c r="CO48" s="253">
        <v>125</v>
      </c>
      <c r="CP48" s="253">
        <v>100</v>
      </c>
      <c r="CQ48" s="253">
        <v>103</v>
      </c>
      <c r="CR48" s="13" t="s">
        <v>92</v>
      </c>
      <c r="CS48" s="12">
        <v>812</v>
      </c>
      <c r="CT48" s="10">
        <v>13.177339901477833</v>
      </c>
      <c r="CU48" s="12">
        <v>617</v>
      </c>
      <c r="CV48" s="12">
        <v>218</v>
      </c>
      <c r="CW48" s="12">
        <v>1169</v>
      </c>
      <c r="CX48" s="12">
        <v>97</v>
      </c>
      <c r="CY48" s="12">
        <v>14</v>
      </c>
      <c r="CZ48" s="79">
        <v>31.2</v>
      </c>
      <c r="DA48" s="79">
        <v>19</v>
      </c>
      <c r="DB48" s="79">
        <v>32.6</v>
      </c>
      <c r="DC48" s="79">
        <v>17.2</v>
      </c>
      <c r="DD48" s="5">
        <v>9007</v>
      </c>
      <c r="DE48" s="5">
        <v>1479</v>
      </c>
      <c r="DF48" s="5">
        <v>1969</v>
      </c>
      <c r="DG48" s="5">
        <v>5559</v>
      </c>
      <c r="DH48" s="5">
        <v>46532</v>
      </c>
      <c r="DI48" s="5">
        <v>2203</v>
      </c>
      <c r="DJ48" s="5">
        <v>7055</v>
      </c>
      <c r="DK48" s="5">
        <v>37274</v>
      </c>
      <c r="DL48" s="12">
        <v>5092.4109989999997</v>
      </c>
      <c r="DM48" s="12">
        <v>5254.3023359999997</v>
      </c>
      <c r="DN48" s="12">
        <v>5015.7039269999996</v>
      </c>
      <c r="DO48" s="10">
        <v>1.7142926173628226</v>
      </c>
      <c r="DP48" s="10">
        <v>-2.1078611936555247</v>
      </c>
      <c r="DQ48" s="10">
        <v>3.7444877256118003</v>
      </c>
      <c r="DR48" s="12">
        <v>14467</v>
      </c>
      <c r="DS48" s="79">
        <v>61.9</v>
      </c>
      <c r="DT48" s="12">
        <v>1173</v>
      </c>
      <c r="DU48" s="12">
        <v>5868.1700039999996</v>
      </c>
      <c r="DV48" s="10">
        <v>-4.0053288341452165</v>
      </c>
      <c r="DW48" s="10">
        <v>65</v>
      </c>
      <c r="DX48" s="352">
        <v>0.38940115800000002</v>
      </c>
      <c r="DY48" s="5">
        <v>10050</v>
      </c>
      <c r="DZ48" s="5">
        <v>2934</v>
      </c>
      <c r="EA48" s="5">
        <v>2894</v>
      </c>
      <c r="EB48" s="5">
        <v>2777</v>
      </c>
      <c r="EC48" s="5">
        <v>1445</v>
      </c>
      <c r="ED48" s="72">
        <v>85</v>
      </c>
      <c r="EE48" s="72">
        <v>48</v>
      </c>
      <c r="EF48" s="72">
        <v>41</v>
      </c>
      <c r="EG48" s="72" t="s">
        <v>95</v>
      </c>
      <c r="EH48" s="72">
        <v>41</v>
      </c>
      <c r="EI48" s="72">
        <v>979</v>
      </c>
      <c r="EJ48" s="72">
        <v>773</v>
      </c>
      <c r="EK48" s="72">
        <v>206</v>
      </c>
      <c r="EL48" s="72" t="s">
        <v>95</v>
      </c>
      <c r="EM48" s="72">
        <v>206</v>
      </c>
      <c r="EN48" s="72">
        <v>26696</v>
      </c>
      <c r="EO48" s="72">
        <v>19825</v>
      </c>
      <c r="EP48" s="72">
        <v>6871</v>
      </c>
      <c r="EQ48" s="72" t="s">
        <v>95</v>
      </c>
      <c r="ER48" s="72">
        <v>6871</v>
      </c>
      <c r="ES48" s="72">
        <v>27.725314183123878</v>
      </c>
      <c r="ET48" s="435">
        <v>1.8781814990345795</v>
      </c>
      <c r="EU48" s="435">
        <v>2.8339350180505414</v>
      </c>
      <c r="EV48" s="435">
        <v>0.97369320122992831</v>
      </c>
      <c r="EW48" s="78">
        <v>2.620967741935484</v>
      </c>
      <c r="EX48" s="78">
        <v>1.6129032258064515</v>
      </c>
      <c r="EY48" s="10">
        <v>4.2</v>
      </c>
      <c r="EZ48" s="10">
        <v>9.5</v>
      </c>
      <c r="FA48" s="10">
        <v>2.4</v>
      </c>
      <c r="FB48" s="10">
        <v>0.5</v>
      </c>
      <c r="FC48" s="68">
        <v>1245</v>
      </c>
      <c r="FD48" s="10">
        <v>23.4</v>
      </c>
      <c r="FE48" s="10">
        <v>7.1485943775100393</v>
      </c>
      <c r="FF48" s="10">
        <v>0.8</v>
      </c>
      <c r="FG48" s="10">
        <v>15.4</v>
      </c>
      <c r="FH48" s="10">
        <v>5.0602409638554215</v>
      </c>
      <c r="FI48" s="10">
        <v>22.811244979919678</v>
      </c>
      <c r="FJ48" s="10">
        <v>15.371887550200803</v>
      </c>
      <c r="FK48" s="10">
        <v>1.5216846065419585</v>
      </c>
      <c r="FL48" s="12">
        <v>4181.1000000000004</v>
      </c>
      <c r="FM48" s="12">
        <v>208.73699999999999</v>
      </c>
      <c r="FN48" s="12">
        <v>4.9923943459855096</v>
      </c>
      <c r="FO48" s="12">
        <v>3972.3629999999998</v>
      </c>
      <c r="FP48" s="12">
        <v>3972.3629999999998</v>
      </c>
      <c r="FQ48" s="12" t="s">
        <v>95</v>
      </c>
      <c r="FR48" s="10">
        <v>100</v>
      </c>
      <c r="FS48" s="10" t="s">
        <v>95</v>
      </c>
      <c r="FT48" s="12">
        <v>3017.5210000000002</v>
      </c>
      <c r="FU48" s="12">
        <v>665.32500000000005</v>
      </c>
      <c r="FV48" s="12">
        <v>65.638000000000005</v>
      </c>
      <c r="FW48" s="12">
        <v>67.881</v>
      </c>
      <c r="FX48" s="12">
        <v>19.247</v>
      </c>
      <c r="FY48" s="10">
        <v>75.962871469701994</v>
      </c>
      <c r="FZ48" s="10">
        <v>16.748846970933901</v>
      </c>
      <c r="GA48" s="10">
        <v>1.65236661402797</v>
      </c>
      <c r="GB48" s="10">
        <v>1.7088317457392499</v>
      </c>
      <c r="GC48" s="10">
        <v>0.48452268838472201</v>
      </c>
      <c r="GD48" s="10">
        <v>49.0433349383311</v>
      </c>
      <c r="GE48" s="10">
        <v>37.254725483659897</v>
      </c>
      <c r="GF48" s="10">
        <v>8.2141931182636387</v>
      </c>
      <c r="GG48" s="10">
        <v>0.81037569292689848</v>
      </c>
      <c r="GH48" s="10">
        <v>0.83806807659542948</v>
      </c>
      <c r="GI48" s="10">
        <v>0.23762608491672532</v>
      </c>
      <c r="GJ48" s="346">
        <v>0.8</v>
      </c>
      <c r="GK48" s="10">
        <v>2582.7128078904002</v>
      </c>
      <c r="GL48" s="10">
        <v>100</v>
      </c>
      <c r="GM48" s="10">
        <v>63</v>
      </c>
      <c r="GN48" s="10" t="s">
        <v>95</v>
      </c>
      <c r="GO48" s="13">
        <v>150</v>
      </c>
      <c r="GP48" s="10">
        <v>104.8</v>
      </c>
      <c r="GQ48" s="10">
        <v>85.9</v>
      </c>
      <c r="GR48" s="13">
        <v>529</v>
      </c>
      <c r="GS48" s="104">
        <v>10876</v>
      </c>
      <c r="GT48" s="10" t="s">
        <v>95</v>
      </c>
      <c r="GU48" s="10" t="s">
        <v>95</v>
      </c>
      <c r="GV48" s="10" t="s">
        <v>95</v>
      </c>
      <c r="GW48" s="10">
        <v>0.43</v>
      </c>
      <c r="GX48" s="10" t="s">
        <v>95</v>
      </c>
      <c r="GY48" s="10" t="s">
        <v>95</v>
      </c>
      <c r="GZ48" s="10" t="s">
        <v>95</v>
      </c>
      <c r="HA48" s="10" t="s">
        <v>95</v>
      </c>
      <c r="HB48" s="10">
        <v>0.43</v>
      </c>
      <c r="HC48" s="10" t="s">
        <v>95</v>
      </c>
      <c r="HD48" s="105">
        <v>0.95697030902082059</v>
      </c>
      <c r="HE48" s="105">
        <v>32.785175746901636</v>
      </c>
      <c r="HF48" s="12">
        <v>5188</v>
      </c>
      <c r="HG48" s="12">
        <v>4575</v>
      </c>
      <c r="HH48" s="10">
        <v>9.7464480874316948</v>
      </c>
      <c r="HI48" s="12">
        <v>3</v>
      </c>
      <c r="HJ48" s="12" t="s">
        <v>95</v>
      </c>
      <c r="HK48" s="12">
        <v>3</v>
      </c>
      <c r="HL48" s="12" t="s">
        <v>95</v>
      </c>
      <c r="HM48" s="103">
        <v>3.7744554312709594E-2</v>
      </c>
      <c r="HN48" s="103">
        <v>0.57825751734772557</v>
      </c>
      <c r="HO48" s="12" t="s">
        <v>95</v>
      </c>
      <c r="HP48" s="267">
        <v>15</v>
      </c>
      <c r="HQ48" s="103">
        <v>0.52962847621650355</v>
      </c>
      <c r="HR48" s="103" t="s">
        <v>92</v>
      </c>
      <c r="HS48" s="103" t="s">
        <v>1902</v>
      </c>
      <c r="HT48" s="103" t="s">
        <v>92</v>
      </c>
      <c r="HU48" s="103" t="s">
        <v>92</v>
      </c>
      <c r="HV48" s="103" t="s">
        <v>95</v>
      </c>
      <c r="HW48" s="103" t="s">
        <v>92</v>
      </c>
      <c r="HX48" s="103" t="s">
        <v>92</v>
      </c>
      <c r="HY48" s="4">
        <v>1</v>
      </c>
      <c r="HZ48" s="106">
        <v>-2.24707836306029</v>
      </c>
      <c r="IA48" s="4">
        <v>6</v>
      </c>
      <c r="IB48" s="2">
        <v>3</v>
      </c>
      <c r="IC48" s="86">
        <v>-0.68093402733591135</v>
      </c>
      <c r="ID48" s="2">
        <v>54</v>
      </c>
      <c r="IE48" s="4">
        <v>6</v>
      </c>
      <c r="IF48" s="14">
        <v>0.87060101889777997</v>
      </c>
      <c r="IG48" s="4">
        <v>195</v>
      </c>
      <c r="IH48" s="4">
        <v>193</v>
      </c>
      <c r="II48" s="4">
        <v>190</v>
      </c>
      <c r="IJ48" s="80">
        <v>4.0699999999999994</v>
      </c>
      <c r="IK48" s="80">
        <v>1.51</v>
      </c>
      <c r="IL48" s="73">
        <v>37.1</v>
      </c>
      <c r="IM48" s="80">
        <v>0.68</v>
      </c>
      <c r="IN48" s="73">
        <v>16.7</v>
      </c>
      <c r="IO48" s="80">
        <v>0.01</v>
      </c>
      <c r="IP48" s="73">
        <v>0.2</v>
      </c>
      <c r="IQ48" s="80">
        <v>0.03</v>
      </c>
      <c r="IR48" s="73">
        <v>0.7</v>
      </c>
      <c r="IS48" s="80">
        <v>0</v>
      </c>
      <c r="IT48" s="73">
        <v>0</v>
      </c>
      <c r="IU48" s="80">
        <v>0.03</v>
      </c>
      <c r="IV48" s="73">
        <v>0.7</v>
      </c>
      <c r="IW48" s="80">
        <v>0.06</v>
      </c>
      <c r="IX48" s="73">
        <v>1.5</v>
      </c>
      <c r="IY48" s="80">
        <v>0.04</v>
      </c>
      <c r="IZ48" s="73">
        <v>1</v>
      </c>
      <c r="JA48" s="80">
        <v>0</v>
      </c>
      <c r="JB48" s="73">
        <v>0</v>
      </c>
      <c r="JC48" s="80">
        <v>0.04</v>
      </c>
      <c r="JD48" s="73">
        <v>1</v>
      </c>
      <c r="JE48" s="80">
        <v>0</v>
      </c>
      <c r="JF48" s="73">
        <v>0</v>
      </c>
      <c r="JG48" s="80">
        <v>0.02</v>
      </c>
      <c r="JH48" s="73">
        <v>0.5</v>
      </c>
      <c r="JI48" s="80">
        <v>0.01</v>
      </c>
      <c r="JJ48" s="73">
        <v>0.2</v>
      </c>
      <c r="JK48" s="80">
        <v>1.64</v>
      </c>
      <c r="JL48" s="73">
        <v>40.399999999999991</v>
      </c>
      <c r="JM48" s="68">
        <v>80996</v>
      </c>
      <c r="JN48" s="71">
        <v>53640</v>
      </c>
      <c r="JO48" s="11" t="s">
        <v>95</v>
      </c>
      <c r="JP48" s="11" t="s">
        <v>95</v>
      </c>
      <c r="JQ48" s="11" t="s">
        <v>95</v>
      </c>
      <c r="JR48" s="11" t="s">
        <v>95</v>
      </c>
      <c r="JS48" s="11" t="s">
        <v>95</v>
      </c>
      <c r="JT48" s="11" t="s">
        <v>95</v>
      </c>
      <c r="JU48" s="11" t="s">
        <v>95</v>
      </c>
      <c r="JV48" s="11" t="s">
        <v>95</v>
      </c>
      <c r="JW48" s="11" t="s">
        <v>95</v>
      </c>
      <c r="JX48" s="11" t="s">
        <v>95</v>
      </c>
      <c r="JY48" s="11" t="s">
        <v>95</v>
      </c>
      <c r="JZ48" s="11" t="s">
        <v>95</v>
      </c>
      <c r="KA48" s="11" t="s">
        <v>95</v>
      </c>
      <c r="KB48" s="11" t="s">
        <v>95</v>
      </c>
      <c r="KC48" s="11" t="s">
        <v>95</v>
      </c>
      <c r="KD48" s="11" t="s">
        <v>95</v>
      </c>
      <c r="KE48" s="11" t="s">
        <v>95</v>
      </c>
      <c r="KF48" s="11" t="s">
        <v>95</v>
      </c>
      <c r="KG48" s="11" t="s">
        <v>95</v>
      </c>
      <c r="KH48" s="10">
        <v>86.15</v>
      </c>
      <c r="KI48" s="10" t="s">
        <v>95</v>
      </c>
      <c r="KJ48" s="10">
        <v>84.474148061104586</v>
      </c>
      <c r="KK48" s="10">
        <v>84.506488399528109</v>
      </c>
      <c r="KL48" s="10">
        <v>83.438672037783022</v>
      </c>
      <c r="KM48" s="10">
        <v>81.020702306079656</v>
      </c>
      <c r="KN48" s="10">
        <f>VLOOKUP($B48,'[1]בחירות שלם 21'!$A$2:$D$256,4,0)</f>
        <v>82.033218959706062</v>
      </c>
    </row>
    <row r="49" spans="1:300">
      <c r="A49" s="47" t="s">
        <v>513</v>
      </c>
      <c r="B49" s="9" t="s">
        <v>514</v>
      </c>
      <c r="C49" s="4" t="s">
        <v>381</v>
      </c>
      <c r="D49" s="4" t="s">
        <v>347</v>
      </c>
      <c r="E49" s="10">
        <v>61.772697729999997</v>
      </c>
      <c r="F49" s="4" t="s">
        <v>407</v>
      </c>
      <c r="G49" s="70" t="s">
        <v>349</v>
      </c>
      <c r="H49" s="4">
        <v>15</v>
      </c>
      <c r="I49" s="4" t="s">
        <v>515</v>
      </c>
      <c r="J49" s="575" t="s">
        <v>513</v>
      </c>
      <c r="K49" s="210" t="s">
        <v>92</v>
      </c>
      <c r="L49" s="223" t="s">
        <v>92</v>
      </c>
      <c r="M49" s="68">
        <v>37555</v>
      </c>
      <c r="N49" s="10">
        <v>99.9</v>
      </c>
      <c r="O49" s="10">
        <v>96.5</v>
      </c>
      <c r="P49" s="10" t="s">
        <v>95</v>
      </c>
      <c r="Q49" s="10" t="s">
        <v>95</v>
      </c>
      <c r="R49" s="10" t="s">
        <v>95</v>
      </c>
      <c r="S49" s="10" t="s">
        <v>95</v>
      </c>
      <c r="T49" s="68">
        <v>18410</v>
      </c>
      <c r="U49" s="68">
        <v>19145</v>
      </c>
      <c r="V49" s="153">
        <v>8.7498335774197837</v>
      </c>
      <c r="W49" s="153">
        <v>8.787112235388097</v>
      </c>
      <c r="X49" s="153">
        <v>8.7232059645852758</v>
      </c>
      <c r="Y49" s="153">
        <v>8.6007189455465323</v>
      </c>
      <c r="Z49" s="153">
        <v>15.587804553321794</v>
      </c>
      <c r="AA49" s="153">
        <v>16.445213686592997</v>
      </c>
      <c r="AB49" s="153">
        <v>16.679536679536678</v>
      </c>
      <c r="AC49" s="153">
        <v>5.1977100252962325</v>
      </c>
      <c r="AD49" s="153">
        <v>11.231527093596059</v>
      </c>
      <c r="AE49" s="153">
        <v>31.476501131673544</v>
      </c>
      <c r="AF49" s="153">
        <v>4.1006523765144456</v>
      </c>
      <c r="AG49" s="68">
        <v>855</v>
      </c>
      <c r="AH49" s="68">
        <v>686</v>
      </c>
      <c r="AI49" s="346">
        <v>2.88</v>
      </c>
      <c r="AJ49" s="153">
        <v>0.4</v>
      </c>
      <c r="AK49" s="153" t="s">
        <v>362</v>
      </c>
      <c r="AL49" s="68">
        <v>128</v>
      </c>
      <c r="AM49" s="346">
        <v>3.8</v>
      </c>
      <c r="AN49" s="68">
        <v>558</v>
      </c>
      <c r="AO49" s="153">
        <v>14.800771953848955</v>
      </c>
      <c r="AP49" s="153">
        <v>-0.76835001088738863</v>
      </c>
      <c r="AQ49" s="153">
        <v>14.64252429769671</v>
      </c>
      <c r="AR49" s="68">
        <v>69</v>
      </c>
      <c r="AS49" s="153">
        <v>21.739130434782609</v>
      </c>
      <c r="AT49" s="153">
        <v>37.681159420289859</v>
      </c>
      <c r="AU49" s="153">
        <v>28.985507246376812</v>
      </c>
      <c r="AV49" s="153">
        <v>11.594202898550725</v>
      </c>
      <c r="AW49" s="68">
        <v>-872</v>
      </c>
      <c r="AX49" s="68">
        <v>-920</v>
      </c>
      <c r="AY49" s="68">
        <v>785</v>
      </c>
      <c r="AZ49" s="68">
        <v>383</v>
      </c>
      <c r="BA49" s="68">
        <v>402</v>
      </c>
      <c r="BB49" s="68">
        <v>225</v>
      </c>
      <c r="BC49" s="68">
        <v>233</v>
      </c>
      <c r="BD49" s="68">
        <v>278</v>
      </c>
      <c r="BE49" s="68">
        <v>49</v>
      </c>
      <c r="BF49" s="68">
        <v>1705</v>
      </c>
      <c r="BG49" s="68">
        <v>848</v>
      </c>
      <c r="BH49" s="68">
        <v>857</v>
      </c>
      <c r="BI49" s="68">
        <v>472</v>
      </c>
      <c r="BJ49" s="68">
        <v>515</v>
      </c>
      <c r="BK49" s="68">
        <v>606</v>
      </c>
      <c r="BL49" s="68">
        <v>112</v>
      </c>
      <c r="BM49" s="68">
        <v>1759</v>
      </c>
      <c r="BN49" s="12">
        <v>266</v>
      </c>
      <c r="BO49" s="231">
        <v>21.5</v>
      </c>
      <c r="BP49" s="12">
        <v>157</v>
      </c>
      <c r="BQ49" s="231">
        <v>10.199999999999999</v>
      </c>
      <c r="BR49" s="12">
        <v>5</v>
      </c>
      <c r="BS49" s="12">
        <v>467</v>
      </c>
      <c r="BT49" s="231">
        <v>0.3</v>
      </c>
      <c r="BU49" s="231">
        <v>0.02</v>
      </c>
      <c r="BV49" s="231">
        <v>0.34</v>
      </c>
      <c r="BW49" s="231">
        <v>0.41</v>
      </c>
      <c r="BX49" s="231">
        <v>0.16</v>
      </c>
      <c r="BY49" s="10" t="s">
        <v>92</v>
      </c>
      <c r="BZ49" s="153">
        <v>1860.3333333333333</v>
      </c>
      <c r="CA49" s="153">
        <v>48.661934894407267</v>
      </c>
      <c r="CB49" s="68">
        <v>23</v>
      </c>
      <c r="CC49" s="68">
        <v>32</v>
      </c>
      <c r="CD49" s="153">
        <v>45.4</v>
      </c>
      <c r="CE49" s="153">
        <v>290.04038010733871</v>
      </c>
      <c r="CF49" s="153">
        <v>56.6</v>
      </c>
      <c r="CG49" s="153">
        <v>296.08881599101284</v>
      </c>
      <c r="CH49" s="68">
        <v>3875</v>
      </c>
      <c r="CI49" s="79">
        <v>18.249034567203541</v>
      </c>
      <c r="CJ49" s="68">
        <v>1444</v>
      </c>
      <c r="CK49" s="68">
        <v>651</v>
      </c>
      <c r="CL49" s="79">
        <v>6.776161426560301</v>
      </c>
      <c r="CM49" s="253">
        <v>39</v>
      </c>
      <c r="CN49" s="253">
        <v>177</v>
      </c>
      <c r="CO49" s="253">
        <v>120</v>
      </c>
      <c r="CP49" s="253">
        <v>103</v>
      </c>
      <c r="CQ49" s="253">
        <v>98</v>
      </c>
      <c r="CR49" s="13" t="s">
        <v>92</v>
      </c>
      <c r="CS49" s="12">
        <v>3924</v>
      </c>
      <c r="CT49" s="10">
        <v>17.380224260958204</v>
      </c>
      <c r="CU49" s="12">
        <v>495</v>
      </c>
      <c r="CV49" s="12">
        <v>950</v>
      </c>
      <c r="CW49" s="12">
        <v>940</v>
      </c>
      <c r="CX49" s="12">
        <v>115</v>
      </c>
      <c r="CY49" s="12">
        <v>137</v>
      </c>
      <c r="CZ49" s="79">
        <v>43.4</v>
      </c>
      <c r="DA49" s="79">
        <v>22.2</v>
      </c>
      <c r="DB49" s="79">
        <v>29</v>
      </c>
      <c r="DC49" s="79">
        <v>5.4</v>
      </c>
      <c r="DD49" s="5">
        <v>5463</v>
      </c>
      <c r="DE49" s="5">
        <v>3174</v>
      </c>
      <c r="DF49" s="5">
        <v>1930</v>
      </c>
      <c r="DG49" s="5">
        <v>359</v>
      </c>
      <c r="DH49" s="5">
        <v>13148</v>
      </c>
      <c r="DI49" s="5">
        <v>4739</v>
      </c>
      <c r="DJ49" s="5">
        <v>6414</v>
      </c>
      <c r="DK49" s="5">
        <v>1995</v>
      </c>
      <c r="DL49" s="12">
        <v>9957.0763879999995</v>
      </c>
      <c r="DM49" s="12">
        <v>11753.15641</v>
      </c>
      <c r="DN49" s="12">
        <v>8321.3516290000007</v>
      </c>
      <c r="DO49" s="10">
        <v>2.8113749275583411</v>
      </c>
      <c r="DP49" s="10">
        <v>3.189662434833429</v>
      </c>
      <c r="DQ49" s="10">
        <v>2.1898973801570465</v>
      </c>
      <c r="DR49" s="12">
        <v>20374</v>
      </c>
      <c r="DS49" s="79">
        <v>34.6</v>
      </c>
      <c r="DT49" s="12">
        <v>1209</v>
      </c>
      <c r="DU49" s="12">
        <v>10434.7572</v>
      </c>
      <c r="DV49" s="10">
        <v>-2.2898130004031514</v>
      </c>
      <c r="DW49" s="10">
        <v>38.5</v>
      </c>
      <c r="DX49" s="352">
        <v>0.38990833899999999</v>
      </c>
      <c r="DY49" s="5">
        <v>2050</v>
      </c>
      <c r="DZ49" s="5">
        <v>649</v>
      </c>
      <c r="EA49" s="5">
        <v>660</v>
      </c>
      <c r="EB49" s="5">
        <v>631</v>
      </c>
      <c r="EC49" s="5">
        <v>110</v>
      </c>
      <c r="ED49" s="72">
        <v>21</v>
      </c>
      <c r="EE49" s="72">
        <v>14</v>
      </c>
      <c r="EF49" s="72">
        <v>14</v>
      </c>
      <c r="EG49" s="72">
        <v>6</v>
      </c>
      <c r="EH49" s="72">
        <v>8</v>
      </c>
      <c r="EI49" s="72">
        <v>371</v>
      </c>
      <c r="EJ49" s="72">
        <v>191</v>
      </c>
      <c r="EK49" s="72">
        <v>180</v>
      </c>
      <c r="EL49" s="72">
        <v>83</v>
      </c>
      <c r="EM49" s="72">
        <v>97</v>
      </c>
      <c r="EN49" s="72">
        <v>8305</v>
      </c>
      <c r="EO49" s="72">
        <v>4029</v>
      </c>
      <c r="EP49" s="72">
        <v>4276</v>
      </c>
      <c r="EQ49" s="72">
        <v>2097</v>
      </c>
      <c r="ER49" s="72">
        <v>2179</v>
      </c>
      <c r="ES49" s="72">
        <v>24.453947368421051</v>
      </c>
      <c r="ET49" s="435">
        <v>0.63275736188853737</v>
      </c>
      <c r="EU49" s="435">
        <v>0.86496876501681885</v>
      </c>
      <c r="EV49" s="435">
        <v>0.39447731755424065</v>
      </c>
      <c r="EW49" s="78">
        <v>88.512518409425624</v>
      </c>
      <c r="EX49" s="78">
        <v>73.784977908689257</v>
      </c>
      <c r="EY49" s="10">
        <v>26.67</v>
      </c>
      <c r="EZ49" s="10">
        <v>45.6</v>
      </c>
      <c r="FA49" s="10">
        <v>16.100000000000001</v>
      </c>
      <c r="FB49" s="10">
        <v>4</v>
      </c>
      <c r="FC49" s="68">
        <v>1083</v>
      </c>
      <c r="FD49" s="10">
        <v>31.1</v>
      </c>
      <c r="FE49" s="10">
        <v>5.7248384118190216</v>
      </c>
      <c r="FF49" s="10">
        <v>3.9</v>
      </c>
      <c r="FG49" s="10">
        <v>16.600000000000001</v>
      </c>
      <c r="FH49" s="10">
        <v>42.659279778393348</v>
      </c>
      <c r="FI49" s="10">
        <v>80.332409972299175</v>
      </c>
      <c r="FJ49" s="10">
        <v>8.6134020618556697</v>
      </c>
      <c r="FK49" s="10">
        <v>3.6563734290843808</v>
      </c>
      <c r="FL49" s="12">
        <v>3855.0219999999999</v>
      </c>
      <c r="FM49" s="12">
        <v>233.00299999999999</v>
      </c>
      <c r="FN49" s="12">
        <v>6.0441419011357098</v>
      </c>
      <c r="FO49" s="12">
        <v>3622.0189999999998</v>
      </c>
      <c r="FP49" s="12">
        <v>3622.0189999999998</v>
      </c>
      <c r="FQ49" s="12" t="s">
        <v>95</v>
      </c>
      <c r="FR49" s="10">
        <v>100</v>
      </c>
      <c r="FS49" s="10" t="s">
        <v>95</v>
      </c>
      <c r="FT49" s="12">
        <v>2161.7330000000002</v>
      </c>
      <c r="FU49" s="12">
        <v>179.23</v>
      </c>
      <c r="FV49" s="12">
        <v>572.67399999999998</v>
      </c>
      <c r="FW49" s="12">
        <v>320.38900000000001</v>
      </c>
      <c r="FX49" s="12">
        <v>40.331000000000003</v>
      </c>
      <c r="FY49" s="10">
        <v>59.683093876647298</v>
      </c>
      <c r="FZ49" s="10">
        <v>4.9483451080737</v>
      </c>
      <c r="GA49" s="10">
        <v>15.810905464604099</v>
      </c>
      <c r="GB49" s="10">
        <v>8.8455913676874705</v>
      </c>
      <c r="GC49" s="10">
        <v>1.1134949871880799</v>
      </c>
      <c r="GD49" s="10">
        <v>96.445719611236896</v>
      </c>
      <c r="GE49" s="10">
        <v>57.561789375582499</v>
      </c>
      <c r="GF49" s="10">
        <v>4.7724670483291174</v>
      </c>
      <c r="GG49" s="10">
        <v>15.248941552389828</v>
      </c>
      <c r="GH49" s="10">
        <v>8.5311942484356269</v>
      </c>
      <c r="GI49" s="10">
        <v>1.073918253228598</v>
      </c>
      <c r="GJ49" s="346">
        <v>0</v>
      </c>
      <c r="GK49" s="10">
        <v>2537.4322499999998</v>
      </c>
      <c r="GL49" s="10">
        <v>100</v>
      </c>
      <c r="GM49" s="10">
        <v>126.1</v>
      </c>
      <c r="GN49" s="10" t="s">
        <v>95</v>
      </c>
      <c r="GO49" s="13">
        <v>478</v>
      </c>
      <c r="GP49" s="10">
        <v>76.7</v>
      </c>
      <c r="GQ49" s="10">
        <v>11.6</v>
      </c>
      <c r="GR49" s="13">
        <v>86</v>
      </c>
      <c r="GS49" s="104">
        <v>9871</v>
      </c>
      <c r="GT49" s="10" t="s">
        <v>95</v>
      </c>
      <c r="GU49" s="10" t="s">
        <v>95</v>
      </c>
      <c r="GV49" s="10" t="s">
        <v>95</v>
      </c>
      <c r="GW49" s="10" t="s">
        <v>95</v>
      </c>
      <c r="GX49" s="10" t="s">
        <v>95</v>
      </c>
      <c r="GY49" s="10" t="s">
        <v>95</v>
      </c>
      <c r="GZ49" s="10" t="s">
        <v>95</v>
      </c>
      <c r="HA49" s="10" t="s">
        <v>95</v>
      </c>
      <c r="HB49" s="10">
        <v>0.34899999999999998</v>
      </c>
      <c r="HC49" s="10" t="s">
        <v>95</v>
      </c>
      <c r="HD49" s="105">
        <v>2.0190327042281515</v>
      </c>
      <c r="HE49" s="105">
        <v>22.477467373528555</v>
      </c>
      <c r="HF49" s="12">
        <v>14399</v>
      </c>
      <c r="HG49" s="12">
        <v>13028</v>
      </c>
      <c r="HH49" s="10">
        <v>7.3031931225053732</v>
      </c>
      <c r="HI49" s="12">
        <v>16</v>
      </c>
      <c r="HJ49" s="12" t="s">
        <v>95</v>
      </c>
      <c r="HK49" s="12">
        <v>4</v>
      </c>
      <c r="HL49" s="12">
        <v>12</v>
      </c>
      <c r="HM49" s="103">
        <v>0.4243948947340202</v>
      </c>
      <c r="HN49" s="103">
        <v>1.1111882769636781</v>
      </c>
      <c r="HO49" s="12" t="s">
        <v>95</v>
      </c>
      <c r="HP49" s="267" t="s">
        <v>92</v>
      </c>
      <c r="HQ49" s="103" t="s">
        <v>92</v>
      </c>
      <c r="HR49" s="103" t="s">
        <v>92</v>
      </c>
      <c r="HS49" s="103" t="s">
        <v>92</v>
      </c>
      <c r="HT49" s="103" t="s">
        <v>92</v>
      </c>
      <c r="HU49" s="103" t="s">
        <v>92</v>
      </c>
      <c r="HV49" s="103" t="s">
        <v>92</v>
      </c>
      <c r="HW49" s="103" t="s">
        <v>92</v>
      </c>
      <c r="HX49" s="103" t="s">
        <v>92</v>
      </c>
      <c r="HY49" s="4">
        <v>6</v>
      </c>
      <c r="HZ49" s="106">
        <v>0.32741824469073799</v>
      </c>
      <c r="IA49" s="4">
        <v>159</v>
      </c>
      <c r="IB49" s="2">
        <v>9</v>
      </c>
      <c r="IC49" s="86">
        <v>1.6028327393371871</v>
      </c>
      <c r="ID49" s="2">
        <v>191</v>
      </c>
      <c r="IE49" s="4">
        <v>5</v>
      </c>
      <c r="IF49" s="14">
        <v>0.29127019106806501</v>
      </c>
      <c r="IG49" s="4">
        <v>162</v>
      </c>
      <c r="IH49" s="4">
        <v>158</v>
      </c>
      <c r="II49" s="4">
        <v>141</v>
      </c>
      <c r="IJ49" s="80">
        <v>46.180000000000007</v>
      </c>
      <c r="IK49" s="80">
        <v>2.86</v>
      </c>
      <c r="IL49" s="73">
        <v>6.2</v>
      </c>
      <c r="IM49" s="80">
        <v>0.3</v>
      </c>
      <c r="IN49" s="73">
        <v>0.6</v>
      </c>
      <c r="IO49" s="80">
        <v>0.04</v>
      </c>
      <c r="IP49" s="73">
        <v>0.1</v>
      </c>
      <c r="IQ49" s="80">
        <v>0.06</v>
      </c>
      <c r="IR49" s="73">
        <v>0.1</v>
      </c>
      <c r="IS49" s="80">
        <v>7.0000000000000007E-2</v>
      </c>
      <c r="IT49" s="73">
        <v>0.2</v>
      </c>
      <c r="IU49" s="80">
        <v>0.1</v>
      </c>
      <c r="IV49" s="73">
        <v>0.2</v>
      </c>
      <c r="IW49" s="80">
        <v>1.23</v>
      </c>
      <c r="IX49" s="73">
        <v>2.7</v>
      </c>
      <c r="IY49" s="80">
        <v>0.85</v>
      </c>
      <c r="IZ49" s="73">
        <v>1.8</v>
      </c>
      <c r="JA49" s="80">
        <v>0</v>
      </c>
      <c r="JB49" s="73">
        <v>0</v>
      </c>
      <c r="JC49" s="80">
        <v>0.28999999999999998</v>
      </c>
      <c r="JD49" s="73">
        <v>0.6</v>
      </c>
      <c r="JE49" s="80">
        <v>4.46</v>
      </c>
      <c r="JF49" s="73">
        <v>9.6999999999999993</v>
      </c>
      <c r="JG49" s="80">
        <v>0.14000000000000001</v>
      </c>
      <c r="JH49" s="73">
        <v>0.3</v>
      </c>
      <c r="JI49" s="80">
        <v>1.19</v>
      </c>
      <c r="JJ49" s="73">
        <v>2.6</v>
      </c>
      <c r="JK49" s="80">
        <v>34.590000000000003</v>
      </c>
      <c r="JL49" s="73">
        <v>74.900000000000006</v>
      </c>
      <c r="JM49" s="68">
        <v>37555</v>
      </c>
      <c r="JN49" s="71">
        <v>13131</v>
      </c>
      <c r="JO49" s="11" t="s">
        <v>95</v>
      </c>
      <c r="JP49" s="11" t="s">
        <v>95</v>
      </c>
      <c r="JQ49" s="11" t="s">
        <v>95</v>
      </c>
      <c r="JR49" s="11" t="s">
        <v>95</v>
      </c>
      <c r="JS49" s="11" t="s">
        <v>95</v>
      </c>
      <c r="JT49" s="11" t="s">
        <v>95</v>
      </c>
      <c r="JU49" s="11" t="s">
        <v>95</v>
      </c>
      <c r="JV49" s="11" t="s">
        <v>95</v>
      </c>
      <c r="JW49" s="11" t="s">
        <v>95</v>
      </c>
      <c r="JX49" s="11" t="s">
        <v>95</v>
      </c>
      <c r="JY49" s="11" t="s">
        <v>95</v>
      </c>
      <c r="JZ49" s="11" t="s">
        <v>95</v>
      </c>
      <c r="KA49" s="11" t="s">
        <v>95</v>
      </c>
      <c r="KB49" s="11" t="s">
        <v>95</v>
      </c>
      <c r="KC49" s="11" t="s">
        <v>95</v>
      </c>
      <c r="KD49" s="11" t="s">
        <v>95</v>
      </c>
      <c r="KE49" s="11" t="s">
        <v>95</v>
      </c>
      <c r="KF49" s="11" t="s">
        <v>95</v>
      </c>
      <c r="KG49" s="11" t="s">
        <v>95</v>
      </c>
      <c r="KH49" s="10">
        <v>61.67</v>
      </c>
      <c r="KI49" s="10" t="s">
        <v>95</v>
      </c>
      <c r="KJ49" s="10">
        <v>73.120442544631629</v>
      </c>
      <c r="KK49" s="10">
        <v>70.208878220056604</v>
      </c>
      <c r="KL49" s="10">
        <v>71.242016626824139</v>
      </c>
      <c r="KM49" s="10">
        <v>67.366996652660077</v>
      </c>
      <c r="KN49" s="10">
        <f>VLOOKUP($B49,'[1]בחירות שלם 21'!$A$2:$D$256,4,0)</f>
        <v>70.037666121810815</v>
      </c>
    </row>
    <row r="50" spans="1:300">
      <c r="A50" s="47" t="s">
        <v>516</v>
      </c>
      <c r="B50" s="9" t="s">
        <v>517</v>
      </c>
      <c r="C50" s="4" t="s">
        <v>401</v>
      </c>
      <c r="D50" s="4" t="s">
        <v>347</v>
      </c>
      <c r="E50" s="10">
        <v>122.942139575</v>
      </c>
      <c r="F50" s="4" t="s">
        <v>467</v>
      </c>
      <c r="G50" s="70" t="s">
        <v>349</v>
      </c>
      <c r="H50" s="4">
        <v>13</v>
      </c>
      <c r="I50" s="4" t="s">
        <v>518</v>
      </c>
      <c r="J50" s="575" t="s">
        <v>516</v>
      </c>
      <c r="K50" s="210">
        <v>9.2605771713608238</v>
      </c>
      <c r="L50" s="223">
        <v>2409.6</v>
      </c>
      <c r="M50" s="68">
        <v>22315</v>
      </c>
      <c r="N50" s="10">
        <v>77.7</v>
      </c>
      <c r="O50" s="10">
        <v>83.1</v>
      </c>
      <c r="P50" s="10">
        <v>22.3</v>
      </c>
      <c r="Q50" s="10">
        <v>48.9</v>
      </c>
      <c r="R50" s="10">
        <v>47.5</v>
      </c>
      <c r="S50" s="10">
        <v>1.1000000000000001</v>
      </c>
      <c r="T50" s="68">
        <v>11165</v>
      </c>
      <c r="U50" s="68">
        <v>11150</v>
      </c>
      <c r="V50" s="153">
        <v>7.2776159533945775</v>
      </c>
      <c r="W50" s="153">
        <v>7.7212637239524984</v>
      </c>
      <c r="X50" s="153">
        <v>7.958772126372395</v>
      </c>
      <c r="Y50" s="153">
        <v>6.6950481738740759</v>
      </c>
      <c r="Z50" s="153">
        <v>13.712749271790276</v>
      </c>
      <c r="AA50" s="153">
        <v>18.068563746358951</v>
      </c>
      <c r="AB50" s="153">
        <v>17.70557920681156</v>
      </c>
      <c r="AC50" s="153">
        <v>5.90634102621555</v>
      </c>
      <c r="AD50" s="153">
        <v>14.949585480618419</v>
      </c>
      <c r="AE50" s="153">
        <v>26.708492045709164</v>
      </c>
      <c r="AF50" s="153">
        <v>5.6867577862424374</v>
      </c>
      <c r="AG50" s="68">
        <v>805</v>
      </c>
      <c r="AH50" s="68">
        <v>371</v>
      </c>
      <c r="AI50" s="346">
        <v>2.71</v>
      </c>
      <c r="AJ50" s="153">
        <v>1.4</v>
      </c>
      <c r="AK50" s="153" t="s">
        <v>1512</v>
      </c>
      <c r="AL50" s="68">
        <v>176</v>
      </c>
      <c r="AM50" s="346">
        <v>5.49</v>
      </c>
      <c r="AN50" s="68">
        <v>195</v>
      </c>
      <c r="AO50" s="153">
        <v>8.7765533269904719</v>
      </c>
      <c r="AP50" s="153">
        <v>0.87178014991133068</v>
      </c>
      <c r="AQ50" s="153">
        <v>28.626484427515127</v>
      </c>
      <c r="AR50" s="68">
        <v>14</v>
      </c>
      <c r="AS50" s="153">
        <v>0</v>
      </c>
      <c r="AT50" s="153">
        <v>14.285714285714285</v>
      </c>
      <c r="AU50" s="153">
        <v>50</v>
      </c>
      <c r="AV50" s="153">
        <v>35.714285714285715</v>
      </c>
      <c r="AW50" s="68">
        <v>-38</v>
      </c>
      <c r="AX50" s="68">
        <v>-25</v>
      </c>
      <c r="AY50" s="68">
        <v>716</v>
      </c>
      <c r="AZ50" s="68">
        <v>367</v>
      </c>
      <c r="BA50" s="68">
        <v>349</v>
      </c>
      <c r="BB50" s="68">
        <v>216</v>
      </c>
      <c r="BC50" s="68">
        <v>158</v>
      </c>
      <c r="BD50" s="68">
        <v>307</v>
      </c>
      <c r="BE50" s="68">
        <v>35</v>
      </c>
      <c r="BF50" s="68">
        <v>741</v>
      </c>
      <c r="BG50" s="68">
        <v>369</v>
      </c>
      <c r="BH50" s="68">
        <v>372</v>
      </c>
      <c r="BI50" s="68">
        <v>185</v>
      </c>
      <c r="BJ50" s="68">
        <v>230</v>
      </c>
      <c r="BK50" s="68">
        <v>275</v>
      </c>
      <c r="BL50" s="68">
        <v>51</v>
      </c>
      <c r="BM50" s="68">
        <v>867</v>
      </c>
      <c r="BN50" s="12">
        <v>161</v>
      </c>
      <c r="BO50" s="231">
        <v>21.3</v>
      </c>
      <c r="BP50" s="12">
        <v>81</v>
      </c>
      <c r="BQ50" s="231">
        <v>8.6</v>
      </c>
      <c r="BR50" s="12">
        <v>8</v>
      </c>
      <c r="BS50" s="12">
        <v>518</v>
      </c>
      <c r="BT50" s="231">
        <v>0.82</v>
      </c>
      <c r="BU50" s="231" t="s">
        <v>95</v>
      </c>
      <c r="BV50" s="231">
        <v>1.1399999999999999</v>
      </c>
      <c r="BW50" s="231">
        <v>0.18</v>
      </c>
      <c r="BX50" s="231">
        <v>0.2</v>
      </c>
      <c r="BY50" s="10" t="s">
        <v>92</v>
      </c>
      <c r="BZ50" s="153">
        <v>1716.6666666666667</v>
      </c>
      <c r="CA50" s="153">
        <v>61.119503579345682</v>
      </c>
      <c r="CB50" s="68">
        <v>23</v>
      </c>
      <c r="CC50" s="68">
        <v>39</v>
      </c>
      <c r="CD50" s="153">
        <v>44.8</v>
      </c>
      <c r="CE50" s="153">
        <v>373.35598902818663</v>
      </c>
      <c r="CF50" s="153">
        <v>50.4</v>
      </c>
      <c r="CG50" s="153">
        <v>355.62892180884984</v>
      </c>
      <c r="CH50" s="68">
        <v>2396</v>
      </c>
      <c r="CI50" s="79">
        <v>18.316642458527635</v>
      </c>
      <c r="CJ50" s="68">
        <v>969</v>
      </c>
      <c r="CK50" s="68">
        <v>439</v>
      </c>
      <c r="CL50" s="79">
        <v>7.4412532637075719</v>
      </c>
      <c r="CM50" s="253">
        <v>40</v>
      </c>
      <c r="CN50" s="253">
        <v>169</v>
      </c>
      <c r="CO50" s="253">
        <v>128</v>
      </c>
      <c r="CP50" s="253">
        <v>113</v>
      </c>
      <c r="CQ50" s="253">
        <v>114</v>
      </c>
      <c r="CR50" s="13" t="s">
        <v>92</v>
      </c>
      <c r="CS50" s="12">
        <v>3441</v>
      </c>
      <c r="CT50" s="10">
        <v>37.925021795989537</v>
      </c>
      <c r="CU50" s="12">
        <v>862</v>
      </c>
      <c r="CV50" s="12">
        <v>863</v>
      </c>
      <c r="CW50" s="12">
        <v>749</v>
      </c>
      <c r="CX50" s="12">
        <v>82</v>
      </c>
      <c r="CY50" s="12">
        <v>70</v>
      </c>
      <c r="CZ50" s="79">
        <v>60.5</v>
      </c>
      <c r="DA50" s="79">
        <v>11.7</v>
      </c>
      <c r="DB50" s="79">
        <v>19.7</v>
      </c>
      <c r="DC50" s="79">
        <v>8</v>
      </c>
      <c r="DD50" s="5">
        <v>2989</v>
      </c>
      <c r="DE50" s="5">
        <v>2086</v>
      </c>
      <c r="DF50" s="5">
        <v>760</v>
      </c>
      <c r="DG50" s="5">
        <v>143</v>
      </c>
      <c r="DH50" s="5">
        <v>6426</v>
      </c>
      <c r="DI50" s="5">
        <v>3083</v>
      </c>
      <c r="DJ50" s="5">
        <v>2508</v>
      </c>
      <c r="DK50" s="5">
        <v>835</v>
      </c>
      <c r="DL50" s="12">
        <v>8774.7969420000009</v>
      </c>
      <c r="DM50" s="12">
        <v>10537.40854</v>
      </c>
      <c r="DN50" s="12">
        <v>6969.097229</v>
      </c>
      <c r="DO50" s="10">
        <v>1.6674525359166026</v>
      </c>
      <c r="DP50" s="10">
        <v>2.1000798207294613</v>
      </c>
      <c r="DQ50" s="10">
        <v>1.7350711405315522</v>
      </c>
      <c r="DR50" s="12">
        <v>11594</v>
      </c>
      <c r="DS50" s="79">
        <v>37.700000000000003</v>
      </c>
      <c r="DT50" s="12">
        <v>751</v>
      </c>
      <c r="DU50" s="12">
        <v>9574.363609</v>
      </c>
      <c r="DV50" s="10">
        <v>-2.2697440499616084</v>
      </c>
      <c r="DW50" s="10">
        <v>41.5</v>
      </c>
      <c r="DX50" s="352">
        <v>0.37947676000000002</v>
      </c>
      <c r="DY50" s="5">
        <v>1067</v>
      </c>
      <c r="DZ50" s="5">
        <v>329</v>
      </c>
      <c r="EA50" s="5">
        <v>326</v>
      </c>
      <c r="EB50" s="5">
        <v>365</v>
      </c>
      <c r="EC50" s="5">
        <v>47</v>
      </c>
      <c r="ED50" s="72">
        <v>13</v>
      </c>
      <c r="EE50" s="72">
        <v>8</v>
      </c>
      <c r="EF50" s="72">
        <v>9</v>
      </c>
      <c r="EG50" s="72">
        <v>4</v>
      </c>
      <c r="EH50" s="72">
        <v>5</v>
      </c>
      <c r="EI50" s="72">
        <v>187</v>
      </c>
      <c r="EJ50" s="72">
        <v>103</v>
      </c>
      <c r="EK50" s="72">
        <v>84</v>
      </c>
      <c r="EL50" s="72">
        <v>38</v>
      </c>
      <c r="EM50" s="72">
        <v>46</v>
      </c>
      <c r="EN50" s="72">
        <v>4307</v>
      </c>
      <c r="EO50" s="72">
        <v>2354</v>
      </c>
      <c r="EP50" s="72">
        <v>1953</v>
      </c>
      <c r="EQ50" s="72">
        <v>975</v>
      </c>
      <c r="ER50" s="72">
        <v>978</v>
      </c>
      <c r="ES50" s="72">
        <v>24.415730337078653</v>
      </c>
      <c r="ET50" s="435">
        <v>1.3986013986013985</v>
      </c>
      <c r="EU50" s="435">
        <v>1.4866204162537164</v>
      </c>
      <c r="EV50" s="435">
        <v>1.3091641490433032</v>
      </c>
      <c r="EW50" s="78">
        <v>72.61904761904762</v>
      </c>
      <c r="EX50" s="78">
        <v>61.607142857142861</v>
      </c>
      <c r="EY50" s="10">
        <v>20.76</v>
      </c>
      <c r="EZ50" s="10">
        <v>38.6</v>
      </c>
      <c r="FA50" s="10">
        <v>15.8</v>
      </c>
      <c r="FB50" s="10">
        <v>3.1</v>
      </c>
      <c r="FC50" s="68">
        <v>533</v>
      </c>
      <c r="FD50" s="10">
        <v>32</v>
      </c>
      <c r="FE50" s="10">
        <v>3.75234521575985</v>
      </c>
      <c r="FF50" s="10">
        <v>3.4</v>
      </c>
      <c r="FG50" s="10">
        <v>19.100000000000001</v>
      </c>
      <c r="FH50" s="10">
        <v>39.587242026266416</v>
      </c>
      <c r="FI50" s="10">
        <v>75.422138836772973</v>
      </c>
      <c r="FJ50" s="10">
        <v>9.0399159663865554</v>
      </c>
      <c r="FK50" s="10">
        <v>3.6144550313734602</v>
      </c>
      <c r="FL50" s="12">
        <v>1731.9670000000001</v>
      </c>
      <c r="FM50" s="12">
        <v>150.14099999999999</v>
      </c>
      <c r="FN50" s="12" t="s">
        <v>1821</v>
      </c>
      <c r="FO50" s="12">
        <v>1581.826</v>
      </c>
      <c r="FP50" s="12">
        <v>1563.885</v>
      </c>
      <c r="FQ50" s="12">
        <v>17.940999999999999</v>
      </c>
      <c r="FR50" s="10">
        <v>98.865804456368778</v>
      </c>
      <c r="FS50" s="10">
        <v>1.1341955436312212</v>
      </c>
      <c r="FT50" s="12">
        <v>1100.395</v>
      </c>
      <c r="FU50" s="12">
        <v>39.395000000000003</v>
      </c>
      <c r="FV50" s="12">
        <v>165.04599999999999</v>
      </c>
      <c r="FW50" s="12">
        <v>40.488</v>
      </c>
      <c r="FX50" s="12">
        <v>33.250999999999998</v>
      </c>
      <c r="FY50" s="10">
        <v>70.362910316295597</v>
      </c>
      <c r="FZ50" s="10">
        <v>2.5190471166358099</v>
      </c>
      <c r="GA50" s="10">
        <v>10.5535892984459</v>
      </c>
      <c r="GB50" s="10">
        <v>2.5889371660959699</v>
      </c>
      <c r="GC50" s="10">
        <v>2.1261793546200698</v>
      </c>
      <c r="GD50" s="10">
        <v>70.085372411938707</v>
      </c>
      <c r="GE50" s="10">
        <v>49.314107735054201</v>
      </c>
      <c r="GF50" s="10">
        <v>1.7654835529264139</v>
      </c>
      <c r="GG50" s="10">
        <v>7.3965223626422878</v>
      </c>
      <c r="GH50" s="10">
        <v>1.8144662543694541</v>
      </c>
      <c r="GI50" s="10">
        <v>1.490140718831227</v>
      </c>
      <c r="GJ50" s="346">
        <v>0.3</v>
      </c>
      <c r="GK50" s="10">
        <v>811.1210625474738</v>
      </c>
      <c r="GL50" s="10">
        <v>99.750000327493495</v>
      </c>
      <c r="GM50" s="10">
        <v>8.9</v>
      </c>
      <c r="GN50" s="10" t="s">
        <v>95</v>
      </c>
      <c r="GO50" s="13">
        <v>51</v>
      </c>
      <c r="GP50" s="10">
        <v>6</v>
      </c>
      <c r="GQ50" s="10">
        <v>4.3</v>
      </c>
      <c r="GR50" s="13">
        <v>14</v>
      </c>
      <c r="GS50" s="104">
        <v>7454</v>
      </c>
      <c r="GT50" s="10" t="s">
        <v>95</v>
      </c>
      <c r="GU50" s="10" t="s">
        <v>95</v>
      </c>
      <c r="GV50" s="10">
        <v>0.6</v>
      </c>
      <c r="GW50" s="10">
        <v>0.15</v>
      </c>
      <c r="GX50" s="10" t="s">
        <v>95</v>
      </c>
      <c r="GY50" s="10" t="s">
        <v>95</v>
      </c>
      <c r="GZ50" s="10" t="s">
        <v>95</v>
      </c>
      <c r="HA50" s="10">
        <v>0.6</v>
      </c>
      <c r="HB50" s="10">
        <v>0.15</v>
      </c>
      <c r="HC50" s="10" t="s">
        <v>95</v>
      </c>
      <c r="HD50" s="105">
        <v>1.7390366722042381</v>
      </c>
      <c r="HE50" s="105">
        <v>2.6019493365917996</v>
      </c>
      <c r="HF50" s="12">
        <v>9067</v>
      </c>
      <c r="HG50" s="12">
        <v>8071</v>
      </c>
      <c r="HH50" s="10">
        <v>7.9879816627431541</v>
      </c>
      <c r="HI50" s="12">
        <v>5</v>
      </c>
      <c r="HJ50" s="12" t="s">
        <v>95</v>
      </c>
      <c r="HK50" s="12">
        <v>3</v>
      </c>
      <c r="HL50" s="12">
        <v>2</v>
      </c>
      <c r="HM50" s="103">
        <v>0.2250398288971916</v>
      </c>
      <c r="HN50" s="103">
        <v>0.55145031432667913</v>
      </c>
      <c r="HO50" s="12" t="s">
        <v>95</v>
      </c>
      <c r="HP50" s="267" t="s">
        <v>92</v>
      </c>
      <c r="HQ50" s="103" t="s">
        <v>92</v>
      </c>
      <c r="HR50" s="103" t="s">
        <v>92</v>
      </c>
      <c r="HS50" s="103" t="s">
        <v>92</v>
      </c>
      <c r="HT50" s="103" t="s">
        <v>92</v>
      </c>
      <c r="HU50" s="103" t="s">
        <v>92</v>
      </c>
      <c r="HV50" s="103" t="s">
        <v>92</v>
      </c>
      <c r="HW50" s="103" t="s">
        <v>92</v>
      </c>
      <c r="HX50" s="103" t="s">
        <v>92</v>
      </c>
      <c r="HY50" s="4">
        <v>5</v>
      </c>
      <c r="HZ50" s="106">
        <v>-3.7052862466301198E-2</v>
      </c>
      <c r="IA50" s="4">
        <v>124</v>
      </c>
      <c r="IB50" s="2">
        <v>6</v>
      </c>
      <c r="IC50" s="86">
        <v>0.2856546052573003</v>
      </c>
      <c r="ID50" s="2">
        <v>130</v>
      </c>
      <c r="IE50" s="4">
        <v>3</v>
      </c>
      <c r="IF50" s="14">
        <v>-0.617962187359689</v>
      </c>
      <c r="IG50" s="4">
        <v>46</v>
      </c>
      <c r="IH50" s="4">
        <v>66</v>
      </c>
      <c r="II50" s="4">
        <v>34</v>
      </c>
      <c r="IJ50" s="80">
        <v>9.2799999999999994</v>
      </c>
      <c r="IK50" s="80">
        <v>2.89</v>
      </c>
      <c r="IL50" s="73">
        <v>31.1</v>
      </c>
      <c r="IM50" s="80">
        <v>0.21</v>
      </c>
      <c r="IN50" s="73">
        <v>2.2999999999999998</v>
      </c>
      <c r="IO50" s="80">
        <v>0.03</v>
      </c>
      <c r="IP50" s="73">
        <v>0.3</v>
      </c>
      <c r="IQ50" s="80">
        <v>0.1</v>
      </c>
      <c r="IR50" s="73">
        <v>1.1000000000000001</v>
      </c>
      <c r="IS50" s="80">
        <v>0.17</v>
      </c>
      <c r="IT50" s="73">
        <v>1.8</v>
      </c>
      <c r="IU50" s="80">
        <v>0.16</v>
      </c>
      <c r="IV50" s="73">
        <v>1.7</v>
      </c>
      <c r="IW50" s="80">
        <v>0.4</v>
      </c>
      <c r="IX50" s="73">
        <v>4.3</v>
      </c>
      <c r="IY50" s="80">
        <v>0.15</v>
      </c>
      <c r="IZ50" s="73">
        <v>1.6</v>
      </c>
      <c r="JA50" s="80">
        <v>0.01</v>
      </c>
      <c r="JB50" s="73">
        <v>0.1</v>
      </c>
      <c r="JC50" s="80">
        <v>0.13</v>
      </c>
      <c r="JD50" s="73">
        <v>1.4</v>
      </c>
      <c r="JE50" s="80">
        <v>2.89</v>
      </c>
      <c r="JF50" s="73">
        <v>31.1</v>
      </c>
      <c r="JG50" s="80">
        <v>0.95</v>
      </c>
      <c r="JH50" s="73">
        <v>10.199999999999999</v>
      </c>
      <c r="JI50" s="80">
        <v>0.17</v>
      </c>
      <c r="JJ50" s="73">
        <v>1.8</v>
      </c>
      <c r="JK50" s="80">
        <v>1.02</v>
      </c>
      <c r="JL50" s="73">
        <v>11.200000000000003</v>
      </c>
      <c r="JM50" s="68">
        <v>22315</v>
      </c>
      <c r="JN50" s="71">
        <v>7721</v>
      </c>
      <c r="JO50" s="11" t="s">
        <v>95</v>
      </c>
      <c r="JP50" s="11" t="s">
        <v>95</v>
      </c>
      <c r="JQ50" s="11" t="s">
        <v>95</v>
      </c>
      <c r="JR50" s="11" t="s">
        <v>95</v>
      </c>
      <c r="JS50" s="11" t="s">
        <v>95</v>
      </c>
      <c r="JT50" s="11" t="s">
        <v>95</v>
      </c>
      <c r="JU50" s="11" t="s">
        <v>95</v>
      </c>
      <c r="JV50" s="11" t="s">
        <v>95</v>
      </c>
      <c r="JW50" s="11" t="s">
        <v>95</v>
      </c>
      <c r="JX50" s="11" t="s">
        <v>95</v>
      </c>
      <c r="JY50" s="11" t="s">
        <v>95</v>
      </c>
      <c r="JZ50" s="11" t="s">
        <v>95</v>
      </c>
      <c r="KA50" s="11" t="s">
        <v>95</v>
      </c>
      <c r="KB50" s="11" t="s">
        <v>95</v>
      </c>
      <c r="KC50" s="11" t="s">
        <v>95</v>
      </c>
      <c r="KD50" s="11" t="s">
        <v>95</v>
      </c>
      <c r="KE50" s="11" t="s">
        <v>95</v>
      </c>
      <c r="KF50" s="11" t="s">
        <v>95</v>
      </c>
      <c r="KG50" s="11" t="s">
        <v>95</v>
      </c>
      <c r="KH50" s="10">
        <v>70.27</v>
      </c>
      <c r="KI50" s="10">
        <v>63.561199675763305</v>
      </c>
      <c r="KJ50" s="10">
        <v>59.620520810149124</v>
      </c>
      <c r="KK50" s="10">
        <v>62.535848224134128</v>
      </c>
      <c r="KL50" s="10">
        <v>63.64974646965814</v>
      </c>
      <c r="KM50" s="10">
        <v>58.252010723860593</v>
      </c>
      <c r="KN50" s="10">
        <f>VLOOKUP($B50,'[1]בחירות שלם 21'!$A$2:$D$256,4,0)</f>
        <v>60.70730031188878</v>
      </c>
    </row>
    <row r="51" spans="1:300">
      <c r="A51" s="47" t="s">
        <v>519</v>
      </c>
      <c r="B51" s="9" t="s">
        <v>520</v>
      </c>
      <c r="C51" s="4" t="s">
        <v>401</v>
      </c>
      <c r="D51" s="4" t="s">
        <v>347</v>
      </c>
      <c r="E51" s="10">
        <v>106.09047124899999</v>
      </c>
      <c r="F51" s="4" t="s">
        <v>521</v>
      </c>
      <c r="G51" s="70" t="s">
        <v>387</v>
      </c>
      <c r="H51" s="4">
        <v>17</v>
      </c>
      <c r="I51" s="4" t="s">
        <v>522</v>
      </c>
      <c r="J51" s="575" t="s">
        <v>519</v>
      </c>
      <c r="K51" s="210">
        <v>13.82690562454764</v>
      </c>
      <c r="L51" s="223">
        <v>5302.7</v>
      </c>
      <c r="M51" s="68">
        <v>60806</v>
      </c>
      <c r="N51" s="10">
        <v>97.6</v>
      </c>
      <c r="O51" s="10">
        <v>85.6</v>
      </c>
      <c r="P51" s="10" t="s">
        <v>95</v>
      </c>
      <c r="Q51" s="10" t="s">
        <v>95</v>
      </c>
      <c r="R51" s="10" t="s">
        <v>95</v>
      </c>
      <c r="S51" s="10" t="s">
        <v>95</v>
      </c>
      <c r="T51" s="68">
        <v>29553</v>
      </c>
      <c r="U51" s="68">
        <v>31253</v>
      </c>
      <c r="V51" s="153">
        <v>7.0025984277867312</v>
      </c>
      <c r="W51" s="153">
        <v>7.2476400355228101</v>
      </c>
      <c r="X51" s="153">
        <v>6.9072131039700029</v>
      </c>
      <c r="Y51" s="153">
        <v>6.5207380850573955</v>
      </c>
      <c r="Z51" s="153">
        <v>11.822846429628655</v>
      </c>
      <c r="AA51" s="153">
        <v>18.042627372298785</v>
      </c>
      <c r="AB51" s="153">
        <v>18.531066013222379</v>
      </c>
      <c r="AC51" s="153">
        <v>5.6441798506726313</v>
      </c>
      <c r="AD51" s="153">
        <v>18.28109068184061</v>
      </c>
      <c r="AE51" s="153">
        <v>25.037002927342698</v>
      </c>
      <c r="AF51" s="153">
        <v>7.222971417294346</v>
      </c>
      <c r="AG51" s="68">
        <v>851</v>
      </c>
      <c r="AH51" s="68">
        <v>903</v>
      </c>
      <c r="AI51" s="346">
        <v>2.54</v>
      </c>
      <c r="AJ51" s="153">
        <v>0.6</v>
      </c>
      <c r="AK51" s="153" t="s">
        <v>362</v>
      </c>
      <c r="AL51" s="68">
        <v>462</v>
      </c>
      <c r="AM51" s="346">
        <v>5.43</v>
      </c>
      <c r="AN51" s="68">
        <v>441</v>
      </c>
      <c r="AO51" s="153">
        <v>7.3523096718718035</v>
      </c>
      <c r="AP51" s="153">
        <v>2.7899097728230089</v>
      </c>
      <c r="AQ51" s="153">
        <v>24.543630562773412</v>
      </c>
      <c r="AR51" s="68">
        <v>682</v>
      </c>
      <c r="AS51" s="153">
        <v>29.178885630498534</v>
      </c>
      <c r="AT51" s="153">
        <v>32.111436950146626</v>
      </c>
      <c r="AU51" s="153">
        <v>26.392961876832842</v>
      </c>
      <c r="AV51" s="153">
        <v>12.316715542521994</v>
      </c>
      <c r="AW51" s="68">
        <v>1166</v>
      </c>
      <c r="AX51" s="68">
        <v>457</v>
      </c>
      <c r="AY51" s="68">
        <v>2484</v>
      </c>
      <c r="AZ51" s="68">
        <v>1212</v>
      </c>
      <c r="BA51" s="68">
        <v>1272</v>
      </c>
      <c r="BB51" s="68">
        <v>511</v>
      </c>
      <c r="BC51" s="68">
        <v>579</v>
      </c>
      <c r="BD51" s="68">
        <v>1116</v>
      </c>
      <c r="BE51" s="68">
        <v>278</v>
      </c>
      <c r="BF51" s="68">
        <v>2027</v>
      </c>
      <c r="BG51" s="68">
        <v>996</v>
      </c>
      <c r="BH51" s="68">
        <v>1031</v>
      </c>
      <c r="BI51" s="68">
        <v>492</v>
      </c>
      <c r="BJ51" s="68">
        <v>466</v>
      </c>
      <c r="BK51" s="68">
        <v>920</v>
      </c>
      <c r="BL51" s="68">
        <v>149</v>
      </c>
      <c r="BM51" s="68">
        <v>4663</v>
      </c>
      <c r="BN51" s="12">
        <v>329</v>
      </c>
      <c r="BO51" s="231">
        <v>15.1</v>
      </c>
      <c r="BP51" s="12">
        <v>250</v>
      </c>
      <c r="BQ51" s="231">
        <v>10.3</v>
      </c>
      <c r="BR51" s="12">
        <v>17</v>
      </c>
      <c r="BS51" s="12">
        <v>976</v>
      </c>
      <c r="BT51" s="231">
        <v>0.96</v>
      </c>
      <c r="BU51" s="231" t="s">
        <v>95</v>
      </c>
      <c r="BV51" s="231">
        <v>0.2</v>
      </c>
      <c r="BW51" s="231">
        <v>0.27</v>
      </c>
      <c r="BX51" s="231">
        <v>0.21</v>
      </c>
      <c r="BY51" s="10">
        <v>81.836926922172097</v>
      </c>
      <c r="BZ51" s="153">
        <v>4883.333333333333</v>
      </c>
      <c r="CA51" s="153">
        <v>58.415082904435252</v>
      </c>
      <c r="CB51" s="68">
        <v>26</v>
      </c>
      <c r="CC51" s="68">
        <v>32</v>
      </c>
      <c r="CD51" s="153">
        <v>132</v>
      </c>
      <c r="CE51" s="153">
        <v>370.43429086239303</v>
      </c>
      <c r="CF51" s="153">
        <v>147.19999999999999</v>
      </c>
      <c r="CG51" s="153">
        <v>356.0891024749979</v>
      </c>
      <c r="CH51" s="68">
        <v>6363</v>
      </c>
      <c r="CI51" s="79">
        <v>18.19247483989021</v>
      </c>
      <c r="CJ51" s="68">
        <v>2503</v>
      </c>
      <c r="CK51" s="68">
        <v>1037</v>
      </c>
      <c r="CL51" s="79">
        <v>7.2370323252182969</v>
      </c>
      <c r="CM51" s="253">
        <v>40</v>
      </c>
      <c r="CN51" s="253">
        <v>175</v>
      </c>
      <c r="CO51" s="253">
        <v>127</v>
      </c>
      <c r="CP51" s="253">
        <v>110</v>
      </c>
      <c r="CQ51" s="253">
        <v>103</v>
      </c>
      <c r="CR51" s="13" t="s">
        <v>92</v>
      </c>
      <c r="CS51" s="12">
        <v>11060</v>
      </c>
      <c r="CT51" s="10">
        <v>22.188065099457503</v>
      </c>
      <c r="CU51" s="12">
        <v>2917</v>
      </c>
      <c r="CV51" s="12">
        <v>2469</v>
      </c>
      <c r="CW51" s="12">
        <v>2063</v>
      </c>
      <c r="CX51" s="12">
        <v>243</v>
      </c>
      <c r="CY51" s="12">
        <v>349</v>
      </c>
      <c r="CZ51" s="79">
        <v>54.1</v>
      </c>
      <c r="DA51" s="79">
        <v>27.7</v>
      </c>
      <c r="DB51" s="79">
        <v>8.4</v>
      </c>
      <c r="DC51" s="79">
        <v>9.8000000000000007</v>
      </c>
      <c r="DD51" s="5">
        <v>7935</v>
      </c>
      <c r="DE51" s="5">
        <v>5592</v>
      </c>
      <c r="DF51" s="5">
        <v>2147</v>
      </c>
      <c r="DG51" s="5">
        <v>196</v>
      </c>
      <c r="DH51" s="5">
        <v>16360</v>
      </c>
      <c r="DI51" s="5">
        <v>8366</v>
      </c>
      <c r="DJ51" s="5">
        <v>6884</v>
      </c>
      <c r="DK51" s="5">
        <v>1110</v>
      </c>
      <c r="DL51" s="12">
        <v>9912.3943999999992</v>
      </c>
      <c r="DM51" s="12">
        <v>12168.65105</v>
      </c>
      <c r="DN51" s="12">
        <v>7660.5091700000003</v>
      </c>
      <c r="DO51" s="10">
        <v>2.5510721218986898</v>
      </c>
      <c r="DP51" s="10">
        <v>2.3703639715265012</v>
      </c>
      <c r="DQ51" s="10">
        <v>2.771456534936112</v>
      </c>
      <c r="DR51" s="12">
        <v>29907</v>
      </c>
      <c r="DS51" s="79">
        <v>36.4</v>
      </c>
      <c r="DT51" s="12">
        <v>2276</v>
      </c>
      <c r="DU51" s="12">
        <v>10994.91655</v>
      </c>
      <c r="DV51" s="10">
        <v>1.8679030302088728</v>
      </c>
      <c r="DW51" s="10">
        <v>40</v>
      </c>
      <c r="DX51" s="352">
        <v>0.41173984299999999</v>
      </c>
      <c r="DY51" s="5">
        <v>2792</v>
      </c>
      <c r="DZ51" s="5">
        <v>830</v>
      </c>
      <c r="EA51" s="5">
        <v>937</v>
      </c>
      <c r="EB51" s="5">
        <v>862</v>
      </c>
      <c r="EC51" s="5">
        <v>163</v>
      </c>
      <c r="ED51" s="72">
        <v>22</v>
      </c>
      <c r="EE51" s="72">
        <v>17</v>
      </c>
      <c r="EF51" s="72">
        <v>11</v>
      </c>
      <c r="EG51" s="72">
        <v>4</v>
      </c>
      <c r="EH51" s="72">
        <v>7</v>
      </c>
      <c r="EI51" s="72">
        <v>374</v>
      </c>
      <c r="EJ51" s="72">
        <v>218</v>
      </c>
      <c r="EK51" s="72">
        <v>156</v>
      </c>
      <c r="EL51" s="72">
        <v>66</v>
      </c>
      <c r="EM51" s="72">
        <v>90</v>
      </c>
      <c r="EN51" s="72">
        <v>9089</v>
      </c>
      <c r="EO51" s="72">
        <v>5184</v>
      </c>
      <c r="EP51" s="72">
        <v>3905</v>
      </c>
      <c r="EQ51" s="72">
        <v>1813</v>
      </c>
      <c r="ER51" s="72">
        <v>2092</v>
      </c>
      <c r="ES51" s="72">
        <v>26.752808988764045</v>
      </c>
      <c r="ET51" s="435">
        <v>1.0912698412698412</v>
      </c>
      <c r="EU51" s="435">
        <v>1.3481363996827915</v>
      </c>
      <c r="EV51" s="435">
        <v>0.83399523431294664</v>
      </c>
      <c r="EW51" s="78">
        <v>78.75706214689265</v>
      </c>
      <c r="EX51" s="78">
        <v>63.61581920903955</v>
      </c>
      <c r="EY51" s="10">
        <v>22.53</v>
      </c>
      <c r="EZ51" s="10">
        <v>39.799999999999997</v>
      </c>
      <c r="FA51" s="10">
        <v>13.4</v>
      </c>
      <c r="FB51" s="10">
        <v>2.8</v>
      </c>
      <c r="FC51" s="68">
        <v>1024</v>
      </c>
      <c r="FD51" s="10">
        <v>31.8</v>
      </c>
      <c r="FE51" s="10">
        <v>7.421875</v>
      </c>
      <c r="FF51" s="10">
        <v>3.4</v>
      </c>
      <c r="FG51" s="10">
        <v>16.8</v>
      </c>
      <c r="FH51" s="10">
        <v>42.67578125</v>
      </c>
      <c r="FI51" s="10">
        <v>74.609375</v>
      </c>
      <c r="FJ51" s="10">
        <v>10.289623717217788</v>
      </c>
      <c r="FK51" s="10">
        <v>3.1586879432624113</v>
      </c>
      <c r="FL51" s="12">
        <v>5681.7250000000004</v>
      </c>
      <c r="FM51" s="12">
        <v>465.21899999999999</v>
      </c>
      <c r="FN51" s="12">
        <v>8.1879886830143995</v>
      </c>
      <c r="FO51" s="12">
        <v>5216.5060000000003</v>
      </c>
      <c r="FP51" s="12">
        <v>5133.3119999999999</v>
      </c>
      <c r="FQ51" s="12">
        <v>83.194000000000003</v>
      </c>
      <c r="FR51" s="10">
        <v>98.405177718572546</v>
      </c>
      <c r="FS51" s="10">
        <v>1.5948222814274535</v>
      </c>
      <c r="FT51" s="12">
        <v>3543.9520000000002</v>
      </c>
      <c r="FU51" s="12">
        <v>262.59800000000001</v>
      </c>
      <c r="FV51" s="12">
        <v>577.12599999999998</v>
      </c>
      <c r="FW51" s="12">
        <v>174.887</v>
      </c>
      <c r="FX51" s="12">
        <v>74.506</v>
      </c>
      <c r="FY51" s="10">
        <v>69.038312886495106</v>
      </c>
      <c r="FZ51" s="10">
        <v>5.1155667140434904</v>
      </c>
      <c r="GA51" s="10">
        <v>11.242761008876901</v>
      </c>
      <c r="GB51" s="10">
        <v>3.40690376895073</v>
      </c>
      <c r="GC51" s="10">
        <v>1.4514216162976299</v>
      </c>
      <c r="GD51" s="10">
        <v>84.419754304603103</v>
      </c>
      <c r="GE51" s="10">
        <v>58.281974114822297</v>
      </c>
      <c r="GF51" s="10">
        <v>4.3185488512835697</v>
      </c>
      <c r="GG51" s="10">
        <v>9.4911112207476105</v>
      </c>
      <c r="GH51" s="10">
        <v>2.8760997911424671</v>
      </c>
      <c r="GI51" s="10">
        <v>1.225286562402355</v>
      </c>
      <c r="GJ51" s="346">
        <v>0</v>
      </c>
      <c r="GK51" s="10">
        <v>4203.4826400000002</v>
      </c>
      <c r="GL51" s="10">
        <v>100</v>
      </c>
      <c r="GM51" s="10">
        <v>188.5</v>
      </c>
      <c r="GN51" s="10" t="s">
        <v>95</v>
      </c>
      <c r="GO51" s="13">
        <v>1203</v>
      </c>
      <c r="GP51" s="10">
        <v>88.6</v>
      </c>
      <c r="GQ51" s="10">
        <v>81.7</v>
      </c>
      <c r="GR51" s="13">
        <v>600</v>
      </c>
      <c r="GS51" s="104">
        <v>23350</v>
      </c>
      <c r="GT51" s="10" t="s">
        <v>95</v>
      </c>
      <c r="GU51" s="10" t="s">
        <v>95</v>
      </c>
      <c r="GV51" s="10">
        <v>7.2409999999999997</v>
      </c>
      <c r="GW51" s="10">
        <v>6.76</v>
      </c>
      <c r="GX51" s="10" t="s">
        <v>95</v>
      </c>
      <c r="GY51" s="10" t="s">
        <v>95</v>
      </c>
      <c r="GZ51" s="10" t="s">
        <v>95</v>
      </c>
      <c r="HA51" s="10">
        <v>10.811</v>
      </c>
      <c r="HB51" s="10">
        <v>6.76</v>
      </c>
      <c r="HC51" s="10" t="s">
        <v>95</v>
      </c>
      <c r="HD51" s="105">
        <v>1.8272637019987841</v>
      </c>
      <c r="HE51" s="105">
        <v>8.0401724780144797</v>
      </c>
      <c r="HF51" s="12">
        <v>24061</v>
      </c>
      <c r="HG51" s="12">
        <v>21287</v>
      </c>
      <c r="HH51" s="10">
        <v>7.095833137595716</v>
      </c>
      <c r="HI51" s="12">
        <v>78</v>
      </c>
      <c r="HJ51" s="12">
        <v>1</v>
      </c>
      <c r="HK51" s="12">
        <v>11</v>
      </c>
      <c r="HL51" s="12">
        <v>66</v>
      </c>
      <c r="HM51" s="103">
        <v>1.3004085133922916</v>
      </c>
      <c r="HN51" s="103">
        <v>3.2417605253314492</v>
      </c>
      <c r="HO51" s="12">
        <v>1</v>
      </c>
      <c r="HP51" s="267">
        <v>93</v>
      </c>
      <c r="HQ51" s="103">
        <v>2.1227598891508479</v>
      </c>
      <c r="HR51" s="103" t="s">
        <v>1903</v>
      </c>
      <c r="HS51" s="103" t="s">
        <v>1904</v>
      </c>
      <c r="HT51" s="103">
        <v>28</v>
      </c>
      <c r="HU51" s="103">
        <v>25.8</v>
      </c>
      <c r="HV51" s="103" t="s">
        <v>92</v>
      </c>
      <c r="HW51" s="103" t="s">
        <v>92</v>
      </c>
      <c r="HX51" s="103" t="s">
        <v>1905</v>
      </c>
      <c r="HY51" s="4">
        <v>6</v>
      </c>
      <c r="HZ51" s="106">
        <v>0.24896204985619999</v>
      </c>
      <c r="IA51" s="4">
        <v>152</v>
      </c>
      <c r="IB51" s="2">
        <v>6</v>
      </c>
      <c r="IC51" s="86">
        <v>0.22369563652983918</v>
      </c>
      <c r="ID51" s="2">
        <v>125</v>
      </c>
      <c r="IE51" s="4">
        <v>4</v>
      </c>
      <c r="IF51" s="14">
        <v>-0.299140837750482</v>
      </c>
      <c r="IG51" s="4">
        <v>86</v>
      </c>
      <c r="IH51" s="4">
        <v>99</v>
      </c>
      <c r="II51" s="4">
        <v>60</v>
      </c>
      <c r="IJ51" s="80">
        <v>11.469999999999999</v>
      </c>
      <c r="IK51" s="80">
        <v>4.6100000000000003</v>
      </c>
      <c r="IL51" s="73">
        <v>40.200000000000003</v>
      </c>
      <c r="IM51" s="80">
        <v>0.42</v>
      </c>
      <c r="IN51" s="73">
        <v>3.7</v>
      </c>
      <c r="IO51" s="80">
        <v>0.16</v>
      </c>
      <c r="IP51" s="73">
        <v>1.4</v>
      </c>
      <c r="IQ51" s="80">
        <v>0.2</v>
      </c>
      <c r="IR51" s="73">
        <v>1.7</v>
      </c>
      <c r="IS51" s="80">
        <v>0.33</v>
      </c>
      <c r="IT51" s="73">
        <v>2.9</v>
      </c>
      <c r="IU51" s="80">
        <v>0.46</v>
      </c>
      <c r="IV51" s="73">
        <v>4</v>
      </c>
      <c r="IW51" s="80">
        <v>0.49</v>
      </c>
      <c r="IX51" s="73">
        <v>4.3</v>
      </c>
      <c r="IY51" s="80">
        <v>0.3</v>
      </c>
      <c r="IZ51" s="73">
        <v>2.6</v>
      </c>
      <c r="JA51" s="80">
        <v>0.02</v>
      </c>
      <c r="JB51" s="73">
        <v>0.2</v>
      </c>
      <c r="JC51" s="80">
        <v>0.14000000000000001</v>
      </c>
      <c r="JD51" s="73">
        <v>1.2</v>
      </c>
      <c r="JE51" s="80">
        <v>0.56999999999999995</v>
      </c>
      <c r="JF51" s="73">
        <v>5</v>
      </c>
      <c r="JG51" s="80">
        <v>1.1100000000000001</v>
      </c>
      <c r="JH51" s="73">
        <v>9.6999999999999993</v>
      </c>
      <c r="JI51" s="80">
        <v>0.7</v>
      </c>
      <c r="JJ51" s="73">
        <v>6.1</v>
      </c>
      <c r="JK51" s="80">
        <v>1.96</v>
      </c>
      <c r="JL51" s="73">
        <v>16.999999999999979</v>
      </c>
      <c r="JM51" s="68">
        <v>60806</v>
      </c>
      <c r="JN51" s="71">
        <v>13190</v>
      </c>
      <c r="JO51" s="11" t="s">
        <v>95</v>
      </c>
      <c r="JP51" s="11" t="s">
        <v>95</v>
      </c>
      <c r="JQ51" s="11" t="s">
        <v>95</v>
      </c>
      <c r="JR51" s="11" t="s">
        <v>95</v>
      </c>
      <c r="JS51" s="11" t="s">
        <v>95</v>
      </c>
      <c r="JT51" s="11" t="s">
        <v>95</v>
      </c>
      <c r="JU51" s="11" t="s">
        <v>95</v>
      </c>
      <c r="JV51" s="11" t="s">
        <v>95</v>
      </c>
      <c r="JW51" s="11" t="s">
        <v>95</v>
      </c>
      <c r="JX51" s="11" t="s">
        <v>95</v>
      </c>
      <c r="JY51" s="11" t="s">
        <v>95</v>
      </c>
      <c r="JZ51" s="11" t="s">
        <v>95</v>
      </c>
      <c r="KA51" s="11" t="s">
        <v>95</v>
      </c>
      <c r="KB51" s="11" t="s">
        <v>95</v>
      </c>
      <c r="KC51" s="11" t="s">
        <v>95</v>
      </c>
      <c r="KD51" s="11" t="s">
        <v>95</v>
      </c>
      <c r="KE51" s="11" t="s">
        <v>95</v>
      </c>
      <c r="KF51" s="11" t="s">
        <v>95</v>
      </c>
      <c r="KG51" s="11" t="s">
        <v>95</v>
      </c>
      <c r="KH51" s="10">
        <v>65.39</v>
      </c>
      <c r="KI51" s="10" t="s">
        <v>95</v>
      </c>
      <c r="KJ51" s="10">
        <v>62.932537217736282</v>
      </c>
      <c r="KK51" s="10">
        <v>61.52135054617677</v>
      </c>
      <c r="KL51" s="10">
        <v>62.716723281431008</v>
      </c>
      <c r="KM51" s="10">
        <v>59.236072436771458</v>
      </c>
      <c r="KN51" s="10">
        <f>VLOOKUP($B51,'[1]בחירות שלם 21'!$A$2:$D$256,4,0)</f>
        <v>60.801292524416375</v>
      </c>
    </row>
    <row r="52" spans="1:300">
      <c r="A52" s="47" t="s">
        <v>1288</v>
      </c>
      <c r="B52" s="9" t="s">
        <v>530</v>
      </c>
      <c r="C52" s="4" t="s">
        <v>401</v>
      </c>
      <c r="D52" s="4" t="s">
        <v>347</v>
      </c>
      <c r="E52" s="10">
        <v>86.113240320000003</v>
      </c>
      <c r="F52" s="4" t="s">
        <v>531</v>
      </c>
      <c r="G52" s="70" t="s">
        <v>349</v>
      </c>
      <c r="H52" s="4">
        <v>17</v>
      </c>
      <c r="I52" s="4" t="s">
        <v>532</v>
      </c>
      <c r="J52" s="575" t="s">
        <v>1288</v>
      </c>
      <c r="K52" s="210">
        <v>32.861154206076712</v>
      </c>
      <c r="L52" s="223">
        <v>1298.7</v>
      </c>
      <c r="M52" s="68">
        <v>42657</v>
      </c>
      <c r="N52" s="10">
        <v>68.2</v>
      </c>
      <c r="O52" s="10">
        <v>77.7</v>
      </c>
      <c r="P52" s="10">
        <v>31.8</v>
      </c>
      <c r="Q52" s="10">
        <v>38.1</v>
      </c>
      <c r="R52" s="10">
        <v>61.7</v>
      </c>
      <c r="S52" s="10">
        <v>0.1</v>
      </c>
      <c r="T52" s="68">
        <v>20520</v>
      </c>
      <c r="U52" s="68">
        <v>22137</v>
      </c>
      <c r="V52" s="153">
        <v>7.853341772745388</v>
      </c>
      <c r="W52" s="153">
        <v>7.3868298286330498</v>
      </c>
      <c r="X52" s="153">
        <v>6.3154933539630074</v>
      </c>
      <c r="Y52" s="153">
        <v>6.2193778277891081</v>
      </c>
      <c r="Z52" s="153">
        <v>13.488993600112526</v>
      </c>
      <c r="AA52" s="153">
        <v>18.006423330285767</v>
      </c>
      <c r="AB52" s="153">
        <v>16.937431136741917</v>
      </c>
      <c r="AC52" s="153">
        <v>5.4879621164170009</v>
      </c>
      <c r="AD52" s="153">
        <v>18.304147033312233</v>
      </c>
      <c r="AE52" s="153">
        <v>25.039266708863728</v>
      </c>
      <c r="AF52" s="153">
        <v>7.841620367114424</v>
      </c>
      <c r="AG52" s="68">
        <v>855</v>
      </c>
      <c r="AH52" s="68">
        <v>663</v>
      </c>
      <c r="AI52" s="346">
        <v>2.44</v>
      </c>
      <c r="AJ52" s="153">
        <v>2.4</v>
      </c>
      <c r="AK52" s="153" t="s">
        <v>1730</v>
      </c>
      <c r="AL52" s="68">
        <v>469</v>
      </c>
      <c r="AM52" s="346">
        <v>6.14</v>
      </c>
      <c r="AN52" s="68">
        <v>194</v>
      </c>
      <c r="AO52" s="153">
        <v>4.5865867141655601</v>
      </c>
      <c r="AP52" s="153">
        <v>1.7179438404771474</v>
      </c>
      <c r="AQ52" s="153">
        <v>33.164545092247458</v>
      </c>
      <c r="AR52" s="68">
        <v>273</v>
      </c>
      <c r="AS52" s="153">
        <v>35.897435897435898</v>
      </c>
      <c r="AT52" s="153">
        <v>27.472527472527474</v>
      </c>
      <c r="AU52" s="153">
        <v>25.274725274725274</v>
      </c>
      <c r="AV52" s="153">
        <v>11.355311355311356</v>
      </c>
      <c r="AW52" s="68">
        <v>497</v>
      </c>
      <c r="AX52" s="68">
        <v>225</v>
      </c>
      <c r="AY52" s="68">
        <v>2290</v>
      </c>
      <c r="AZ52" s="68">
        <v>1121</v>
      </c>
      <c r="BA52" s="68">
        <v>1169</v>
      </c>
      <c r="BB52" s="68">
        <v>737</v>
      </c>
      <c r="BC52" s="68">
        <v>726</v>
      </c>
      <c r="BD52" s="68">
        <v>736</v>
      </c>
      <c r="BE52" s="68">
        <v>91</v>
      </c>
      <c r="BF52" s="68">
        <v>2065</v>
      </c>
      <c r="BG52" s="68">
        <v>1018</v>
      </c>
      <c r="BH52" s="68">
        <v>1047</v>
      </c>
      <c r="BI52" s="68">
        <v>479</v>
      </c>
      <c r="BJ52" s="68">
        <v>508</v>
      </c>
      <c r="BK52" s="68">
        <v>855</v>
      </c>
      <c r="BL52" s="68">
        <v>223</v>
      </c>
      <c r="BM52" s="68">
        <v>1845</v>
      </c>
      <c r="BN52" s="12">
        <v>221</v>
      </c>
      <c r="BO52" s="231">
        <v>13.8</v>
      </c>
      <c r="BP52" s="12">
        <v>179</v>
      </c>
      <c r="BQ52" s="231">
        <v>5.4</v>
      </c>
      <c r="BR52" s="12">
        <v>11</v>
      </c>
      <c r="BS52" s="12">
        <v>753</v>
      </c>
      <c r="BT52" s="231">
        <v>1.05</v>
      </c>
      <c r="BU52" s="231" t="s">
        <v>95</v>
      </c>
      <c r="BV52" s="231">
        <v>0.21</v>
      </c>
      <c r="BW52" s="231">
        <v>0.39</v>
      </c>
      <c r="BX52" s="231">
        <v>0.14000000000000001</v>
      </c>
      <c r="BY52" s="10" t="s">
        <v>92</v>
      </c>
      <c r="BZ52" s="153">
        <v>4019</v>
      </c>
      <c r="CA52" s="153">
        <v>62.431414706863833</v>
      </c>
      <c r="CB52" s="68">
        <v>22</v>
      </c>
      <c r="CC52" s="68">
        <v>37</v>
      </c>
      <c r="CD52" s="153" t="s">
        <v>1393</v>
      </c>
      <c r="CE52" s="153" t="s">
        <v>1394</v>
      </c>
      <c r="CF52" s="153" t="s">
        <v>1395</v>
      </c>
      <c r="CG52" s="153" t="s">
        <v>1396</v>
      </c>
      <c r="CH52" s="68">
        <v>4980</v>
      </c>
      <c r="CI52" s="79">
        <v>20.386441788112002</v>
      </c>
      <c r="CJ52" s="68">
        <v>2062</v>
      </c>
      <c r="CK52" s="68">
        <v>908</v>
      </c>
      <c r="CL52" s="79">
        <v>8.4807107016533685</v>
      </c>
      <c r="CM52" s="253">
        <v>41</v>
      </c>
      <c r="CN52" s="253">
        <v>170</v>
      </c>
      <c r="CO52" s="253">
        <v>130</v>
      </c>
      <c r="CP52" s="253">
        <v>115</v>
      </c>
      <c r="CQ52" s="253">
        <v>120</v>
      </c>
      <c r="CR52" s="13" t="s">
        <v>92</v>
      </c>
      <c r="CS52" s="12">
        <v>8296</v>
      </c>
      <c r="CT52" s="10">
        <v>40.139826422372231</v>
      </c>
      <c r="CU52" s="12">
        <v>2795</v>
      </c>
      <c r="CV52" s="12">
        <v>2801</v>
      </c>
      <c r="CW52" s="12">
        <v>2013</v>
      </c>
      <c r="CX52" s="12">
        <v>251</v>
      </c>
      <c r="CY52" s="12">
        <v>37</v>
      </c>
      <c r="CZ52" s="79">
        <v>59.6</v>
      </c>
      <c r="DA52" s="79">
        <v>27.5</v>
      </c>
      <c r="DB52" s="79">
        <v>7</v>
      </c>
      <c r="DC52" s="79">
        <v>6</v>
      </c>
      <c r="DD52" s="5">
        <v>5428</v>
      </c>
      <c r="DE52" s="5">
        <v>4224</v>
      </c>
      <c r="DF52" s="5">
        <v>1091</v>
      </c>
      <c r="DG52" s="5">
        <v>113</v>
      </c>
      <c r="DH52" s="5">
        <v>10341</v>
      </c>
      <c r="DI52" s="5">
        <v>6216</v>
      </c>
      <c r="DJ52" s="5">
        <v>3441</v>
      </c>
      <c r="DK52" s="5">
        <v>684</v>
      </c>
      <c r="DL52" s="12">
        <v>8107.2840800000004</v>
      </c>
      <c r="DM52" s="12">
        <v>9754.1781549999996</v>
      </c>
      <c r="DN52" s="12">
        <v>6538.9090539999997</v>
      </c>
      <c r="DO52" s="10">
        <v>1.8929078693596058</v>
      </c>
      <c r="DP52" s="10">
        <v>2.532421129154061</v>
      </c>
      <c r="DQ52" s="10">
        <v>1.1035741336802518</v>
      </c>
      <c r="DR52" s="12">
        <v>22440</v>
      </c>
      <c r="DS52" s="79">
        <v>40.799999999999997</v>
      </c>
      <c r="DT52" s="12">
        <v>1291</v>
      </c>
      <c r="DU52" s="12">
        <v>9345.6522010000008</v>
      </c>
      <c r="DV52" s="10">
        <v>-1.2834809120890966</v>
      </c>
      <c r="DW52" s="10">
        <v>43.8</v>
      </c>
      <c r="DX52" s="352">
        <v>0.393120884</v>
      </c>
      <c r="DY52" s="5">
        <v>1918</v>
      </c>
      <c r="DZ52" s="5">
        <v>613</v>
      </c>
      <c r="EA52" s="5">
        <v>631</v>
      </c>
      <c r="EB52" s="5">
        <v>601</v>
      </c>
      <c r="EC52" s="5">
        <v>73</v>
      </c>
      <c r="ED52" s="72">
        <v>17</v>
      </c>
      <c r="EE52" s="72">
        <v>13</v>
      </c>
      <c r="EF52" s="72">
        <v>7</v>
      </c>
      <c r="EG52" s="72">
        <v>2</v>
      </c>
      <c r="EH52" s="72">
        <v>5</v>
      </c>
      <c r="EI52" s="72">
        <v>190</v>
      </c>
      <c r="EJ52" s="72">
        <v>122</v>
      </c>
      <c r="EK52" s="72">
        <v>68</v>
      </c>
      <c r="EL52" s="72">
        <v>26</v>
      </c>
      <c r="EM52" s="72">
        <v>42</v>
      </c>
      <c r="EN52" s="72">
        <v>3815</v>
      </c>
      <c r="EO52" s="72">
        <v>2313</v>
      </c>
      <c r="EP52" s="72">
        <v>1502</v>
      </c>
      <c r="EQ52" s="72">
        <v>659</v>
      </c>
      <c r="ER52" s="72">
        <v>843</v>
      </c>
      <c r="ES52" s="72">
        <v>21.591397849462364</v>
      </c>
      <c r="ET52" s="435">
        <v>1.4724310776942355</v>
      </c>
      <c r="EU52" s="435">
        <v>1.9230769230769231</v>
      </c>
      <c r="EV52" s="435">
        <v>1.0126582278481013</v>
      </c>
      <c r="EW52" s="78">
        <v>78.608695652173907</v>
      </c>
      <c r="EX52" s="78">
        <v>69.913043478260875</v>
      </c>
      <c r="EY52" s="10">
        <v>18.54</v>
      </c>
      <c r="EZ52" s="10">
        <v>33.299999999999997</v>
      </c>
      <c r="FA52" s="10">
        <v>15.6</v>
      </c>
      <c r="FB52" s="10">
        <v>2.7</v>
      </c>
      <c r="FC52" s="68">
        <v>520</v>
      </c>
      <c r="FD52" s="10">
        <v>30.7</v>
      </c>
      <c r="FE52" s="10">
        <v>8.0769230769230766</v>
      </c>
      <c r="FF52" s="10">
        <v>3.8</v>
      </c>
      <c r="FG52" s="10">
        <v>17.600000000000001</v>
      </c>
      <c r="FH52" s="10">
        <v>38.269230769230766</v>
      </c>
      <c r="FI52" s="10">
        <v>77.5</v>
      </c>
      <c r="FJ52" s="10">
        <v>8.5427927927927936</v>
      </c>
      <c r="FK52" s="10">
        <v>3.6562088056947006</v>
      </c>
      <c r="FL52" s="12">
        <v>3379.04</v>
      </c>
      <c r="FM52" s="12">
        <v>238.31200000000001</v>
      </c>
      <c r="FN52" s="12" t="s">
        <v>1822</v>
      </c>
      <c r="FO52" s="12">
        <v>3140.7280000000001</v>
      </c>
      <c r="FP52" s="12">
        <v>3140.7280000000001</v>
      </c>
      <c r="FQ52" s="12" t="s">
        <v>95</v>
      </c>
      <c r="FR52" s="10">
        <v>100</v>
      </c>
      <c r="FS52" s="10" t="s">
        <v>95</v>
      </c>
      <c r="FT52" s="12">
        <v>2041.9680000000001</v>
      </c>
      <c r="FU52" s="12">
        <v>100.075</v>
      </c>
      <c r="FV52" s="12">
        <v>195.37899999999999</v>
      </c>
      <c r="FW52" s="12">
        <v>348.74099999999999</v>
      </c>
      <c r="FX52" s="12">
        <v>100.53700000000001</v>
      </c>
      <c r="FY52" s="10">
        <v>65.015754309192005</v>
      </c>
      <c r="FZ52" s="10">
        <v>3.1863631616618799</v>
      </c>
      <c r="GA52" s="10">
        <v>6.2208188674727598</v>
      </c>
      <c r="GB52" s="10">
        <v>11.103826883448701</v>
      </c>
      <c r="GC52" s="10">
        <v>3.2010731269947601</v>
      </c>
      <c r="GD52" s="10">
        <v>73.624041820014497</v>
      </c>
      <c r="GE52" s="10">
        <v>47.867226142197403</v>
      </c>
      <c r="GF52" s="10">
        <v>2.3459293466794815</v>
      </c>
      <c r="GG52" s="10">
        <v>4.5800182845355026</v>
      </c>
      <c r="GH52" s="10">
        <v>8.1750861482922712</v>
      </c>
      <c r="GI52" s="10">
        <v>2.3567594177078695</v>
      </c>
      <c r="GJ52" s="346">
        <v>0</v>
      </c>
      <c r="GK52" s="10">
        <v>2371.2230795060991</v>
      </c>
      <c r="GL52" s="10">
        <v>100</v>
      </c>
      <c r="GM52" s="10">
        <v>103.7</v>
      </c>
      <c r="GN52" s="10" t="s">
        <v>95</v>
      </c>
      <c r="GO52" s="13">
        <v>318</v>
      </c>
      <c r="GP52" s="10">
        <v>39.1</v>
      </c>
      <c r="GQ52" s="10">
        <v>8.3000000000000007</v>
      </c>
      <c r="GR52" s="13">
        <v>24</v>
      </c>
      <c r="GS52" s="104">
        <v>16766</v>
      </c>
      <c r="GT52" s="10" t="s">
        <v>95</v>
      </c>
      <c r="GU52" s="10" t="s">
        <v>95</v>
      </c>
      <c r="GV52" s="10" t="s">
        <v>95</v>
      </c>
      <c r="GW52" s="10" t="s">
        <v>95</v>
      </c>
      <c r="GX52" s="10" t="s">
        <v>95</v>
      </c>
      <c r="GY52" s="10" t="s">
        <v>95</v>
      </c>
      <c r="GZ52" s="10" t="s">
        <v>95</v>
      </c>
      <c r="HA52" s="10" t="s">
        <v>95</v>
      </c>
      <c r="HB52" s="10" t="s">
        <v>95</v>
      </c>
      <c r="HC52" s="10" t="s">
        <v>95</v>
      </c>
      <c r="HD52" s="105">
        <v>1.6704478215204226</v>
      </c>
      <c r="HE52" s="105">
        <v>26.875941533325186</v>
      </c>
      <c r="HF52" s="12">
        <v>16311</v>
      </c>
      <c r="HG52" s="12">
        <v>14773</v>
      </c>
      <c r="HH52" s="10">
        <v>7.5017261219792868</v>
      </c>
      <c r="HI52" s="12">
        <v>44</v>
      </c>
      <c r="HJ52" s="12">
        <v>3</v>
      </c>
      <c r="HK52" s="12">
        <v>8</v>
      </c>
      <c r="HL52" s="12">
        <v>33</v>
      </c>
      <c r="HM52" s="103">
        <v>1.040256780532395</v>
      </c>
      <c r="HN52" s="103">
        <v>2.697566059714303</v>
      </c>
      <c r="HO52" s="12">
        <v>3</v>
      </c>
      <c r="HP52" s="267" t="s">
        <v>92</v>
      </c>
      <c r="HQ52" s="103" t="s">
        <v>92</v>
      </c>
      <c r="HR52" s="103" t="s">
        <v>92</v>
      </c>
      <c r="HS52" s="103" t="s">
        <v>92</v>
      </c>
      <c r="HT52" s="103" t="s">
        <v>92</v>
      </c>
      <c r="HU52" s="103" t="s">
        <v>92</v>
      </c>
      <c r="HV52" s="103" t="s">
        <v>92</v>
      </c>
      <c r="HW52" s="103" t="s">
        <v>92</v>
      </c>
      <c r="HX52" s="103" t="s">
        <v>92</v>
      </c>
      <c r="HY52" s="4">
        <v>5</v>
      </c>
      <c r="HZ52" s="106">
        <v>-0.16609228071958401</v>
      </c>
      <c r="IA52" s="4">
        <v>109</v>
      </c>
      <c r="IB52" s="2">
        <v>9</v>
      </c>
      <c r="IC52" s="86">
        <v>1.8538822105962378</v>
      </c>
      <c r="ID52" s="2">
        <v>195</v>
      </c>
      <c r="IE52" s="4">
        <v>5</v>
      </c>
      <c r="IF52" s="14">
        <v>0.13946022674292499</v>
      </c>
      <c r="IG52" s="4">
        <v>137</v>
      </c>
      <c r="IH52" s="4">
        <v>161</v>
      </c>
      <c r="II52" s="4">
        <v>100</v>
      </c>
      <c r="IJ52" s="80">
        <v>32.879999999999995</v>
      </c>
      <c r="IK52" s="80">
        <v>3.59</v>
      </c>
      <c r="IL52" s="73">
        <v>10.9</v>
      </c>
      <c r="IM52" s="80">
        <v>0.21</v>
      </c>
      <c r="IN52" s="73">
        <v>0.6</v>
      </c>
      <c r="IO52" s="80">
        <v>0.05</v>
      </c>
      <c r="IP52" s="73">
        <v>0.2</v>
      </c>
      <c r="IQ52" s="80">
        <v>0.13</v>
      </c>
      <c r="IR52" s="73">
        <v>0.4</v>
      </c>
      <c r="IS52" s="80">
        <v>0.18</v>
      </c>
      <c r="IT52" s="73">
        <v>0.5</v>
      </c>
      <c r="IU52" s="80">
        <v>0.44</v>
      </c>
      <c r="IV52" s="73">
        <v>1.3</v>
      </c>
      <c r="IW52" s="80">
        <v>1.05</v>
      </c>
      <c r="IX52" s="73">
        <v>3.2</v>
      </c>
      <c r="IY52" s="80">
        <v>0.36</v>
      </c>
      <c r="IZ52" s="73">
        <v>1.1000000000000001</v>
      </c>
      <c r="JA52" s="80">
        <v>0.01</v>
      </c>
      <c r="JB52" s="73">
        <v>0</v>
      </c>
      <c r="JC52" s="80">
        <v>0.22</v>
      </c>
      <c r="JD52" s="73">
        <v>0.7</v>
      </c>
      <c r="JE52" s="80">
        <v>16.77</v>
      </c>
      <c r="JF52" s="73">
        <v>51</v>
      </c>
      <c r="JG52" s="80">
        <v>3.8</v>
      </c>
      <c r="JH52" s="73">
        <v>11.6</v>
      </c>
      <c r="JI52" s="80">
        <v>0.72</v>
      </c>
      <c r="JJ52" s="73">
        <v>2.2000000000000002</v>
      </c>
      <c r="JK52" s="80">
        <v>5.35</v>
      </c>
      <c r="JL52" s="73">
        <v>16.3</v>
      </c>
      <c r="JM52" s="68">
        <v>42657</v>
      </c>
      <c r="JN52" s="71">
        <v>11882</v>
      </c>
      <c r="JO52" s="11" t="s">
        <v>95</v>
      </c>
      <c r="JP52" s="11" t="s">
        <v>95</v>
      </c>
      <c r="JQ52" s="11" t="s">
        <v>95</v>
      </c>
      <c r="JR52" s="11" t="s">
        <v>95</v>
      </c>
      <c r="JS52" s="11" t="s">
        <v>95</v>
      </c>
      <c r="JT52" s="11" t="s">
        <v>95</v>
      </c>
      <c r="JU52" s="11" t="s">
        <v>95</v>
      </c>
      <c r="JV52" s="11" t="s">
        <v>95</v>
      </c>
      <c r="JW52" s="11" t="s">
        <v>95</v>
      </c>
      <c r="JX52" s="11" t="s">
        <v>95</v>
      </c>
      <c r="JY52" s="11" t="s">
        <v>95</v>
      </c>
      <c r="JZ52" s="11" t="s">
        <v>95</v>
      </c>
      <c r="KA52" s="11" t="s">
        <v>95</v>
      </c>
      <c r="KB52" s="11" t="s">
        <v>95</v>
      </c>
      <c r="KC52" s="11" t="s">
        <v>95</v>
      </c>
      <c r="KD52" s="11" t="s">
        <v>95</v>
      </c>
      <c r="KE52" s="11" t="s">
        <v>95</v>
      </c>
      <c r="KF52" s="11" t="s">
        <v>95</v>
      </c>
      <c r="KG52" s="11" t="s">
        <v>95</v>
      </c>
      <c r="KH52" s="10">
        <v>59.8</v>
      </c>
      <c r="KI52" s="10" t="s">
        <v>95</v>
      </c>
      <c r="KJ52" s="10">
        <v>55.183035486991493</v>
      </c>
      <c r="KK52" s="10">
        <v>56.282490173703557</v>
      </c>
      <c r="KL52" s="10">
        <v>56.679046969352434</v>
      </c>
      <c r="KM52" s="10">
        <v>50.464177598385476</v>
      </c>
      <c r="KN52" s="10">
        <f>VLOOKUP($B52,'[1]בחירות שלם 21'!$A$2:$D$256,4,0)</f>
        <v>52.798576617985027</v>
      </c>
    </row>
    <row r="53" spans="1:300">
      <c r="A53" s="47" t="s">
        <v>524</v>
      </c>
      <c r="B53" s="9" t="s">
        <v>525</v>
      </c>
      <c r="C53" s="4" t="s">
        <v>375</v>
      </c>
      <c r="D53" s="4" t="s">
        <v>347</v>
      </c>
      <c r="E53" s="10">
        <v>8.6414687560000001</v>
      </c>
      <c r="F53" s="4" t="s">
        <v>462</v>
      </c>
      <c r="G53" s="70" t="s">
        <v>349</v>
      </c>
      <c r="H53" s="4">
        <v>15</v>
      </c>
      <c r="I53" s="4" t="s">
        <v>526</v>
      </c>
      <c r="J53" s="575" t="s">
        <v>524</v>
      </c>
      <c r="K53" s="210">
        <v>15.675229156860601</v>
      </c>
      <c r="L53" s="223">
        <v>3218.9</v>
      </c>
      <c r="M53" s="68">
        <v>50456</v>
      </c>
      <c r="N53" s="10">
        <v>99.9</v>
      </c>
      <c r="O53" s="10">
        <v>98</v>
      </c>
      <c r="P53" s="10" t="s">
        <v>95</v>
      </c>
      <c r="Q53" s="10" t="s">
        <v>95</v>
      </c>
      <c r="R53" s="10" t="s">
        <v>95</v>
      </c>
      <c r="S53" s="10" t="s">
        <v>95</v>
      </c>
      <c r="T53" s="68">
        <v>24845</v>
      </c>
      <c r="U53" s="68">
        <v>25611</v>
      </c>
      <c r="V53" s="153">
        <v>6.5760266370699227</v>
      </c>
      <c r="W53" s="153">
        <v>9.1128904391945458</v>
      </c>
      <c r="X53" s="153">
        <v>10.000792769938164</v>
      </c>
      <c r="Y53" s="153">
        <v>8.4905660377358494</v>
      </c>
      <c r="Z53" s="153">
        <v>10.276280323450134</v>
      </c>
      <c r="AA53" s="153">
        <v>17.696606944664659</v>
      </c>
      <c r="AB53" s="153">
        <v>19.876724274615505</v>
      </c>
      <c r="AC53" s="153">
        <v>4.0887109560805452</v>
      </c>
      <c r="AD53" s="153">
        <v>13.881401617250674</v>
      </c>
      <c r="AE53" s="153">
        <v>31.140003171079751</v>
      </c>
      <c r="AF53" s="153">
        <v>5.1807515459013791</v>
      </c>
      <c r="AG53" s="68">
        <v>925</v>
      </c>
      <c r="AH53" s="68">
        <v>528</v>
      </c>
      <c r="AI53" s="346">
        <v>2.0499999999999998</v>
      </c>
      <c r="AJ53" s="153">
        <v>1.2</v>
      </c>
      <c r="AK53" s="153" t="s">
        <v>378</v>
      </c>
      <c r="AL53" s="68">
        <v>203</v>
      </c>
      <c r="AM53" s="346">
        <v>3.87</v>
      </c>
      <c r="AN53" s="68">
        <v>325</v>
      </c>
      <c r="AO53" s="153">
        <v>6.4253508019929519</v>
      </c>
      <c r="AP53" s="153">
        <v>-0.4930529496641185</v>
      </c>
      <c r="AQ53" s="153">
        <v>6.6414301569684477</v>
      </c>
      <c r="AR53" s="68">
        <v>19</v>
      </c>
      <c r="AS53" s="153">
        <v>42.105263157894733</v>
      </c>
      <c r="AT53" s="153">
        <v>42.105263157894733</v>
      </c>
      <c r="AU53" s="153">
        <v>5.2631578947368416</v>
      </c>
      <c r="AV53" s="153">
        <v>10.526315789473683</v>
      </c>
      <c r="AW53" s="68">
        <v>-431</v>
      </c>
      <c r="AX53" s="68">
        <v>-455</v>
      </c>
      <c r="AY53" s="68">
        <v>1119</v>
      </c>
      <c r="AZ53" s="68">
        <v>554</v>
      </c>
      <c r="BA53" s="68">
        <v>565</v>
      </c>
      <c r="BB53" s="68">
        <v>332</v>
      </c>
      <c r="BC53" s="68">
        <v>155</v>
      </c>
      <c r="BD53" s="68">
        <v>545</v>
      </c>
      <c r="BE53" s="68">
        <v>87</v>
      </c>
      <c r="BF53" s="68">
        <v>1574</v>
      </c>
      <c r="BG53" s="68">
        <v>789</v>
      </c>
      <c r="BH53" s="68">
        <v>785</v>
      </c>
      <c r="BI53" s="68">
        <v>407</v>
      </c>
      <c r="BJ53" s="68">
        <v>430</v>
      </c>
      <c r="BK53" s="68">
        <v>657</v>
      </c>
      <c r="BL53" s="68">
        <v>80</v>
      </c>
      <c r="BM53" s="68">
        <v>1581</v>
      </c>
      <c r="BN53" s="12">
        <v>162</v>
      </c>
      <c r="BO53" s="231">
        <v>10.199999999999999</v>
      </c>
      <c r="BP53" s="12">
        <v>170</v>
      </c>
      <c r="BQ53" s="231">
        <v>9.9</v>
      </c>
      <c r="BR53" s="12">
        <v>9</v>
      </c>
      <c r="BS53" s="12">
        <v>801</v>
      </c>
      <c r="BT53" s="231">
        <v>0.2</v>
      </c>
      <c r="BU53" s="231" t="s">
        <v>95</v>
      </c>
      <c r="BV53" s="231" t="s">
        <v>95</v>
      </c>
      <c r="BW53" s="231">
        <v>1.34</v>
      </c>
      <c r="BX53" s="231">
        <v>0.05</v>
      </c>
      <c r="BY53" s="10">
        <v>85.943689660353101</v>
      </c>
      <c r="BZ53" s="153">
        <v>2525.3333333333335</v>
      </c>
      <c r="CA53" s="153">
        <v>44.744596049656657</v>
      </c>
      <c r="CB53" s="68">
        <v>23</v>
      </c>
      <c r="CC53" s="68">
        <v>32</v>
      </c>
      <c r="CD53" s="153">
        <v>65</v>
      </c>
      <c r="CE53" s="153">
        <v>271.21416905557606</v>
      </c>
      <c r="CF53" s="153">
        <v>78.599999999999994</v>
      </c>
      <c r="CG53" s="153">
        <v>286.39640144064975</v>
      </c>
      <c r="CH53" s="68">
        <v>4027</v>
      </c>
      <c r="CI53" s="79">
        <v>14.658027881920429</v>
      </c>
      <c r="CJ53" s="68">
        <v>1584</v>
      </c>
      <c r="CK53" s="68">
        <v>659</v>
      </c>
      <c r="CL53" s="79">
        <v>5.7470430302590527</v>
      </c>
      <c r="CM53" s="253">
        <v>41</v>
      </c>
      <c r="CN53" s="253">
        <v>202</v>
      </c>
      <c r="CO53" s="253">
        <v>127</v>
      </c>
      <c r="CP53" s="253">
        <v>110</v>
      </c>
      <c r="CQ53" s="253">
        <v>106</v>
      </c>
      <c r="CR53" s="13" t="s">
        <v>92</v>
      </c>
      <c r="CS53" s="12">
        <v>6198</v>
      </c>
      <c r="CT53" s="10">
        <v>7.8251048725395291</v>
      </c>
      <c r="CU53" s="12">
        <v>425</v>
      </c>
      <c r="CV53" s="12">
        <v>1166</v>
      </c>
      <c r="CW53" s="12">
        <v>917</v>
      </c>
      <c r="CX53" s="12">
        <v>156</v>
      </c>
      <c r="CY53" s="12">
        <v>167</v>
      </c>
      <c r="CZ53" s="79">
        <v>44</v>
      </c>
      <c r="DA53" s="79">
        <v>41.2</v>
      </c>
      <c r="DB53" s="79">
        <v>13.2</v>
      </c>
      <c r="DC53" s="79">
        <v>1.6</v>
      </c>
      <c r="DD53" s="5">
        <v>5571</v>
      </c>
      <c r="DE53" s="5">
        <v>3514</v>
      </c>
      <c r="DF53" s="5">
        <v>1962</v>
      </c>
      <c r="DG53" s="5">
        <v>95</v>
      </c>
      <c r="DH53" s="5">
        <v>12144</v>
      </c>
      <c r="DI53" s="5">
        <v>5402</v>
      </c>
      <c r="DJ53" s="5">
        <v>6227</v>
      </c>
      <c r="DK53" s="5">
        <v>515</v>
      </c>
      <c r="DL53" s="12">
        <v>13332.95505</v>
      </c>
      <c r="DM53" s="12">
        <v>16415.968410000001</v>
      </c>
      <c r="DN53" s="12">
        <v>10437.72572</v>
      </c>
      <c r="DO53" s="10">
        <v>0.65553270323668311</v>
      </c>
      <c r="DP53" s="10">
        <v>0.55976443777574492</v>
      </c>
      <c r="DQ53" s="10">
        <v>0.70347415927822787</v>
      </c>
      <c r="DR53" s="12">
        <v>22094</v>
      </c>
      <c r="DS53" s="79">
        <v>29.8</v>
      </c>
      <c r="DT53" s="12">
        <v>2207</v>
      </c>
      <c r="DU53" s="12">
        <v>13096.977489999999</v>
      </c>
      <c r="DV53" s="10">
        <v>0.12512323607893894</v>
      </c>
      <c r="DW53" s="10">
        <v>32.299999999999997</v>
      </c>
      <c r="DX53" s="352">
        <v>0.44082243599999998</v>
      </c>
      <c r="DY53" s="5">
        <v>2417</v>
      </c>
      <c r="DZ53" s="5">
        <v>685</v>
      </c>
      <c r="EA53" s="5">
        <v>752</v>
      </c>
      <c r="EB53" s="5">
        <v>856</v>
      </c>
      <c r="EC53" s="5">
        <v>124</v>
      </c>
      <c r="ED53" s="72">
        <v>21</v>
      </c>
      <c r="EE53" s="72">
        <v>15</v>
      </c>
      <c r="EF53" s="72">
        <v>11</v>
      </c>
      <c r="EG53" s="72">
        <v>5</v>
      </c>
      <c r="EH53" s="72">
        <v>6</v>
      </c>
      <c r="EI53" s="72">
        <v>409</v>
      </c>
      <c r="EJ53" s="72">
        <v>236</v>
      </c>
      <c r="EK53" s="72">
        <v>173</v>
      </c>
      <c r="EL53" s="72">
        <v>84</v>
      </c>
      <c r="EM53" s="72">
        <v>89</v>
      </c>
      <c r="EN53" s="72">
        <v>10883</v>
      </c>
      <c r="EO53" s="72">
        <v>5964</v>
      </c>
      <c r="EP53" s="72">
        <v>4919</v>
      </c>
      <c r="EQ53" s="72">
        <v>2630</v>
      </c>
      <c r="ER53" s="72">
        <v>2289</v>
      </c>
      <c r="ES53" s="72">
        <v>27.895</v>
      </c>
      <c r="ET53" s="435">
        <v>0.61384999040859389</v>
      </c>
      <c r="EU53" s="435">
        <v>0.84647941515967673</v>
      </c>
      <c r="EV53" s="435">
        <v>0.3825554705432288</v>
      </c>
      <c r="EW53" s="78">
        <v>91.161616161616166</v>
      </c>
      <c r="EX53" s="78">
        <v>83.333333333333343</v>
      </c>
      <c r="EY53" s="10">
        <v>53.79</v>
      </c>
      <c r="EZ53" s="10">
        <v>56.8</v>
      </c>
      <c r="FA53" s="10">
        <v>17.7</v>
      </c>
      <c r="FB53" s="10">
        <v>3.3</v>
      </c>
      <c r="FC53" s="68">
        <v>1110</v>
      </c>
      <c r="FD53" s="10">
        <v>31.6</v>
      </c>
      <c r="FE53" s="10">
        <v>6.3063063063063058</v>
      </c>
      <c r="FF53" s="10">
        <v>3.7</v>
      </c>
      <c r="FG53" s="10">
        <v>17.100000000000001</v>
      </c>
      <c r="FH53" s="10">
        <v>49.189189189189193</v>
      </c>
      <c r="FI53" s="10">
        <v>76.666666666666671</v>
      </c>
      <c r="FJ53" s="10">
        <v>11.054435483870968</v>
      </c>
      <c r="FK53" s="10">
        <v>2.8791719861389748</v>
      </c>
      <c r="FL53" s="12">
        <v>4421.51</v>
      </c>
      <c r="FM53" s="12">
        <v>157.80000000000001</v>
      </c>
      <c r="FN53" s="12" t="s">
        <v>1306</v>
      </c>
      <c r="FO53" s="12">
        <v>4263.71</v>
      </c>
      <c r="FP53" s="12">
        <v>4258.3760000000002</v>
      </c>
      <c r="FQ53" s="12">
        <v>5.3339999999999996</v>
      </c>
      <c r="FR53" s="10">
        <v>99.874897683003766</v>
      </c>
      <c r="FS53" s="10">
        <v>0.12510231699623098</v>
      </c>
      <c r="FT53" s="12">
        <v>2999.2939999999999</v>
      </c>
      <c r="FU53" s="12">
        <v>150.392</v>
      </c>
      <c r="FV53" s="12">
        <v>426.14600000000002</v>
      </c>
      <c r="FW53" s="12">
        <v>270.18400000000003</v>
      </c>
      <c r="FX53" s="12">
        <v>22.815999999999999</v>
      </c>
      <c r="FY53" s="10">
        <v>70.432812884536304</v>
      </c>
      <c r="FZ53" s="10">
        <v>3.53167498595709</v>
      </c>
      <c r="GA53" s="10">
        <v>10.007242197495</v>
      </c>
      <c r="GB53" s="10">
        <v>6.3447661737714096</v>
      </c>
      <c r="GC53" s="10">
        <v>0.53579110909886796</v>
      </c>
      <c r="GD53" s="10">
        <v>84.397811954970706</v>
      </c>
      <c r="GE53" s="10">
        <v>59.443752972887303</v>
      </c>
      <c r="GF53" s="10">
        <v>2.9806564135087998</v>
      </c>
      <c r="GG53" s="10">
        <v>8.4458934517203108</v>
      </c>
      <c r="GH53" s="10">
        <v>5.3548438243221819</v>
      </c>
      <c r="GI53" s="10">
        <v>0.45219597272871415</v>
      </c>
      <c r="GJ53" s="346">
        <v>0</v>
      </c>
      <c r="GK53" s="10">
        <v>3302.0162760520911</v>
      </c>
      <c r="GL53" s="10">
        <v>100</v>
      </c>
      <c r="GM53" s="10">
        <v>106.4</v>
      </c>
      <c r="GN53" s="10">
        <v>1.2</v>
      </c>
      <c r="GO53" s="13">
        <v>99</v>
      </c>
      <c r="GP53" s="10">
        <v>93</v>
      </c>
      <c r="GQ53" s="10">
        <v>18.399999999999999</v>
      </c>
      <c r="GR53" s="13">
        <v>83</v>
      </c>
      <c r="GS53" s="104">
        <v>14211</v>
      </c>
      <c r="GT53" s="10">
        <v>0.12</v>
      </c>
      <c r="GU53" s="10">
        <v>1.2</v>
      </c>
      <c r="GV53" s="10">
        <v>1.9990000000000001</v>
      </c>
      <c r="GW53" s="10">
        <v>3.0659999999999998</v>
      </c>
      <c r="GX53" s="10">
        <v>0.12</v>
      </c>
      <c r="GY53" s="10">
        <v>0.12</v>
      </c>
      <c r="GZ53" s="10">
        <v>1.2E-2</v>
      </c>
      <c r="HA53" s="10">
        <v>1.9990000000000001</v>
      </c>
      <c r="HB53" s="10">
        <v>1.7749999999999999</v>
      </c>
      <c r="HC53" s="10">
        <v>0.12</v>
      </c>
      <c r="HD53" s="105">
        <v>1.4527301794246741</v>
      </c>
      <c r="HE53" s="105">
        <v>19.77120213610544</v>
      </c>
      <c r="HF53" s="12">
        <v>20958</v>
      </c>
      <c r="HG53" s="12">
        <v>18973</v>
      </c>
      <c r="HH53" s="10">
        <v>6.6726927739419173</v>
      </c>
      <c r="HI53" s="12">
        <v>34</v>
      </c>
      <c r="HJ53" s="12" t="s">
        <v>95</v>
      </c>
      <c r="HK53" s="12">
        <v>4</v>
      </c>
      <c r="HL53" s="12">
        <v>30</v>
      </c>
      <c r="HM53" s="103">
        <v>0.67219054543926271</v>
      </c>
      <c r="HN53" s="103">
        <v>1.6222922034545282</v>
      </c>
      <c r="HO53" s="12" t="s">
        <v>95</v>
      </c>
      <c r="HP53" s="267">
        <v>39</v>
      </c>
      <c r="HQ53" s="103">
        <v>1.134669566765703</v>
      </c>
      <c r="HR53" s="103" t="s">
        <v>1906</v>
      </c>
      <c r="HS53" s="103" t="s">
        <v>1772</v>
      </c>
      <c r="HT53" s="103" t="s">
        <v>1907</v>
      </c>
      <c r="HU53" s="103" t="s">
        <v>1906</v>
      </c>
      <c r="HV53" s="103" t="s">
        <v>92</v>
      </c>
      <c r="HW53" s="103" t="s">
        <v>92</v>
      </c>
      <c r="HX53" s="103" t="s">
        <v>92</v>
      </c>
      <c r="HY53" s="4">
        <v>8</v>
      </c>
      <c r="HZ53" s="106">
        <v>1.3263762085864399</v>
      </c>
      <c r="IA53" s="4">
        <v>232</v>
      </c>
      <c r="IB53" s="2">
        <v>6</v>
      </c>
      <c r="IC53" s="86">
        <v>0.32276828829977083</v>
      </c>
      <c r="ID53" s="2">
        <v>132</v>
      </c>
      <c r="IE53" s="4">
        <v>8</v>
      </c>
      <c r="IF53" s="14">
        <v>2.2290849481389401</v>
      </c>
      <c r="IG53" s="4">
        <v>237</v>
      </c>
      <c r="IH53" s="4">
        <v>237</v>
      </c>
      <c r="II53" s="4">
        <v>231</v>
      </c>
      <c r="IJ53" s="80">
        <v>15.660000000000002</v>
      </c>
      <c r="IK53" s="80">
        <v>4.22</v>
      </c>
      <c r="IL53" s="73">
        <v>26.9</v>
      </c>
      <c r="IM53" s="80">
        <v>0.39</v>
      </c>
      <c r="IN53" s="73">
        <v>2.5</v>
      </c>
      <c r="IO53" s="80">
        <v>7.0000000000000007E-2</v>
      </c>
      <c r="IP53" s="73">
        <v>0.4</v>
      </c>
      <c r="IQ53" s="80">
        <v>7.0000000000000007E-2</v>
      </c>
      <c r="IR53" s="73">
        <v>0.4</v>
      </c>
      <c r="IS53" s="80">
        <v>0.15</v>
      </c>
      <c r="IT53" s="73">
        <v>1</v>
      </c>
      <c r="IU53" s="80">
        <v>0.45</v>
      </c>
      <c r="IV53" s="73">
        <v>2.9</v>
      </c>
      <c r="IW53" s="80">
        <v>0.25</v>
      </c>
      <c r="IX53" s="73">
        <v>1.6</v>
      </c>
      <c r="IY53" s="80">
        <v>0.45</v>
      </c>
      <c r="IZ53" s="73">
        <v>2.9</v>
      </c>
      <c r="JA53" s="80">
        <v>0.01</v>
      </c>
      <c r="JB53" s="73">
        <v>0.1</v>
      </c>
      <c r="JC53" s="80">
        <v>0.15</v>
      </c>
      <c r="JD53" s="73">
        <v>1</v>
      </c>
      <c r="JE53" s="80">
        <v>0</v>
      </c>
      <c r="JF53" s="73">
        <v>0</v>
      </c>
      <c r="JG53" s="80">
        <v>1.98</v>
      </c>
      <c r="JH53" s="73">
        <v>12.6</v>
      </c>
      <c r="JI53" s="80">
        <v>3.12</v>
      </c>
      <c r="JJ53" s="73">
        <v>19.899999999999999</v>
      </c>
      <c r="JK53" s="80">
        <v>4.3499999999999996</v>
      </c>
      <c r="JL53" s="73">
        <v>27.8</v>
      </c>
      <c r="JM53" s="68">
        <v>50456</v>
      </c>
      <c r="JN53" s="71">
        <v>11956</v>
      </c>
      <c r="JO53" s="11" t="s">
        <v>95</v>
      </c>
      <c r="JP53" s="11" t="s">
        <v>95</v>
      </c>
      <c r="JQ53" s="11" t="s">
        <v>95</v>
      </c>
      <c r="JR53" s="11" t="s">
        <v>95</v>
      </c>
      <c r="JS53" s="11" t="s">
        <v>95</v>
      </c>
      <c r="JT53" s="11" t="s">
        <v>95</v>
      </c>
      <c r="JU53" s="11" t="s">
        <v>95</v>
      </c>
      <c r="JV53" s="11" t="s">
        <v>95</v>
      </c>
      <c r="JW53" s="11" t="s">
        <v>95</v>
      </c>
      <c r="JX53" s="11" t="s">
        <v>95</v>
      </c>
      <c r="JY53" s="11" t="s">
        <v>95</v>
      </c>
      <c r="JZ53" s="11" t="s">
        <v>95</v>
      </c>
      <c r="KA53" s="11" t="s">
        <v>95</v>
      </c>
      <c r="KB53" s="11" t="s">
        <v>95</v>
      </c>
      <c r="KC53" s="11" t="s">
        <v>95</v>
      </c>
      <c r="KD53" s="11" t="s">
        <v>95</v>
      </c>
      <c r="KE53" s="11" t="s">
        <v>95</v>
      </c>
      <c r="KF53" s="11" t="s">
        <v>95</v>
      </c>
      <c r="KG53" s="11" t="s">
        <v>95</v>
      </c>
      <c r="KH53" s="10">
        <v>67</v>
      </c>
      <c r="KI53" s="10" t="s">
        <v>95</v>
      </c>
      <c r="KJ53" s="10">
        <v>76.515693996896999</v>
      </c>
      <c r="KK53" s="10">
        <v>75.658597365610532</v>
      </c>
      <c r="KL53" s="10">
        <v>75.626181474480148</v>
      </c>
      <c r="KM53" s="10">
        <v>74.159761932547553</v>
      </c>
      <c r="KN53" s="10">
        <f>VLOOKUP($B53,'[1]בחירות שלם 21'!$A$2:$D$256,4,0)</f>
        <v>74.702988809941601</v>
      </c>
    </row>
    <row r="54" spans="1:300">
      <c r="A54" s="47" t="s">
        <v>527</v>
      </c>
      <c r="B54" s="9" t="s">
        <v>528</v>
      </c>
      <c r="C54" s="4" t="s">
        <v>401</v>
      </c>
      <c r="D54" s="4" t="s">
        <v>347</v>
      </c>
      <c r="E54" s="10">
        <v>84.288880210999992</v>
      </c>
      <c r="F54" s="4" t="s">
        <v>397</v>
      </c>
      <c r="G54" s="70" t="s">
        <v>349</v>
      </c>
      <c r="H54" s="4">
        <v>19</v>
      </c>
      <c r="I54" s="4" t="s">
        <v>529</v>
      </c>
      <c r="J54" s="575" t="s">
        <v>527</v>
      </c>
      <c r="K54" s="210">
        <v>14.172268207355073</v>
      </c>
      <c r="L54" s="223">
        <v>5498</v>
      </c>
      <c r="M54" s="68">
        <v>77925</v>
      </c>
      <c r="N54" s="10" t="s">
        <v>95</v>
      </c>
      <c r="O54" s="10" t="s">
        <v>95</v>
      </c>
      <c r="P54" s="10">
        <v>99.8</v>
      </c>
      <c r="Q54" s="10">
        <v>72.8</v>
      </c>
      <c r="R54" s="10">
        <v>27.2</v>
      </c>
      <c r="S54" s="10" t="s">
        <v>95</v>
      </c>
      <c r="T54" s="68">
        <v>38899</v>
      </c>
      <c r="U54" s="68">
        <v>39026</v>
      </c>
      <c r="V54" s="153">
        <v>7.9910170035290342</v>
      </c>
      <c r="W54" s="153">
        <v>8.281039461020212</v>
      </c>
      <c r="X54" s="153">
        <v>8.2848893166506254</v>
      </c>
      <c r="Y54" s="153">
        <v>8.8598010907924287</v>
      </c>
      <c r="Z54" s="153">
        <v>17.773500160410652</v>
      </c>
      <c r="AA54" s="153">
        <v>18.769329483477701</v>
      </c>
      <c r="AB54" s="153">
        <v>16.760988129611807</v>
      </c>
      <c r="AC54" s="153">
        <v>4.2451074751363489</v>
      </c>
      <c r="AD54" s="153">
        <v>9.0356111645813275</v>
      </c>
      <c r="AE54" s="153">
        <v>29.582290664100096</v>
      </c>
      <c r="AF54" s="153">
        <v>3.6701957009945461</v>
      </c>
      <c r="AG54" s="68">
        <v>738</v>
      </c>
      <c r="AH54" s="68">
        <v>1260</v>
      </c>
      <c r="AI54" s="346">
        <v>2.13</v>
      </c>
      <c r="AJ54" s="153">
        <v>5.6</v>
      </c>
      <c r="AK54" s="153" t="s">
        <v>1731</v>
      </c>
      <c r="AL54" s="68">
        <v>448</v>
      </c>
      <c r="AM54" s="346">
        <v>5.64</v>
      </c>
      <c r="AN54" s="68">
        <v>812</v>
      </c>
      <c r="AO54" s="153">
        <v>10.429213858283495</v>
      </c>
      <c r="AP54" s="153">
        <v>0.17146031348573842</v>
      </c>
      <c r="AQ54" s="153">
        <v>2.8232274623034969E-2</v>
      </c>
      <c r="AR54" s="68">
        <v>7</v>
      </c>
      <c r="AS54" s="153">
        <v>42.857142857142854</v>
      </c>
      <c r="AT54" s="153">
        <v>14.285714285714285</v>
      </c>
      <c r="AU54" s="153">
        <v>28.571428571428569</v>
      </c>
      <c r="AV54" s="153">
        <v>14.285714285714285</v>
      </c>
      <c r="AW54" s="68">
        <v>-728</v>
      </c>
      <c r="AX54" s="68">
        <v>-769</v>
      </c>
      <c r="AY54" s="68">
        <v>559</v>
      </c>
      <c r="AZ54" s="68">
        <v>202</v>
      </c>
      <c r="BA54" s="68">
        <v>357</v>
      </c>
      <c r="BB54" s="68">
        <v>151</v>
      </c>
      <c r="BC54" s="68">
        <v>214</v>
      </c>
      <c r="BD54" s="68">
        <v>185</v>
      </c>
      <c r="BE54" s="68">
        <v>9</v>
      </c>
      <c r="BF54" s="68">
        <v>1328</v>
      </c>
      <c r="BG54" s="68">
        <v>568</v>
      </c>
      <c r="BH54" s="68">
        <v>760</v>
      </c>
      <c r="BI54" s="68">
        <v>353</v>
      </c>
      <c r="BJ54" s="68">
        <v>448</v>
      </c>
      <c r="BK54" s="68">
        <v>489</v>
      </c>
      <c r="BL54" s="68">
        <v>38</v>
      </c>
      <c r="BM54" s="68">
        <v>658</v>
      </c>
      <c r="BN54" s="12">
        <v>851</v>
      </c>
      <c r="BO54" s="231">
        <v>33.799999999999997</v>
      </c>
      <c r="BP54" s="12">
        <v>177</v>
      </c>
      <c r="BQ54" s="231">
        <v>8.4</v>
      </c>
      <c r="BR54" s="12">
        <v>6</v>
      </c>
      <c r="BS54" s="12">
        <v>150</v>
      </c>
      <c r="BT54" s="231">
        <v>0.06</v>
      </c>
      <c r="BU54" s="231" t="s">
        <v>95</v>
      </c>
      <c r="BV54" s="231" t="s">
        <v>95</v>
      </c>
      <c r="BW54" s="231">
        <v>0.1</v>
      </c>
      <c r="BX54" s="231">
        <v>0.03</v>
      </c>
      <c r="BY54" s="10">
        <v>80.339399343782205</v>
      </c>
      <c r="BZ54" s="153">
        <v>6043.666666666667</v>
      </c>
      <c r="CA54" s="153">
        <v>85.989650667815766</v>
      </c>
      <c r="CB54" s="68">
        <v>26</v>
      </c>
      <c r="CC54" s="68">
        <v>42</v>
      </c>
      <c r="CD54" s="153">
        <v>96.6</v>
      </c>
      <c r="CE54" s="153">
        <v>327.14166625553554</v>
      </c>
      <c r="CF54" s="153">
        <v>97</v>
      </c>
      <c r="CG54" s="153">
        <v>273.16037280646418</v>
      </c>
      <c r="CH54" s="68">
        <v>9369</v>
      </c>
      <c r="CI54" s="79">
        <v>20.184850051706306</v>
      </c>
      <c r="CJ54" s="68">
        <v>4283</v>
      </c>
      <c r="CK54" s="68">
        <v>2550</v>
      </c>
      <c r="CL54" s="79">
        <v>9.2687571685169559</v>
      </c>
      <c r="CM54" s="253">
        <v>38</v>
      </c>
      <c r="CN54" s="253">
        <v>155</v>
      </c>
      <c r="CO54" s="253">
        <v>122</v>
      </c>
      <c r="CP54" s="253">
        <v>133</v>
      </c>
      <c r="CQ54" s="253">
        <v>145</v>
      </c>
      <c r="CR54" s="13" t="s">
        <v>92</v>
      </c>
      <c r="CS54" s="12">
        <v>6724</v>
      </c>
      <c r="CT54" s="10">
        <v>30.517549077929804</v>
      </c>
      <c r="CU54" s="12">
        <v>4695</v>
      </c>
      <c r="CV54" s="12">
        <v>2630</v>
      </c>
      <c r="CW54" s="12">
        <v>3194</v>
      </c>
      <c r="CX54" s="12">
        <v>365</v>
      </c>
      <c r="CY54" s="12">
        <v>428</v>
      </c>
      <c r="CZ54" s="79">
        <v>63.5</v>
      </c>
      <c r="DA54" s="79">
        <v>14.7</v>
      </c>
      <c r="DB54" s="79">
        <v>13.2</v>
      </c>
      <c r="DC54" s="79">
        <v>8.6</v>
      </c>
      <c r="DD54" s="5">
        <v>11401</v>
      </c>
      <c r="DE54" s="5">
        <v>7519</v>
      </c>
      <c r="DF54" s="5">
        <v>3598</v>
      </c>
      <c r="DG54" s="5">
        <v>284</v>
      </c>
      <c r="DH54" s="5">
        <v>24652</v>
      </c>
      <c r="DI54" s="5">
        <v>11453</v>
      </c>
      <c r="DJ54" s="5">
        <v>11708</v>
      </c>
      <c r="DK54" s="5">
        <v>1491</v>
      </c>
      <c r="DL54" s="12">
        <v>6959.3258889999997</v>
      </c>
      <c r="DM54" s="12">
        <v>7971.7431539999998</v>
      </c>
      <c r="DN54" s="12">
        <v>5663.0832540000001</v>
      </c>
      <c r="DO54" s="10">
        <v>2.5170146394902781</v>
      </c>
      <c r="DP54" s="10">
        <v>2.5914411446730012</v>
      </c>
      <c r="DQ54" s="10">
        <v>3.1772638731012437</v>
      </c>
      <c r="DR54" s="12">
        <v>36034</v>
      </c>
      <c r="DS54" s="79">
        <v>51</v>
      </c>
      <c r="DT54" s="12">
        <v>3356</v>
      </c>
      <c r="DU54" s="12">
        <v>9595.6913060000006</v>
      </c>
      <c r="DV54" s="10">
        <v>-4.0294318989094968</v>
      </c>
      <c r="DW54" s="10">
        <v>38.6</v>
      </c>
      <c r="DX54" s="352">
        <v>0.39137334299999998</v>
      </c>
      <c r="DY54" s="5">
        <v>3799</v>
      </c>
      <c r="DZ54" s="5">
        <v>1193</v>
      </c>
      <c r="EA54" s="5">
        <v>1292</v>
      </c>
      <c r="EB54" s="5">
        <v>1264</v>
      </c>
      <c r="EC54" s="5">
        <v>50</v>
      </c>
      <c r="ED54" s="72">
        <v>52</v>
      </c>
      <c r="EE54" s="72">
        <v>29</v>
      </c>
      <c r="EF54" s="72">
        <v>35</v>
      </c>
      <c r="EG54" s="72">
        <v>11</v>
      </c>
      <c r="EH54" s="72">
        <v>24</v>
      </c>
      <c r="EI54" s="72">
        <v>778</v>
      </c>
      <c r="EJ54" s="72">
        <v>419</v>
      </c>
      <c r="EK54" s="72">
        <v>359</v>
      </c>
      <c r="EL54" s="72">
        <v>103</v>
      </c>
      <c r="EM54" s="72">
        <v>256</v>
      </c>
      <c r="EN54" s="72">
        <v>19775</v>
      </c>
      <c r="EO54" s="72">
        <v>11080</v>
      </c>
      <c r="EP54" s="72">
        <v>8695</v>
      </c>
      <c r="EQ54" s="72">
        <v>2497</v>
      </c>
      <c r="ER54" s="72">
        <v>6198</v>
      </c>
      <c r="ES54" s="72">
        <v>28.797468354430379</v>
      </c>
      <c r="ET54" s="435">
        <v>1.1099770349578975</v>
      </c>
      <c r="EU54" s="435">
        <v>1.6074669432201192</v>
      </c>
      <c r="EV54" s="435">
        <v>0.62798291886460689</v>
      </c>
      <c r="EW54" s="78">
        <v>69.832402234636874</v>
      </c>
      <c r="EX54" s="78">
        <v>50.418994413407823</v>
      </c>
      <c r="EY54" s="10">
        <v>16.43</v>
      </c>
      <c r="EZ54" s="10">
        <v>33.5</v>
      </c>
      <c r="FA54" s="10">
        <v>16.399999999999999</v>
      </c>
      <c r="FB54" s="10">
        <v>2.9</v>
      </c>
      <c r="FC54" s="68">
        <v>1901</v>
      </c>
      <c r="FD54" s="10">
        <v>30.8</v>
      </c>
      <c r="FE54" s="10">
        <v>4.3135192004208314</v>
      </c>
      <c r="FF54" s="10">
        <v>3</v>
      </c>
      <c r="FG54" s="10">
        <v>18.600000000000001</v>
      </c>
      <c r="FH54" s="10">
        <v>42.135718043135192</v>
      </c>
      <c r="FI54" s="10">
        <v>72.277748553392954</v>
      </c>
      <c r="FJ54" s="10">
        <v>10.998337028824833</v>
      </c>
      <c r="FK54" s="10">
        <v>2.8154830905700319</v>
      </c>
      <c r="FL54" s="12">
        <v>5905.2640000000001</v>
      </c>
      <c r="FM54" s="12">
        <v>1266.2429999999999</v>
      </c>
      <c r="FN54" s="12" t="s">
        <v>1823</v>
      </c>
      <c r="FO54" s="12">
        <v>4639.0209999999997</v>
      </c>
      <c r="FP54" s="12">
        <v>4625.76</v>
      </c>
      <c r="FQ54" s="12">
        <v>13.260999999999999</v>
      </c>
      <c r="FR54" s="10">
        <v>99.714142272690722</v>
      </c>
      <c r="FS54" s="10">
        <v>0.28585772730927494</v>
      </c>
      <c r="FT54" s="12">
        <v>3623.0920000000001</v>
      </c>
      <c r="FU54" s="12">
        <v>207.30799999999999</v>
      </c>
      <c r="FV54" s="12">
        <v>51.874000000000002</v>
      </c>
      <c r="FW54" s="12">
        <v>494.51600000000002</v>
      </c>
      <c r="FX54" s="12">
        <v>52.343000000000004</v>
      </c>
      <c r="FY54" s="10">
        <v>78.324253744249603</v>
      </c>
      <c r="FZ54" s="10">
        <v>4.4815986994569501</v>
      </c>
      <c r="GA54" s="10">
        <v>1.12141572411885</v>
      </c>
      <c r="GB54" s="10">
        <v>10.6904811317492</v>
      </c>
      <c r="GC54" s="10">
        <v>1.1315545985956901</v>
      </c>
      <c r="GD54" s="10">
        <v>59.361693936477401</v>
      </c>
      <c r="GE54" s="10">
        <v>46.494603785691403</v>
      </c>
      <c r="GF54" s="10">
        <v>2.6603529034327877</v>
      </c>
      <c r="GG54" s="10">
        <v>0.66569136990696187</v>
      </c>
      <c r="GH54" s="10">
        <v>6.3460506897658009</v>
      </c>
      <c r="GI54" s="10">
        <v>0.67170997754250883</v>
      </c>
      <c r="GJ54" s="346">
        <v>0.1</v>
      </c>
      <c r="GK54" s="10">
        <v>3727.6645631358833</v>
      </c>
      <c r="GL54" s="10">
        <v>99.365913976441149</v>
      </c>
      <c r="GM54" s="10">
        <v>67.8</v>
      </c>
      <c r="GN54" s="10">
        <v>6.42</v>
      </c>
      <c r="GO54" s="13">
        <v>360</v>
      </c>
      <c r="GP54" s="10">
        <v>18.100000000000001</v>
      </c>
      <c r="GQ54" s="10">
        <v>17.2</v>
      </c>
      <c r="GR54" s="13">
        <v>99</v>
      </c>
      <c r="GS54" s="104">
        <v>17553</v>
      </c>
      <c r="GT54" s="10">
        <v>1.29</v>
      </c>
      <c r="GU54" s="10">
        <v>6.42</v>
      </c>
      <c r="GV54" s="10">
        <v>0.65</v>
      </c>
      <c r="GW54" s="10">
        <v>0.8</v>
      </c>
      <c r="GX54" s="10">
        <v>0.48</v>
      </c>
      <c r="GY54" s="10" t="s">
        <v>95</v>
      </c>
      <c r="GZ54" s="10" t="s">
        <v>95</v>
      </c>
      <c r="HA54" s="10">
        <v>0.65</v>
      </c>
      <c r="HB54" s="10">
        <v>0.75</v>
      </c>
      <c r="HC54" s="10">
        <v>0.13</v>
      </c>
      <c r="HD54" s="105">
        <v>1.8063334952298868</v>
      </c>
      <c r="HE54" s="105">
        <v>15.96931406064502</v>
      </c>
      <c r="HF54" s="12">
        <v>36321</v>
      </c>
      <c r="HG54" s="12">
        <v>29534</v>
      </c>
      <c r="HH54" s="10">
        <v>8.3062571950971762</v>
      </c>
      <c r="HI54" s="12">
        <v>46</v>
      </c>
      <c r="HJ54" s="12">
        <v>2</v>
      </c>
      <c r="HK54" s="12">
        <v>13</v>
      </c>
      <c r="HL54" s="12">
        <v>31</v>
      </c>
      <c r="HM54" s="103">
        <v>0.5908175338436461</v>
      </c>
      <c r="HN54" s="103">
        <v>1.2664849536081055</v>
      </c>
      <c r="HO54" s="12">
        <v>2</v>
      </c>
      <c r="HP54" s="267">
        <v>145</v>
      </c>
      <c r="HQ54" s="103">
        <v>2.6885513510526793</v>
      </c>
      <c r="HR54" s="103">
        <v>20</v>
      </c>
      <c r="HS54" s="103">
        <v>20.7</v>
      </c>
      <c r="HT54" s="103">
        <v>17.899999999999999</v>
      </c>
      <c r="HU54" s="103">
        <v>16.600000000000001</v>
      </c>
      <c r="HV54" s="103" t="s">
        <v>1908</v>
      </c>
      <c r="HW54" s="103" t="s">
        <v>92</v>
      </c>
      <c r="HX54" s="103" t="s">
        <v>1777</v>
      </c>
      <c r="HY54" s="4">
        <v>3</v>
      </c>
      <c r="HZ54" s="106">
        <v>-0.66567688695628602</v>
      </c>
      <c r="IA54" s="4">
        <v>74</v>
      </c>
      <c r="IB54" s="2">
        <v>5</v>
      </c>
      <c r="IC54" s="86">
        <v>0.1435353342436699</v>
      </c>
      <c r="ID54" s="2">
        <v>123</v>
      </c>
      <c r="IE54" s="4">
        <v>5</v>
      </c>
      <c r="IF54" s="14">
        <v>0.28908821602745499</v>
      </c>
      <c r="IG54" s="4">
        <v>161</v>
      </c>
      <c r="IH54" s="4">
        <v>177</v>
      </c>
      <c r="II54" s="4">
        <v>109</v>
      </c>
      <c r="IJ54" s="80">
        <v>14.240000000000002</v>
      </c>
      <c r="IK54" s="80">
        <v>5.61</v>
      </c>
      <c r="IL54" s="73">
        <v>39.4</v>
      </c>
      <c r="IM54" s="80">
        <v>0.4</v>
      </c>
      <c r="IN54" s="73">
        <v>2.8</v>
      </c>
      <c r="IO54" s="80">
        <v>0.11</v>
      </c>
      <c r="IP54" s="73">
        <v>0.8</v>
      </c>
      <c r="IQ54" s="80">
        <v>0.23</v>
      </c>
      <c r="IR54" s="73">
        <v>1.6</v>
      </c>
      <c r="IS54" s="80">
        <v>0.11</v>
      </c>
      <c r="IT54" s="73">
        <v>0.8</v>
      </c>
      <c r="IU54" s="80">
        <v>1.1499999999999999</v>
      </c>
      <c r="IV54" s="73">
        <v>8.1</v>
      </c>
      <c r="IW54" s="80">
        <v>0.09</v>
      </c>
      <c r="IX54" s="73">
        <v>0.6</v>
      </c>
      <c r="IY54" s="80">
        <v>0.3</v>
      </c>
      <c r="IZ54" s="73">
        <v>2.1</v>
      </c>
      <c r="JA54" s="80">
        <v>0.01</v>
      </c>
      <c r="JB54" s="73">
        <v>0.1</v>
      </c>
      <c r="JC54" s="80">
        <v>0.05</v>
      </c>
      <c r="JD54" s="73">
        <v>0.4</v>
      </c>
      <c r="JE54" s="80">
        <v>1.79</v>
      </c>
      <c r="JF54" s="73">
        <v>12.6</v>
      </c>
      <c r="JG54" s="80">
        <v>0.33</v>
      </c>
      <c r="JH54" s="73">
        <v>2.2999999999999998</v>
      </c>
      <c r="JI54" s="80">
        <v>0.47</v>
      </c>
      <c r="JJ54" s="73">
        <v>3.3</v>
      </c>
      <c r="JK54" s="80">
        <v>3.59</v>
      </c>
      <c r="JL54" s="73">
        <v>25.100000000000005</v>
      </c>
      <c r="JM54" s="68">
        <v>77925</v>
      </c>
      <c r="JN54" s="71">
        <v>13890</v>
      </c>
      <c r="JO54" s="11" t="s">
        <v>95</v>
      </c>
      <c r="JP54" s="11" t="s">
        <v>95</v>
      </c>
      <c r="JQ54" s="11" t="s">
        <v>95</v>
      </c>
      <c r="JR54" s="11" t="s">
        <v>95</v>
      </c>
      <c r="JS54" s="11" t="s">
        <v>95</v>
      </c>
      <c r="JT54" s="11" t="s">
        <v>95</v>
      </c>
      <c r="JU54" s="11" t="s">
        <v>95</v>
      </c>
      <c r="JV54" s="11" t="s">
        <v>95</v>
      </c>
      <c r="JW54" s="11" t="s">
        <v>95</v>
      </c>
      <c r="JX54" s="11" t="s">
        <v>95</v>
      </c>
      <c r="JY54" s="11" t="s">
        <v>95</v>
      </c>
      <c r="JZ54" s="11" t="s">
        <v>95</v>
      </c>
      <c r="KA54" s="11" t="s">
        <v>95</v>
      </c>
      <c r="KB54" s="11" t="s">
        <v>95</v>
      </c>
      <c r="KC54" s="11" t="s">
        <v>95</v>
      </c>
      <c r="KD54" s="11" t="s">
        <v>95</v>
      </c>
      <c r="KE54" s="11" t="s">
        <v>95</v>
      </c>
      <c r="KF54" s="11" t="s">
        <v>95</v>
      </c>
      <c r="KG54" s="11" t="s">
        <v>95</v>
      </c>
      <c r="KH54" s="10">
        <v>81.709999999999994</v>
      </c>
      <c r="KI54" s="10" t="s">
        <v>95</v>
      </c>
      <c r="KJ54" s="10">
        <v>39.830998755281286</v>
      </c>
      <c r="KK54" s="10">
        <v>55.752782761684117</v>
      </c>
      <c r="KL54" s="10">
        <v>60.33727513548142</v>
      </c>
      <c r="KM54" s="10">
        <v>39.033000767459711</v>
      </c>
      <c r="KN54" s="10">
        <f>VLOOKUP($B54,'[1]בחירות שלם 21'!$A$2:$D$256,4,0)</f>
        <v>48.285421462054131</v>
      </c>
    </row>
    <row r="55" spans="1:300">
      <c r="A55" s="47" t="s">
        <v>534</v>
      </c>
      <c r="B55" s="9" t="s">
        <v>535</v>
      </c>
      <c r="C55" s="4" t="s">
        <v>346</v>
      </c>
      <c r="D55" s="4" t="s">
        <v>347</v>
      </c>
      <c r="E55" s="10">
        <v>81.066066946000007</v>
      </c>
      <c r="F55" s="4" t="s">
        <v>355</v>
      </c>
      <c r="G55" s="70" t="s">
        <v>349</v>
      </c>
      <c r="H55" s="4">
        <v>13</v>
      </c>
      <c r="I55" s="4" t="s">
        <v>463</v>
      </c>
      <c r="J55" s="575" t="s">
        <v>464</v>
      </c>
      <c r="K55" s="210">
        <v>12.943834850007233</v>
      </c>
      <c r="L55" s="223">
        <v>1835.6</v>
      </c>
      <c r="M55" s="68">
        <v>23760</v>
      </c>
      <c r="N55" s="10">
        <v>98.6</v>
      </c>
      <c r="O55" s="10">
        <v>87.4</v>
      </c>
      <c r="P55" s="10" t="s">
        <v>95</v>
      </c>
      <c r="Q55" s="10" t="s">
        <v>95</v>
      </c>
      <c r="R55" s="10" t="s">
        <v>95</v>
      </c>
      <c r="S55" s="10" t="s">
        <v>95</v>
      </c>
      <c r="T55" s="68">
        <v>11537</v>
      </c>
      <c r="U55" s="68">
        <v>12223</v>
      </c>
      <c r="V55" s="153">
        <v>6.2584175084175087</v>
      </c>
      <c r="W55" s="153">
        <v>6.237373737373737</v>
      </c>
      <c r="X55" s="153">
        <v>5.8754208754208754</v>
      </c>
      <c r="Y55" s="153">
        <v>5.6228956228956228</v>
      </c>
      <c r="Z55" s="153">
        <v>13.16077441077441</v>
      </c>
      <c r="AA55" s="153">
        <v>19.654882154882156</v>
      </c>
      <c r="AB55" s="153">
        <v>17.487373737373737</v>
      </c>
      <c r="AC55" s="153">
        <v>6.2289562289562292</v>
      </c>
      <c r="AD55" s="153">
        <v>19.473905723905723</v>
      </c>
      <c r="AE55" s="153">
        <v>21.776094276094277</v>
      </c>
      <c r="AF55" s="153">
        <v>7.916666666666667</v>
      </c>
      <c r="AG55" s="68">
        <v>769</v>
      </c>
      <c r="AH55" s="68">
        <v>295</v>
      </c>
      <c r="AI55" s="346">
        <v>1.88</v>
      </c>
      <c r="AJ55" s="153" t="s">
        <v>95</v>
      </c>
      <c r="AK55" s="153" t="s">
        <v>536</v>
      </c>
      <c r="AL55" s="68">
        <v>186</v>
      </c>
      <c r="AM55" s="346">
        <v>4.51</v>
      </c>
      <c r="AN55" s="68">
        <v>109</v>
      </c>
      <c r="AO55" s="153">
        <v>4.5608163895078251</v>
      </c>
      <c r="AP55" s="153">
        <v>-1.1603825294805148</v>
      </c>
      <c r="AQ55" s="153">
        <v>28.514309764309765</v>
      </c>
      <c r="AR55" s="68">
        <v>35</v>
      </c>
      <c r="AS55" s="153">
        <v>25.714285714285712</v>
      </c>
      <c r="AT55" s="153">
        <v>20</v>
      </c>
      <c r="AU55" s="153">
        <v>28.571428571428569</v>
      </c>
      <c r="AV55" s="153">
        <v>25.714285714285712</v>
      </c>
      <c r="AW55" s="68">
        <v>-392</v>
      </c>
      <c r="AX55" s="68">
        <v>-447</v>
      </c>
      <c r="AY55" s="68">
        <v>828</v>
      </c>
      <c r="AZ55" s="68">
        <v>408</v>
      </c>
      <c r="BA55" s="68">
        <v>420</v>
      </c>
      <c r="BB55" s="68">
        <v>138</v>
      </c>
      <c r="BC55" s="68">
        <v>251</v>
      </c>
      <c r="BD55" s="68">
        <v>343</v>
      </c>
      <c r="BE55" s="68">
        <v>96</v>
      </c>
      <c r="BF55" s="68">
        <v>1275</v>
      </c>
      <c r="BG55" s="68">
        <v>626</v>
      </c>
      <c r="BH55" s="68">
        <v>649</v>
      </c>
      <c r="BI55" s="68">
        <v>308</v>
      </c>
      <c r="BJ55" s="68">
        <v>321</v>
      </c>
      <c r="BK55" s="68">
        <v>545</v>
      </c>
      <c r="BL55" s="68">
        <v>101</v>
      </c>
      <c r="BM55" s="68">
        <v>722</v>
      </c>
      <c r="BN55" s="12">
        <v>101</v>
      </c>
      <c r="BO55" s="231">
        <v>10.9</v>
      </c>
      <c r="BP55" s="12">
        <v>85</v>
      </c>
      <c r="BQ55" s="231">
        <v>8.3000000000000007</v>
      </c>
      <c r="BR55" s="12">
        <v>2</v>
      </c>
      <c r="BS55" s="12">
        <v>298</v>
      </c>
      <c r="BT55" s="231">
        <v>0.42</v>
      </c>
      <c r="BU55" s="231" t="s">
        <v>95</v>
      </c>
      <c r="BV55" s="231" t="s">
        <v>95</v>
      </c>
      <c r="BW55" s="231">
        <v>0.82</v>
      </c>
      <c r="BX55" s="231" t="s">
        <v>95</v>
      </c>
      <c r="BY55" s="10" t="s">
        <v>92</v>
      </c>
      <c r="BZ55" s="153">
        <v>1817.3333333333333</v>
      </c>
      <c r="CA55" s="153">
        <v>50.450703979852641</v>
      </c>
      <c r="CB55" s="68">
        <v>30</v>
      </c>
      <c r="CC55" s="68">
        <v>39</v>
      </c>
      <c r="CD55" s="153">
        <v>51.2</v>
      </c>
      <c r="CE55" s="153">
        <v>323.04568522328617</v>
      </c>
      <c r="CF55" s="153">
        <v>55.4</v>
      </c>
      <c r="CG55" s="153">
        <v>307.10539068220447</v>
      </c>
      <c r="CH55" s="68">
        <v>2315</v>
      </c>
      <c r="CI55" s="79">
        <v>16.149284966864318</v>
      </c>
      <c r="CJ55" s="68">
        <v>889</v>
      </c>
      <c r="CK55" s="68">
        <v>383</v>
      </c>
      <c r="CL55" s="79">
        <v>6.1467192145474661</v>
      </c>
      <c r="CM55" s="253">
        <v>41</v>
      </c>
      <c r="CN55" s="253">
        <v>173</v>
      </c>
      <c r="CO55" s="253">
        <v>124</v>
      </c>
      <c r="CP55" s="253">
        <v>107</v>
      </c>
      <c r="CQ55" s="253">
        <v>103</v>
      </c>
      <c r="CR55" s="13" t="s">
        <v>92</v>
      </c>
      <c r="CS55" s="12">
        <v>4149</v>
      </c>
      <c r="CT55" s="10">
        <v>25.186791998071826</v>
      </c>
      <c r="CU55" s="12">
        <v>584</v>
      </c>
      <c r="CV55" s="12">
        <v>853</v>
      </c>
      <c r="CW55" s="12">
        <v>812</v>
      </c>
      <c r="CX55" s="12">
        <v>92</v>
      </c>
      <c r="CY55" s="12">
        <v>114</v>
      </c>
      <c r="CZ55" s="79">
        <v>47.9</v>
      </c>
      <c r="DA55" s="79">
        <v>41.7</v>
      </c>
      <c r="DB55" s="79">
        <v>4</v>
      </c>
      <c r="DC55" s="79">
        <v>6.4</v>
      </c>
      <c r="DD55" s="5">
        <v>3044</v>
      </c>
      <c r="DE55" s="5">
        <v>2290</v>
      </c>
      <c r="DF55" s="5">
        <v>737</v>
      </c>
      <c r="DG55" s="5">
        <v>17</v>
      </c>
      <c r="DH55" s="5">
        <v>5853</v>
      </c>
      <c r="DI55" s="5">
        <v>3445</v>
      </c>
      <c r="DJ55" s="5">
        <v>2316</v>
      </c>
      <c r="DK55" s="5">
        <v>92</v>
      </c>
      <c r="DL55" s="12">
        <v>11110.01417</v>
      </c>
      <c r="DM55" s="12">
        <v>13695.976699999999</v>
      </c>
      <c r="DN55" s="12">
        <v>8587.2731070000009</v>
      </c>
      <c r="DO55" s="10">
        <v>3.3165040243770871</v>
      </c>
      <c r="DP55" s="10">
        <v>3.4950282803118071</v>
      </c>
      <c r="DQ55" s="10">
        <v>3.1663068420629825</v>
      </c>
      <c r="DR55" s="12">
        <v>12525</v>
      </c>
      <c r="DS55" s="79">
        <v>33</v>
      </c>
      <c r="DT55" s="12">
        <v>915</v>
      </c>
      <c r="DU55" s="12">
        <v>10847.468070000001</v>
      </c>
      <c r="DV55" s="10">
        <v>6.6851849667941776</v>
      </c>
      <c r="DW55" s="10">
        <v>41.6</v>
      </c>
      <c r="DX55" s="352">
        <v>0.42720394</v>
      </c>
      <c r="DY55" s="5">
        <v>836</v>
      </c>
      <c r="DZ55" s="5">
        <v>261</v>
      </c>
      <c r="EA55" s="5">
        <v>282</v>
      </c>
      <c r="EB55" s="5">
        <v>255</v>
      </c>
      <c r="EC55" s="5">
        <v>38</v>
      </c>
      <c r="ED55" s="72">
        <v>9</v>
      </c>
      <c r="EE55" s="72">
        <v>5</v>
      </c>
      <c r="EF55" s="72">
        <v>4</v>
      </c>
      <c r="EG55" s="72">
        <v>2</v>
      </c>
      <c r="EH55" s="72">
        <v>2</v>
      </c>
      <c r="EI55" s="72">
        <v>113</v>
      </c>
      <c r="EJ55" s="72">
        <v>60</v>
      </c>
      <c r="EK55" s="72">
        <v>53</v>
      </c>
      <c r="EL55" s="72">
        <v>25</v>
      </c>
      <c r="EM55" s="72">
        <v>28</v>
      </c>
      <c r="EN55" s="72">
        <v>2764</v>
      </c>
      <c r="EO55" s="72">
        <v>1464</v>
      </c>
      <c r="EP55" s="72">
        <v>1300</v>
      </c>
      <c r="EQ55" s="72">
        <v>650</v>
      </c>
      <c r="ER55" s="72">
        <v>650</v>
      </c>
      <c r="ES55" s="72">
        <v>26.320754716981131</v>
      </c>
      <c r="ET55" s="435">
        <v>0.390625</v>
      </c>
      <c r="EU55" s="435" t="s">
        <v>92</v>
      </c>
      <c r="EV55" s="435" t="s">
        <v>92</v>
      </c>
      <c r="EW55" s="78">
        <v>87.795275590551185</v>
      </c>
      <c r="EX55" s="78">
        <v>76.377952755905511</v>
      </c>
      <c r="EY55" s="10">
        <v>31.03</v>
      </c>
      <c r="EZ55" s="10">
        <v>40.799999999999997</v>
      </c>
      <c r="FA55" s="10">
        <v>18.100000000000001</v>
      </c>
      <c r="FB55" s="10">
        <v>4.3</v>
      </c>
      <c r="FC55" s="68">
        <v>334</v>
      </c>
      <c r="FD55" s="10">
        <v>32.1</v>
      </c>
      <c r="FE55" s="10">
        <v>6.5868263473053901</v>
      </c>
      <c r="FF55" s="10">
        <v>3.8</v>
      </c>
      <c r="FG55" s="10">
        <v>17.2</v>
      </c>
      <c r="FH55" s="10">
        <v>48.50299401197605</v>
      </c>
      <c r="FI55" s="10">
        <v>77.544910179640709</v>
      </c>
      <c r="FJ55" s="10">
        <v>9.7508771929824558</v>
      </c>
      <c r="FK55" s="10">
        <v>3.3494062612450524</v>
      </c>
      <c r="FL55" s="12">
        <v>1773.7909999999999</v>
      </c>
      <c r="FM55" s="12">
        <v>79.022000000000006</v>
      </c>
      <c r="FN55" s="12">
        <v>4.4549780667508196</v>
      </c>
      <c r="FO55" s="12">
        <v>1694.769</v>
      </c>
      <c r="FP55" s="12">
        <v>1694.769</v>
      </c>
      <c r="FQ55" s="12" t="s">
        <v>95</v>
      </c>
      <c r="FR55" s="10">
        <v>100</v>
      </c>
      <c r="FS55" s="10" t="s">
        <v>95</v>
      </c>
      <c r="FT55" s="12">
        <v>1293.2570000000001</v>
      </c>
      <c r="FU55" s="12">
        <v>34.395000000000003</v>
      </c>
      <c r="FV55" s="12">
        <v>120.271</v>
      </c>
      <c r="FW55" s="12">
        <v>139.84200000000001</v>
      </c>
      <c r="FX55" s="12">
        <v>2.7360000000000002</v>
      </c>
      <c r="FY55" s="10">
        <v>76.308747681837502</v>
      </c>
      <c r="FZ55" s="10">
        <v>2.0294801238398898</v>
      </c>
      <c r="GA55" s="10">
        <v>7.0966013657318499</v>
      </c>
      <c r="GB55" s="10">
        <v>8.2513900124441708</v>
      </c>
      <c r="GC55" s="10">
        <v>0.161437930479021</v>
      </c>
      <c r="GD55" s="10">
        <v>71.331663790563596</v>
      </c>
      <c r="GE55" s="10">
        <v>54.432299339197797</v>
      </c>
      <c r="GF55" s="10">
        <v>1.4476619386337808</v>
      </c>
      <c r="GG55" s="10">
        <v>5.0621238267603852</v>
      </c>
      <c r="GH55" s="10">
        <v>5.88585378172482</v>
      </c>
      <c r="GI55" s="10">
        <v>0.11515636179973905</v>
      </c>
      <c r="GJ55" s="346">
        <v>1.6</v>
      </c>
      <c r="GK55" s="10">
        <v>1329.9544529183718</v>
      </c>
      <c r="GL55" s="10">
        <v>100</v>
      </c>
      <c r="GM55" s="10">
        <v>54.2</v>
      </c>
      <c r="GN55" s="10" t="s">
        <v>95</v>
      </c>
      <c r="GO55" s="13">
        <v>182</v>
      </c>
      <c r="GP55" s="10">
        <v>1.6</v>
      </c>
      <c r="GQ55" s="10">
        <v>1.5</v>
      </c>
      <c r="GR55" s="13">
        <v>8</v>
      </c>
      <c r="GS55" s="104">
        <v>9960</v>
      </c>
      <c r="GT55" s="10" t="s">
        <v>95</v>
      </c>
      <c r="GU55" s="10" t="s">
        <v>95</v>
      </c>
      <c r="GV55" s="10">
        <v>0.2</v>
      </c>
      <c r="GW55" s="10">
        <v>0.05</v>
      </c>
      <c r="GX55" s="10" t="s">
        <v>95</v>
      </c>
      <c r="GY55" s="10" t="s">
        <v>95</v>
      </c>
      <c r="GZ55" s="10" t="s">
        <v>95</v>
      </c>
      <c r="HA55" s="10">
        <v>0.2</v>
      </c>
      <c r="HB55" s="10">
        <v>0.05</v>
      </c>
      <c r="HC55" s="10" t="s">
        <v>95</v>
      </c>
      <c r="HD55" s="105">
        <v>1.4782879334610943</v>
      </c>
      <c r="HE55" s="105">
        <v>23.735893901590277</v>
      </c>
      <c r="HF55" s="12">
        <v>10011</v>
      </c>
      <c r="HG55" s="12">
        <v>9038</v>
      </c>
      <c r="HH55" s="10">
        <v>6.9733348085859701</v>
      </c>
      <c r="HI55" s="12">
        <v>42</v>
      </c>
      <c r="HJ55" s="12">
        <v>1</v>
      </c>
      <c r="HK55" s="12">
        <v>5</v>
      </c>
      <c r="HL55" s="12">
        <v>36</v>
      </c>
      <c r="HM55" s="103">
        <v>1.7573787922874189</v>
      </c>
      <c r="HN55" s="103">
        <v>4.1953850764159428</v>
      </c>
      <c r="HO55" s="12">
        <v>1</v>
      </c>
      <c r="HP55" s="267" t="s">
        <v>92</v>
      </c>
      <c r="HQ55" s="103" t="s">
        <v>92</v>
      </c>
      <c r="HR55" s="103" t="s">
        <v>92</v>
      </c>
      <c r="HS55" s="103" t="s">
        <v>92</v>
      </c>
      <c r="HT55" s="103" t="s">
        <v>92</v>
      </c>
      <c r="HU55" s="103" t="s">
        <v>92</v>
      </c>
      <c r="HV55" s="103" t="s">
        <v>92</v>
      </c>
      <c r="HW55" s="103" t="s">
        <v>92</v>
      </c>
      <c r="HX55" s="103" t="s">
        <v>92</v>
      </c>
      <c r="HY55" s="4">
        <v>7</v>
      </c>
      <c r="HZ55" s="106">
        <v>0.63828618648084001</v>
      </c>
      <c r="IA55" s="4">
        <v>182</v>
      </c>
      <c r="IB55" s="2">
        <v>5</v>
      </c>
      <c r="IC55" s="86">
        <v>0.16055571827786261</v>
      </c>
      <c r="ID55" s="2">
        <v>124</v>
      </c>
      <c r="IE55" s="4">
        <v>5</v>
      </c>
      <c r="IF55" s="14">
        <v>0.25233409068925999</v>
      </c>
      <c r="IG55" s="4">
        <v>156</v>
      </c>
      <c r="IH55" s="4">
        <v>171</v>
      </c>
      <c r="II55" s="4">
        <v>123</v>
      </c>
      <c r="IJ55" s="80">
        <v>12.98</v>
      </c>
      <c r="IK55" s="80">
        <v>1.73</v>
      </c>
      <c r="IL55" s="73">
        <v>13.3</v>
      </c>
      <c r="IM55" s="80">
        <v>0.2</v>
      </c>
      <c r="IN55" s="73">
        <v>1.5</v>
      </c>
      <c r="IO55" s="80">
        <v>0.01</v>
      </c>
      <c r="IP55" s="73">
        <v>0.1</v>
      </c>
      <c r="IQ55" s="80">
        <v>0.06</v>
      </c>
      <c r="IR55" s="73">
        <v>0.5</v>
      </c>
      <c r="IS55" s="80">
        <v>0.09</v>
      </c>
      <c r="IT55" s="73">
        <v>0.7</v>
      </c>
      <c r="IU55" s="80">
        <v>0.34</v>
      </c>
      <c r="IV55" s="73">
        <v>2.6</v>
      </c>
      <c r="IW55" s="80">
        <v>0.53</v>
      </c>
      <c r="IX55" s="73">
        <v>4.0999999999999996</v>
      </c>
      <c r="IY55" s="80">
        <v>0.45</v>
      </c>
      <c r="IZ55" s="73">
        <v>3.5</v>
      </c>
      <c r="JA55" s="80">
        <v>0</v>
      </c>
      <c r="JB55" s="73">
        <v>0</v>
      </c>
      <c r="JC55" s="80">
        <v>0.06</v>
      </c>
      <c r="JD55" s="73">
        <v>0.5</v>
      </c>
      <c r="JE55" s="80">
        <v>5.35</v>
      </c>
      <c r="JF55" s="73">
        <v>41.2</v>
      </c>
      <c r="JG55" s="80">
        <v>0</v>
      </c>
      <c r="JH55" s="73">
        <v>0</v>
      </c>
      <c r="JI55" s="80">
        <v>1.21</v>
      </c>
      <c r="JJ55" s="73">
        <v>9.3000000000000007</v>
      </c>
      <c r="JK55" s="80">
        <v>2.95</v>
      </c>
      <c r="JL55" s="73">
        <v>22.7</v>
      </c>
      <c r="JM55" s="68">
        <v>23760</v>
      </c>
      <c r="JN55" s="71">
        <v>13734</v>
      </c>
      <c r="JO55" s="11" t="s">
        <v>95</v>
      </c>
      <c r="JP55" s="11" t="s">
        <v>95</v>
      </c>
      <c r="JQ55" s="11" t="s">
        <v>95</v>
      </c>
      <c r="JR55" s="11" t="s">
        <v>95</v>
      </c>
      <c r="JS55" s="11" t="s">
        <v>95</v>
      </c>
      <c r="JT55" s="11" t="s">
        <v>95</v>
      </c>
      <c r="JU55" s="11" t="s">
        <v>95</v>
      </c>
      <c r="JV55" s="11" t="s">
        <v>95</v>
      </c>
      <c r="JW55" s="11" t="s">
        <v>95</v>
      </c>
      <c r="JX55" s="11" t="s">
        <v>95</v>
      </c>
      <c r="JY55" s="11" t="s">
        <v>95</v>
      </c>
      <c r="JZ55" s="11" t="s">
        <v>95</v>
      </c>
      <c r="KA55" s="11" t="s">
        <v>95</v>
      </c>
      <c r="KB55" s="11" t="s">
        <v>95</v>
      </c>
      <c r="KC55" s="11" t="s">
        <v>95</v>
      </c>
      <c r="KD55" s="11" t="s">
        <v>95</v>
      </c>
      <c r="KE55" s="11" t="s">
        <v>95</v>
      </c>
      <c r="KF55" s="11" t="s">
        <v>95</v>
      </c>
      <c r="KG55" s="11" t="s">
        <v>95</v>
      </c>
      <c r="KH55" s="10">
        <v>55.98</v>
      </c>
      <c r="KI55" s="10" t="s">
        <v>95</v>
      </c>
      <c r="KJ55" s="10">
        <v>64.356486210418794</v>
      </c>
      <c r="KK55" s="10">
        <v>63.66228740197576</v>
      </c>
      <c r="KL55" s="10">
        <v>63.963827422451246</v>
      </c>
      <c r="KM55" s="10">
        <v>60.12443725024027</v>
      </c>
      <c r="KN55" s="10">
        <f>VLOOKUP($B55,'[1]בחירות שלם 21'!$A$2:$D$256,4,0)</f>
        <v>62.16656485440847</v>
      </c>
    </row>
    <row r="56" spans="1:300">
      <c r="A56" s="47" t="s">
        <v>537</v>
      </c>
      <c r="B56" s="9" t="s">
        <v>538</v>
      </c>
      <c r="C56" s="4" t="s">
        <v>354</v>
      </c>
      <c r="D56" s="4" t="s">
        <v>347</v>
      </c>
      <c r="E56" s="10">
        <v>72.698107938999996</v>
      </c>
      <c r="F56" s="4" t="s">
        <v>539</v>
      </c>
      <c r="G56" s="70" t="s">
        <v>349</v>
      </c>
      <c r="H56" s="4">
        <v>15</v>
      </c>
      <c r="I56" s="4" t="s">
        <v>540</v>
      </c>
      <c r="J56" s="575" t="s">
        <v>537</v>
      </c>
      <c r="K56" s="210">
        <v>16.218598714850565</v>
      </c>
      <c r="L56" s="223">
        <v>2588.1999999999998</v>
      </c>
      <c r="M56" s="68">
        <v>42039</v>
      </c>
      <c r="N56" s="10">
        <v>99.9</v>
      </c>
      <c r="O56" s="10">
        <v>96.8</v>
      </c>
      <c r="P56" s="10" t="s">
        <v>95</v>
      </c>
      <c r="Q56" s="10" t="s">
        <v>95</v>
      </c>
      <c r="R56" s="10" t="s">
        <v>95</v>
      </c>
      <c r="S56" s="10" t="s">
        <v>95</v>
      </c>
      <c r="T56" s="68">
        <v>20892</v>
      </c>
      <c r="U56" s="68">
        <v>21147</v>
      </c>
      <c r="V56" s="153">
        <v>14.593591664882609</v>
      </c>
      <c r="W56" s="153">
        <v>12.543114726801303</v>
      </c>
      <c r="X56" s="153">
        <v>9.9931016437117908</v>
      </c>
      <c r="Y56" s="153">
        <v>7.6666904541021434</v>
      </c>
      <c r="Z56" s="153">
        <v>15.880491924165655</v>
      </c>
      <c r="AA56" s="153">
        <v>18.882466281310212</v>
      </c>
      <c r="AB56" s="153">
        <v>11.044506291776683</v>
      </c>
      <c r="AC56" s="153">
        <v>2.9853231523109494</v>
      </c>
      <c r="AD56" s="153">
        <v>6.4083351173909939</v>
      </c>
      <c r="AE56" s="153">
        <v>41.863507695235377</v>
      </c>
      <c r="AF56" s="153">
        <v>2.3811222912057852</v>
      </c>
      <c r="AG56" s="68">
        <v>1049</v>
      </c>
      <c r="AH56" s="68">
        <v>1274</v>
      </c>
      <c r="AI56" s="346">
        <v>4.22</v>
      </c>
      <c r="AJ56" s="153">
        <v>4.8</v>
      </c>
      <c r="AK56" s="153" t="s">
        <v>1732</v>
      </c>
      <c r="AL56" s="68">
        <v>152</v>
      </c>
      <c r="AM56" s="346">
        <v>5.35</v>
      </c>
      <c r="AN56" s="68">
        <v>1122</v>
      </c>
      <c r="AO56" s="153">
        <v>27.452479396221953</v>
      </c>
      <c r="AP56" s="153">
        <v>5.8843135293140421</v>
      </c>
      <c r="AQ56" s="153">
        <v>10.192916101715074</v>
      </c>
      <c r="AR56" s="68">
        <v>22</v>
      </c>
      <c r="AS56" s="153">
        <v>27.27272727272727</v>
      </c>
      <c r="AT56" s="153">
        <v>27.27272727272727</v>
      </c>
      <c r="AU56" s="153">
        <v>13.636363636363635</v>
      </c>
      <c r="AV56" s="153">
        <v>31.818181818181817</v>
      </c>
      <c r="AW56" s="68">
        <v>1332</v>
      </c>
      <c r="AX56" s="68">
        <v>1321</v>
      </c>
      <c r="AY56" s="68">
        <v>2644</v>
      </c>
      <c r="AZ56" s="68">
        <v>1355</v>
      </c>
      <c r="BA56" s="68">
        <v>1289</v>
      </c>
      <c r="BB56" s="68">
        <v>958</v>
      </c>
      <c r="BC56" s="68">
        <v>810</v>
      </c>
      <c r="BD56" s="68">
        <v>791</v>
      </c>
      <c r="BE56" s="68">
        <v>85</v>
      </c>
      <c r="BF56" s="68">
        <v>1323</v>
      </c>
      <c r="BG56" s="68">
        <v>686</v>
      </c>
      <c r="BH56" s="68">
        <v>637</v>
      </c>
      <c r="BI56" s="68">
        <v>518</v>
      </c>
      <c r="BJ56" s="68">
        <v>384</v>
      </c>
      <c r="BK56" s="68">
        <v>406</v>
      </c>
      <c r="BL56" s="68">
        <v>15</v>
      </c>
      <c r="BM56" s="68">
        <v>2661</v>
      </c>
      <c r="BN56" s="12">
        <v>589</v>
      </c>
      <c r="BO56" s="231">
        <v>58.8</v>
      </c>
      <c r="BP56" s="12">
        <v>149</v>
      </c>
      <c r="BQ56" s="231">
        <v>10.4</v>
      </c>
      <c r="BR56" s="12">
        <v>4</v>
      </c>
      <c r="BS56" s="12">
        <v>405</v>
      </c>
      <c r="BT56" s="231">
        <v>0.62</v>
      </c>
      <c r="BU56" s="231">
        <v>0.33</v>
      </c>
      <c r="BV56" s="231">
        <v>0.08</v>
      </c>
      <c r="BW56" s="231" t="s">
        <v>95</v>
      </c>
      <c r="BX56" s="231" t="s">
        <v>95</v>
      </c>
      <c r="BY56" s="10" t="s">
        <v>92</v>
      </c>
      <c r="BZ56" s="153">
        <v>1536.6666666666667</v>
      </c>
      <c r="CA56" s="153">
        <v>63.367768016040387</v>
      </c>
      <c r="CB56" s="68">
        <v>20</v>
      </c>
      <c r="CC56" s="68">
        <v>30</v>
      </c>
      <c r="CD56" s="153">
        <v>28.8</v>
      </c>
      <c r="CE56" s="153">
        <v>273.48367937879641</v>
      </c>
      <c r="CF56" s="153">
        <v>32.799999999999997</v>
      </c>
      <c r="CG56" s="153">
        <v>274.77111720402524</v>
      </c>
      <c r="CH56" s="68">
        <v>4172</v>
      </c>
      <c r="CI56" s="79">
        <v>19.719241858486551</v>
      </c>
      <c r="CJ56" s="68">
        <v>1574</v>
      </c>
      <c r="CK56" s="68">
        <v>616</v>
      </c>
      <c r="CL56" s="79">
        <v>7.6444876153472565</v>
      </c>
      <c r="CM56" s="253">
        <v>37</v>
      </c>
      <c r="CN56" s="253">
        <v>163</v>
      </c>
      <c r="CO56" s="253">
        <v>120</v>
      </c>
      <c r="CP56" s="253">
        <v>104</v>
      </c>
      <c r="CQ56" s="253">
        <v>103</v>
      </c>
      <c r="CR56" s="13" t="s">
        <v>92</v>
      </c>
      <c r="CS56" s="12">
        <v>2731</v>
      </c>
      <c r="CT56" s="10">
        <v>29.622848773343097</v>
      </c>
      <c r="CU56" s="12">
        <v>1646</v>
      </c>
      <c r="CV56" s="12">
        <v>966</v>
      </c>
      <c r="CW56" s="12">
        <v>1449</v>
      </c>
      <c r="CX56" s="12">
        <v>113</v>
      </c>
      <c r="CY56" s="12">
        <v>109</v>
      </c>
      <c r="CZ56" s="79">
        <v>55</v>
      </c>
      <c r="DA56" s="79">
        <v>32.5</v>
      </c>
      <c r="DB56" s="79">
        <v>11.5</v>
      </c>
      <c r="DC56" s="79">
        <v>1</v>
      </c>
      <c r="DD56" s="5">
        <v>5076</v>
      </c>
      <c r="DE56" s="5">
        <v>2458</v>
      </c>
      <c r="DF56" s="5">
        <v>1670</v>
      </c>
      <c r="DG56" s="5">
        <v>948</v>
      </c>
      <c r="DH56" s="5">
        <v>15157</v>
      </c>
      <c r="DI56" s="5">
        <v>3634</v>
      </c>
      <c r="DJ56" s="5">
        <v>5699</v>
      </c>
      <c r="DK56" s="5">
        <v>5824</v>
      </c>
      <c r="DL56" s="12">
        <v>7393.7025469999999</v>
      </c>
      <c r="DM56" s="12">
        <v>8900.4836940000005</v>
      </c>
      <c r="DN56" s="12">
        <v>6028.6553130000002</v>
      </c>
      <c r="DO56" s="10">
        <v>4.0344322038554425</v>
      </c>
      <c r="DP56" s="10">
        <v>4.9170152657479704</v>
      </c>
      <c r="DQ56" s="10">
        <v>2.7283935439205598</v>
      </c>
      <c r="DR56" s="12">
        <v>16311</v>
      </c>
      <c r="DS56" s="79">
        <v>46.1</v>
      </c>
      <c r="DT56" s="12">
        <v>1011</v>
      </c>
      <c r="DU56" s="12">
        <v>9807.2970879999993</v>
      </c>
      <c r="DV56" s="10">
        <v>-1.1531122325126986</v>
      </c>
      <c r="DW56" s="10">
        <v>39.6</v>
      </c>
      <c r="DX56" s="352">
        <v>0.38440563300000002</v>
      </c>
      <c r="DY56" s="5">
        <v>3461</v>
      </c>
      <c r="DZ56" s="5">
        <v>1118</v>
      </c>
      <c r="EA56" s="5">
        <v>1151</v>
      </c>
      <c r="EB56" s="5">
        <v>1011</v>
      </c>
      <c r="EC56" s="5">
        <v>181</v>
      </c>
      <c r="ED56" s="72">
        <v>34</v>
      </c>
      <c r="EE56" s="72">
        <v>20</v>
      </c>
      <c r="EF56" s="72">
        <v>18</v>
      </c>
      <c r="EG56" s="72">
        <v>4</v>
      </c>
      <c r="EH56" s="72">
        <v>14</v>
      </c>
      <c r="EI56" s="72">
        <v>374</v>
      </c>
      <c r="EJ56" s="72">
        <v>269</v>
      </c>
      <c r="EK56" s="72">
        <v>105</v>
      </c>
      <c r="EL56" s="72">
        <v>30</v>
      </c>
      <c r="EM56" s="72">
        <v>75</v>
      </c>
      <c r="EN56" s="72">
        <v>8495</v>
      </c>
      <c r="EO56" s="72">
        <v>6110</v>
      </c>
      <c r="EP56" s="72">
        <v>2385</v>
      </c>
      <c r="EQ56" s="72">
        <v>656</v>
      </c>
      <c r="ER56" s="72">
        <v>1729</v>
      </c>
      <c r="ES56" s="72">
        <v>23.90566037735849</v>
      </c>
      <c r="ET56" s="435">
        <v>1.8485915492957745</v>
      </c>
      <c r="EU56" s="435">
        <v>3.0537830446672745</v>
      </c>
      <c r="EV56" s="435">
        <v>0.72340425531914898</v>
      </c>
      <c r="EW56" s="78">
        <v>61.254019292604497</v>
      </c>
      <c r="EX56" s="78">
        <v>38.10289389067524</v>
      </c>
      <c r="EY56" s="10">
        <v>17.02</v>
      </c>
      <c r="EZ56" s="10">
        <v>29.7</v>
      </c>
      <c r="FA56" s="10">
        <v>9.6</v>
      </c>
      <c r="FB56" s="10">
        <v>2.5</v>
      </c>
      <c r="FC56" s="68">
        <v>913</v>
      </c>
      <c r="FD56" s="10">
        <v>34.4</v>
      </c>
      <c r="FE56" s="10">
        <v>5.9145673603504934</v>
      </c>
      <c r="FF56" s="10">
        <v>4.8</v>
      </c>
      <c r="FG56" s="10">
        <v>16.5</v>
      </c>
      <c r="FH56" s="10">
        <v>33.187294633077762</v>
      </c>
      <c r="FI56" s="10">
        <v>50.492880613362544</v>
      </c>
      <c r="FJ56" s="10">
        <v>9.8243243243243246</v>
      </c>
      <c r="FK56" s="10">
        <v>3.58134300362636</v>
      </c>
      <c r="FL56" s="12">
        <v>3643.3440000000001</v>
      </c>
      <c r="FM56" s="12">
        <v>327.42399999999998</v>
      </c>
      <c r="FN56" s="12" t="s">
        <v>1824</v>
      </c>
      <c r="FO56" s="12">
        <v>3315.92</v>
      </c>
      <c r="FP56" s="12">
        <v>3315.92</v>
      </c>
      <c r="FQ56" s="12" t="s">
        <v>95</v>
      </c>
      <c r="FR56" s="10">
        <v>100</v>
      </c>
      <c r="FS56" s="10" t="s">
        <v>95</v>
      </c>
      <c r="FT56" s="12">
        <v>2117.4029999999998</v>
      </c>
      <c r="FU56" s="12">
        <v>275.15300000000002</v>
      </c>
      <c r="FV56" s="12">
        <v>415.50799999999998</v>
      </c>
      <c r="FW56" s="12">
        <v>113.699</v>
      </c>
      <c r="FX56" s="12">
        <v>190.51499999999999</v>
      </c>
      <c r="FY56" s="10">
        <v>63.855672030688297</v>
      </c>
      <c r="FZ56" s="10">
        <v>8.2979384303601993</v>
      </c>
      <c r="GA56" s="10">
        <v>12.5307003787787</v>
      </c>
      <c r="GB56" s="10">
        <v>3.4288824820864199</v>
      </c>
      <c r="GC56" s="10">
        <v>5.7454643055321002</v>
      </c>
      <c r="GD56" s="10">
        <v>78.877233045505406</v>
      </c>
      <c r="GE56" s="10">
        <v>50.367587240419603</v>
      </c>
      <c r="GF56" s="10">
        <v>6.5451842336877659</v>
      </c>
      <c r="GG56" s="10">
        <v>9.8838697400033304</v>
      </c>
      <c r="GH56" s="10">
        <v>2.7046076262518137</v>
      </c>
      <c r="GI56" s="10">
        <v>4.5318632698208807</v>
      </c>
      <c r="GJ56" s="346">
        <v>0</v>
      </c>
      <c r="GK56" s="10">
        <v>2916.9949172639999</v>
      </c>
      <c r="GL56" s="10">
        <v>100</v>
      </c>
      <c r="GM56" s="10">
        <v>212.3</v>
      </c>
      <c r="GN56" s="10" t="s">
        <v>95</v>
      </c>
      <c r="GO56" s="13">
        <v>1097</v>
      </c>
      <c r="GP56" s="10">
        <v>273.89999999999998</v>
      </c>
      <c r="GQ56" s="10">
        <v>244.9</v>
      </c>
      <c r="GR56" s="13">
        <v>1644</v>
      </c>
      <c r="GS56" s="104">
        <v>11543</v>
      </c>
      <c r="GT56" s="10" t="s">
        <v>95</v>
      </c>
      <c r="GU56" s="10" t="s">
        <v>95</v>
      </c>
      <c r="GV56" s="10" t="s">
        <v>95</v>
      </c>
      <c r="GW56" s="10" t="s">
        <v>95</v>
      </c>
      <c r="GX56" s="10" t="s">
        <v>95</v>
      </c>
      <c r="GY56" s="10" t="s">
        <v>95</v>
      </c>
      <c r="GZ56" s="10" t="s">
        <v>95</v>
      </c>
      <c r="HA56" s="10" t="s">
        <v>95</v>
      </c>
      <c r="HB56" s="10" t="s">
        <v>95</v>
      </c>
      <c r="HC56" s="10" t="s">
        <v>95</v>
      </c>
      <c r="HD56" s="105">
        <v>1.829734047955093</v>
      </c>
      <c r="HE56" s="105">
        <v>4.8702561275231293</v>
      </c>
      <c r="HF56" s="12">
        <v>12068</v>
      </c>
      <c r="HG56" s="12">
        <v>10710</v>
      </c>
      <c r="HH56" s="10">
        <v>7.7769374416433239</v>
      </c>
      <c r="HI56" s="12">
        <v>19</v>
      </c>
      <c r="HJ56" s="12">
        <v>1</v>
      </c>
      <c r="HK56" s="12">
        <v>4</v>
      </c>
      <c r="HL56" s="12">
        <v>14</v>
      </c>
      <c r="HM56" s="103">
        <v>0.46488155840304551</v>
      </c>
      <c r="HN56" s="103">
        <v>1.5744116672190918</v>
      </c>
      <c r="HO56" s="12">
        <v>1</v>
      </c>
      <c r="HP56" s="267" t="s">
        <v>92</v>
      </c>
      <c r="HQ56" s="103" t="s">
        <v>92</v>
      </c>
      <c r="HR56" s="103" t="s">
        <v>92</v>
      </c>
      <c r="HS56" s="103" t="s">
        <v>92</v>
      </c>
      <c r="HT56" s="103" t="s">
        <v>92</v>
      </c>
      <c r="HU56" s="103" t="s">
        <v>92</v>
      </c>
      <c r="HV56" s="103" t="s">
        <v>92</v>
      </c>
      <c r="HW56" s="103" t="s">
        <v>92</v>
      </c>
      <c r="HX56" s="103" t="s">
        <v>92</v>
      </c>
      <c r="HY56" s="4">
        <v>3</v>
      </c>
      <c r="HZ56" s="106">
        <v>-0.70996529747197801</v>
      </c>
      <c r="IA56" s="4">
        <v>69</v>
      </c>
      <c r="IB56" s="2">
        <v>3</v>
      </c>
      <c r="IC56" s="86">
        <v>-0.5903996066802335</v>
      </c>
      <c r="ID56" s="2">
        <v>63</v>
      </c>
      <c r="IE56" s="4">
        <v>4</v>
      </c>
      <c r="IF56" s="14">
        <v>-0.27703233587522602</v>
      </c>
      <c r="IG56" s="4">
        <v>90</v>
      </c>
      <c r="IH56" s="4">
        <v>71</v>
      </c>
      <c r="II56" s="4">
        <v>133</v>
      </c>
      <c r="IJ56" s="80">
        <v>16.29</v>
      </c>
      <c r="IK56" s="80">
        <v>3.4</v>
      </c>
      <c r="IL56" s="73">
        <v>20.9</v>
      </c>
      <c r="IM56" s="80">
        <v>0.39</v>
      </c>
      <c r="IN56" s="73">
        <v>2.4</v>
      </c>
      <c r="IO56" s="80">
        <v>0.02</v>
      </c>
      <c r="IP56" s="73">
        <v>0.1</v>
      </c>
      <c r="IQ56" s="80">
        <v>0.1</v>
      </c>
      <c r="IR56" s="73">
        <v>0.6</v>
      </c>
      <c r="IS56" s="80">
        <v>0.16</v>
      </c>
      <c r="IT56" s="73">
        <v>1</v>
      </c>
      <c r="IU56" s="80">
        <v>0.35</v>
      </c>
      <c r="IV56" s="73">
        <v>2.1</v>
      </c>
      <c r="IW56" s="80">
        <v>0.57999999999999996</v>
      </c>
      <c r="IX56" s="73">
        <v>3.6</v>
      </c>
      <c r="IY56" s="80">
        <v>0.2</v>
      </c>
      <c r="IZ56" s="73">
        <v>1.2</v>
      </c>
      <c r="JA56" s="80">
        <v>0</v>
      </c>
      <c r="JB56" s="73">
        <v>0</v>
      </c>
      <c r="JC56" s="80">
        <v>0.24</v>
      </c>
      <c r="JD56" s="73">
        <v>1.5</v>
      </c>
      <c r="JE56" s="80">
        <v>0.97</v>
      </c>
      <c r="JF56" s="73">
        <v>6</v>
      </c>
      <c r="JG56" s="80">
        <v>0.33</v>
      </c>
      <c r="JH56" s="73">
        <v>2</v>
      </c>
      <c r="JI56" s="80">
        <v>8.14</v>
      </c>
      <c r="JJ56" s="73">
        <v>50</v>
      </c>
      <c r="JK56" s="80">
        <v>1.41</v>
      </c>
      <c r="JL56" s="73">
        <v>8.5999999999999908</v>
      </c>
      <c r="JM56" s="68">
        <v>42039</v>
      </c>
      <c r="JN56" s="71">
        <v>12364</v>
      </c>
      <c r="JO56" s="11" t="s">
        <v>95</v>
      </c>
      <c r="JP56" s="11" t="s">
        <v>95</v>
      </c>
      <c r="JQ56" s="11" t="s">
        <v>95</v>
      </c>
      <c r="JR56" s="11" t="s">
        <v>95</v>
      </c>
      <c r="JS56" s="11" t="s">
        <v>95</v>
      </c>
      <c r="JT56" s="11" t="s">
        <v>95</v>
      </c>
      <c r="JU56" s="11" t="s">
        <v>95</v>
      </c>
      <c r="JV56" s="11" t="s">
        <v>95</v>
      </c>
      <c r="JW56" s="11" t="s">
        <v>95</v>
      </c>
      <c r="JX56" s="11" t="s">
        <v>95</v>
      </c>
      <c r="JY56" s="11" t="s">
        <v>95</v>
      </c>
      <c r="JZ56" s="11" t="s">
        <v>95</v>
      </c>
      <c r="KA56" s="11" t="s">
        <v>95</v>
      </c>
      <c r="KB56" s="11" t="s">
        <v>95</v>
      </c>
      <c r="KC56" s="11" t="s">
        <v>95</v>
      </c>
      <c r="KD56" s="11" t="s">
        <v>95</v>
      </c>
      <c r="KE56" s="11" t="s">
        <v>95</v>
      </c>
      <c r="KF56" s="11" t="s">
        <v>95</v>
      </c>
      <c r="KG56" s="11" t="s">
        <v>95</v>
      </c>
      <c r="KH56" s="10">
        <v>78.94</v>
      </c>
      <c r="KI56" s="10" t="s">
        <v>95</v>
      </c>
      <c r="KJ56" s="10">
        <v>75.025443603699287</v>
      </c>
      <c r="KK56" s="10">
        <v>75.59038027435318</v>
      </c>
      <c r="KL56" s="10">
        <v>76.349787484745193</v>
      </c>
      <c r="KM56" s="10">
        <v>70.333666333666329</v>
      </c>
      <c r="KN56" s="10">
        <f>VLOOKUP($B56,'[1]בחירות שלם 21'!$A$2:$D$256,4,0)</f>
        <v>75.548533693105156</v>
      </c>
    </row>
    <row r="57" spans="1:300">
      <c r="A57" s="47" t="s">
        <v>541</v>
      </c>
      <c r="B57" s="9" t="s">
        <v>542</v>
      </c>
      <c r="C57" s="4" t="s">
        <v>375</v>
      </c>
      <c r="D57" s="4" t="s">
        <v>347</v>
      </c>
      <c r="E57" s="10">
        <v>16.04693288</v>
      </c>
      <c r="F57" s="4" t="s">
        <v>543</v>
      </c>
      <c r="G57" s="70" t="s">
        <v>387</v>
      </c>
      <c r="H57" s="4">
        <v>27</v>
      </c>
      <c r="I57" s="4" t="s">
        <v>544</v>
      </c>
      <c r="J57" s="575" t="s">
        <v>541</v>
      </c>
      <c r="K57" s="210">
        <v>34.748858512695904</v>
      </c>
      <c r="L57" s="223">
        <v>7234.2</v>
      </c>
      <c r="M57" s="68">
        <v>224066</v>
      </c>
      <c r="N57" s="10">
        <v>99.7</v>
      </c>
      <c r="O57" s="10">
        <v>90.5</v>
      </c>
      <c r="P57" s="10" t="s">
        <v>95</v>
      </c>
      <c r="Q57" s="10" t="s">
        <v>95</v>
      </c>
      <c r="R57" s="10" t="s">
        <v>95</v>
      </c>
      <c r="S57" s="10" t="s">
        <v>95</v>
      </c>
      <c r="T57" s="68">
        <v>109136</v>
      </c>
      <c r="U57" s="68">
        <v>114929</v>
      </c>
      <c r="V57" s="153">
        <v>8.0221898904786979</v>
      </c>
      <c r="W57" s="153">
        <v>8.1806253514589446</v>
      </c>
      <c r="X57" s="153">
        <v>7.4665500343648743</v>
      </c>
      <c r="Y57" s="153">
        <v>6.3615184811618004</v>
      </c>
      <c r="Z57" s="153">
        <v>11.838922460346504</v>
      </c>
      <c r="AA57" s="153">
        <v>18.378959770781822</v>
      </c>
      <c r="AB57" s="153">
        <v>15.970294466808888</v>
      </c>
      <c r="AC57" s="153">
        <v>4.973534583560201</v>
      </c>
      <c r="AD57" s="153">
        <v>18.807404961038266</v>
      </c>
      <c r="AE57" s="153">
        <v>27.543223871537851</v>
      </c>
      <c r="AF57" s="153">
        <v>8.1310863763355439</v>
      </c>
      <c r="AG57" s="68">
        <v>955</v>
      </c>
      <c r="AH57" s="68">
        <v>3568</v>
      </c>
      <c r="AI57" s="346">
        <v>2.65</v>
      </c>
      <c r="AJ57" s="153">
        <v>6.2</v>
      </c>
      <c r="AK57" s="153" t="s">
        <v>1733</v>
      </c>
      <c r="AL57" s="68">
        <v>1801</v>
      </c>
      <c r="AM57" s="346">
        <v>4.8600000000000003</v>
      </c>
      <c r="AN57" s="68">
        <v>1767</v>
      </c>
      <c r="AO57" s="153">
        <v>7.9203026597345367</v>
      </c>
      <c r="AP57" s="153">
        <v>0.87177627202558483</v>
      </c>
      <c r="AQ57" s="153">
        <v>28.668338793034192</v>
      </c>
      <c r="AR57" s="68">
        <v>2687</v>
      </c>
      <c r="AS57" s="153">
        <v>22.739114253814662</v>
      </c>
      <c r="AT57" s="153">
        <v>31.522143654633421</v>
      </c>
      <c r="AU57" s="153">
        <v>25.046520282843321</v>
      </c>
      <c r="AV57" s="153">
        <v>20.692221808708595</v>
      </c>
      <c r="AW57" s="68">
        <v>1245</v>
      </c>
      <c r="AX57" s="68">
        <v>-966</v>
      </c>
      <c r="AY57" s="68">
        <v>5814</v>
      </c>
      <c r="AZ57" s="68">
        <v>2944</v>
      </c>
      <c r="BA57" s="68">
        <v>2870</v>
      </c>
      <c r="BB57" s="68">
        <v>1338</v>
      </c>
      <c r="BC57" s="68">
        <v>1407</v>
      </c>
      <c r="BD57" s="68">
        <v>2444</v>
      </c>
      <c r="BE57" s="68">
        <v>625</v>
      </c>
      <c r="BF57" s="68">
        <v>6780</v>
      </c>
      <c r="BG57" s="68">
        <v>3426</v>
      </c>
      <c r="BH57" s="68">
        <v>3354</v>
      </c>
      <c r="BI57" s="68">
        <v>2029</v>
      </c>
      <c r="BJ57" s="68">
        <v>1579</v>
      </c>
      <c r="BK57" s="68">
        <v>2690</v>
      </c>
      <c r="BL57" s="68">
        <v>482</v>
      </c>
      <c r="BM57" s="68">
        <v>14780</v>
      </c>
      <c r="BN57" s="12">
        <v>1462</v>
      </c>
      <c r="BO57" s="231">
        <v>19.100000000000001</v>
      </c>
      <c r="BP57" s="12">
        <v>897</v>
      </c>
      <c r="BQ57" s="231">
        <v>9.6999999999999993</v>
      </c>
      <c r="BR57" s="12">
        <v>34</v>
      </c>
      <c r="BS57" s="12">
        <v>3055</v>
      </c>
      <c r="BT57" s="231">
        <v>0.45</v>
      </c>
      <c r="BU57" s="231">
        <v>0.38</v>
      </c>
      <c r="BV57" s="231">
        <v>0.17</v>
      </c>
      <c r="BW57" s="231">
        <v>0.35</v>
      </c>
      <c r="BX57" s="231">
        <v>0.03</v>
      </c>
      <c r="BY57" s="10">
        <v>83.010690860389602</v>
      </c>
      <c r="BZ57" s="153">
        <v>16379.666666666666</v>
      </c>
      <c r="CA57" s="153">
        <v>52.426923960104212</v>
      </c>
      <c r="CB57" s="68">
        <v>27</v>
      </c>
      <c r="CC57" s="68">
        <v>36</v>
      </c>
      <c r="CD57" s="153">
        <v>436.4</v>
      </c>
      <c r="CE57" s="153">
        <v>319.34985049123884</v>
      </c>
      <c r="CF57" s="153">
        <v>459.6</v>
      </c>
      <c r="CG57" s="153">
        <v>302.89597083337543</v>
      </c>
      <c r="CH57" s="68">
        <v>23335</v>
      </c>
      <c r="CI57" s="79">
        <v>19.180660699167344</v>
      </c>
      <c r="CJ57" s="68">
        <v>9432</v>
      </c>
      <c r="CK57" s="68">
        <v>4070</v>
      </c>
      <c r="CL57" s="79">
        <v>7.7625157398339191</v>
      </c>
      <c r="CM57" s="253">
        <v>40</v>
      </c>
      <c r="CN57" s="253">
        <v>178</v>
      </c>
      <c r="CO57" s="253">
        <v>128</v>
      </c>
      <c r="CP57" s="253">
        <v>114</v>
      </c>
      <c r="CQ57" s="253">
        <v>115</v>
      </c>
      <c r="CR57" s="13">
        <v>21</v>
      </c>
      <c r="CS57" s="12">
        <v>37461</v>
      </c>
      <c r="CT57" s="10">
        <v>20.624115747043593</v>
      </c>
      <c r="CU57" s="12">
        <v>5089</v>
      </c>
      <c r="CV57" s="12">
        <v>9603</v>
      </c>
      <c r="CW57" s="12">
        <v>7592</v>
      </c>
      <c r="CX57" s="12">
        <v>911</v>
      </c>
      <c r="CY57" s="12">
        <v>775</v>
      </c>
      <c r="CZ57" s="79">
        <v>43.4</v>
      </c>
      <c r="DA57" s="79">
        <v>31.2</v>
      </c>
      <c r="DB57" s="79">
        <v>10.1</v>
      </c>
      <c r="DC57" s="79">
        <v>15.2</v>
      </c>
      <c r="DD57" s="5">
        <v>28980</v>
      </c>
      <c r="DE57" s="5">
        <v>18472</v>
      </c>
      <c r="DF57" s="5">
        <v>8992</v>
      </c>
      <c r="DG57" s="5">
        <v>1516</v>
      </c>
      <c r="DH57" s="5">
        <v>66036</v>
      </c>
      <c r="DI57" s="5">
        <v>27862</v>
      </c>
      <c r="DJ57" s="5">
        <v>29429</v>
      </c>
      <c r="DK57" s="5">
        <v>8745</v>
      </c>
      <c r="DL57" s="12">
        <v>9293.1442310000002</v>
      </c>
      <c r="DM57" s="12">
        <v>11187.94447</v>
      </c>
      <c r="DN57" s="12">
        <v>7528.9188430000004</v>
      </c>
      <c r="DO57" s="10">
        <v>3.2348866728284964</v>
      </c>
      <c r="DP57" s="10">
        <v>2.9961866024617922</v>
      </c>
      <c r="DQ57" s="10">
        <v>3.4871478553566426</v>
      </c>
      <c r="DR57" s="12">
        <v>103655</v>
      </c>
      <c r="DS57" s="79">
        <v>39.4</v>
      </c>
      <c r="DT57" s="12">
        <v>9814</v>
      </c>
      <c r="DU57" s="12">
        <v>10137.88501</v>
      </c>
      <c r="DV57" s="10">
        <v>2.3271706365074474</v>
      </c>
      <c r="DW57" s="10">
        <v>41.4</v>
      </c>
      <c r="DX57" s="352">
        <v>0.42829972799999999</v>
      </c>
      <c r="DY57" s="5">
        <v>11191</v>
      </c>
      <c r="DZ57" s="5">
        <v>3443</v>
      </c>
      <c r="EA57" s="5">
        <v>3537</v>
      </c>
      <c r="EB57" s="5">
        <v>3726</v>
      </c>
      <c r="EC57" s="5">
        <v>485</v>
      </c>
      <c r="ED57" s="72">
        <v>91</v>
      </c>
      <c r="EE57" s="72">
        <v>58</v>
      </c>
      <c r="EF57" s="72">
        <v>50</v>
      </c>
      <c r="EG57" s="72">
        <v>17</v>
      </c>
      <c r="EH57" s="72">
        <v>33</v>
      </c>
      <c r="EI57" s="72">
        <v>1531</v>
      </c>
      <c r="EJ57" s="72">
        <v>888</v>
      </c>
      <c r="EK57" s="72">
        <v>643</v>
      </c>
      <c r="EL57" s="72">
        <v>271</v>
      </c>
      <c r="EM57" s="72">
        <v>372</v>
      </c>
      <c r="EN57" s="72">
        <v>37660</v>
      </c>
      <c r="EO57" s="72">
        <v>22003</v>
      </c>
      <c r="EP57" s="72">
        <v>15657</v>
      </c>
      <c r="EQ57" s="72">
        <v>6832</v>
      </c>
      <c r="ER57" s="72">
        <v>8825</v>
      </c>
      <c r="ES57" s="72">
        <v>27.272475795297371</v>
      </c>
      <c r="ET57" s="435">
        <v>0.79812468605235254</v>
      </c>
      <c r="EU57" s="435">
        <v>0.94370679249423906</v>
      </c>
      <c r="EV57" s="435">
        <v>0.64743298500681501</v>
      </c>
      <c r="EW57" s="78">
        <v>78.740157480314963</v>
      </c>
      <c r="EX57" s="78">
        <v>63.916466963368713</v>
      </c>
      <c r="EY57" s="10">
        <v>23.76</v>
      </c>
      <c r="EZ57" s="10">
        <v>34.6</v>
      </c>
      <c r="FA57" s="10">
        <v>13.4</v>
      </c>
      <c r="FB57" s="10">
        <v>2.2999999999999998</v>
      </c>
      <c r="FC57" s="68">
        <v>4005</v>
      </c>
      <c r="FD57" s="10">
        <v>31.2</v>
      </c>
      <c r="FE57" s="10">
        <v>6.1423220973782771</v>
      </c>
      <c r="FF57" s="10">
        <v>4</v>
      </c>
      <c r="FG57" s="10">
        <v>16.7</v>
      </c>
      <c r="FH57" s="10">
        <v>40.124843945068669</v>
      </c>
      <c r="FI57" s="10">
        <v>72.259675405742811</v>
      </c>
      <c r="FJ57" s="10">
        <v>10.837410071942447</v>
      </c>
      <c r="FK57" s="10">
        <v>2.9108072225172599</v>
      </c>
      <c r="FL57" s="12">
        <v>18960.142</v>
      </c>
      <c r="FM57" s="12">
        <v>384.51799999999997</v>
      </c>
      <c r="FN57" s="12" t="s">
        <v>1825</v>
      </c>
      <c r="FO57" s="12">
        <v>18575.623</v>
      </c>
      <c r="FP57" s="12">
        <v>18547.824000000001</v>
      </c>
      <c r="FQ57" s="12">
        <v>27.798999999999999</v>
      </c>
      <c r="FR57" s="10">
        <v>99.850346876656573</v>
      </c>
      <c r="FS57" s="10">
        <v>0.14965312334342704</v>
      </c>
      <c r="FT57" s="12">
        <v>13061.242</v>
      </c>
      <c r="FU57" s="12">
        <v>602.58199999999999</v>
      </c>
      <c r="FV57" s="12">
        <v>1443.6189999999999</v>
      </c>
      <c r="FW57" s="12">
        <v>1069.6320000000001</v>
      </c>
      <c r="FX57" s="12">
        <v>252.55500000000001</v>
      </c>
      <c r="FY57" s="10">
        <v>70.419264792502602</v>
      </c>
      <c r="FZ57" s="10">
        <v>3.24880140932967</v>
      </c>
      <c r="GA57" s="10">
        <v>7.7832252568697404</v>
      </c>
      <c r="GB57" s="10">
        <v>5.7668864139056701</v>
      </c>
      <c r="GC57" s="10">
        <v>1.3616421332420401</v>
      </c>
      <c r="GD57" s="10">
        <v>82.778395651281301</v>
      </c>
      <c r="GE57" s="10">
        <v>58.291940767452502</v>
      </c>
      <c r="GF57" s="10">
        <v>2.68930582953237</v>
      </c>
      <c r="GG57" s="10">
        <v>6.4428293449251557</v>
      </c>
      <c r="GH57" s="10">
        <v>4.7737363098372798</v>
      </c>
      <c r="GI57" s="10">
        <v>1.1271455731793312</v>
      </c>
      <c r="GJ57" s="346">
        <v>0.2</v>
      </c>
      <c r="GK57" s="10">
        <v>14168.043410158381</v>
      </c>
      <c r="GL57" s="10">
        <v>99.942580074294767</v>
      </c>
      <c r="GM57" s="10">
        <v>403.7</v>
      </c>
      <c r="GN57" s="10">
        <v>8.5299999999999994</v>
      </c>
      <c r="GO57" s="13">
        <v>1425</v>
      </c>
      <c r="GP57" s="10">
        <v>287.2</v>
      </c>
      <c r="GQ57" s="10">
        <v>218</v>
      </c>
      <c r="GR57" s="13">
        <v>984</v>
      </c>
      <c r="GS57" s="104">
        <v>79075</v>
      </c>
      <c r="GT57" s="10">
        <v>1.07</v>
      </c>
      <c r="GU57" s="10">
        <v>8.5299999999999994</v>
      </c>
      <c r="GV57" s="10">
        <v>1.85</v>
      </c>
      <c r="GW57" s="10">
        <v>3.62</v>
      </c>
      <c r="GX57" s="10">
        <v>0.55000000000000004</v>
      </c>
      <c r="GY57" s="10">
        <v>1.07</v>
      </c>
      <c r="GZ57" s="10">
        <v>8.5300000000000001E-2</v>
      </c>
      <c r="HA57" s="10">
        <v>1.9570000000000001</v>
      </c>
      <c r="HB57" s="10">
        <v>3.6360000000000001</v>
      </c>
      <c r="HC57" s="10">
        <v>3.26</v>
      </c>
      <c r="HD57" s="105">
        <v>1.7178807656275354</v>
      </c>
      <c r="HE57" s="105">
        <v>20.595589690155069</v>
      </c>
      <c r="HF57" s="12">
        <v>84547</v>
      </c>
      <c r="HG57" s="12">
        <v>74857</v>
      </c>
      <c r="HH57" s="10">
        <v>6.914276553962889</v>
      </c>
      <c r="HI57" s="12">
        <v>256</v>
      </c>
      <c r="HJ57" s="12">
        <v>4</v>
      </c>
      <c r="HK57" s="12">
        <v>44</v>
      </c>
      <c r="HL57" s="12">
        <v>208</v>
      </c>
      <c r="HM57" s="103">
        <v>1.1474801816027398</v>
      </c>
      <c r="HN57" s="103">
        <v>3.0279016405076464</v>
      </c>
      <c r="HO57" s="12">
        <v>4</v>
      </c>
      <c r="HP57" s="267">
        <v>418</v>
      </c>
      <c r="HQ57" s="103">
        <v>2.6095300286361582</v>
      </c>
      <c r="HR57" s="103">
        <v>28</v>
      </c>
      <c r="HS57" s="103">
        <v>20.6</v>
      </c>
      <c r="HT57" s="103">
        <v>23.7</v>
      </c>
      <c r="HU57" s="103">
        <v>16.3</v>
      </c>
      <c r="HV57" s="103" t="s">
        <v>1545</v>
      </c>
      <c r="HW57" s="103" t="s">
        <v>1909</v>
      </c>
      <c r="HX57" s="103" t="s">
        <v>1909</v>
      </c>
      <c r="HY57" s="4">
        <v>6</v>
      </c>
      <c r="HZ57" s="106">
        <v>0.118555854898135</v>
      </c>
      <c r="IA57" s="4">
        <v>139</v>
      </c>
      <c r="IB57" s="2">
        <v>9</v>
      </c>
      <c r="IC57" s="86">
        <v>1.3834753081193061</v>
      </c>
      <c r="ID57" s="2">
        <v>180</v>
      </c>
      <c r="IE57" s="4">
        <v>7</v>
      </c>
      <c r="IF57" s="14">
        <v>1.50535863683445</v>
      </c>
      <c r="IG57" s="4">
        <v>223</v>
      </c>
      <c r="IH57" s="4">
        <v>224</v>
      </c>
      <c r="II57" s="4">
        <v>213</v>
      </c>
      <c r="IJ57" s="80">
        <v>30.88</v>
      </c>
      <c r="IK57" s="80">
        <v>11.9</v>
      </c>
      <c r="IL57" s="73">
        <v>38.5</v>
      </c>
      <c r="IM57" s="80">
        <v>1.44</v>
      </c>
      <c r="IN57" s="73">
        <v>4.7</v>
      </c>
      <c r="IO57" s="80">
        <v>0.17</v>
      </c>
      <c r="IP57" s="73">
        <v>0.6</v>
      </c>
      <c r="IQ57" s="80">
        <v>0.4</v>
      </c>
      <c r="IR57" s="73">
        <v>1.3</v>
      </c>
      <c r="IS57" s="80">
        <v>0.69</v>
      </c>
      <c r="IT57" s="73">
        <v>2.2000000000000002</v>
      </c>
      <c r="IU57" s="80">
        <v>1.57</v>
      </c>
      <c r="IV57" s="73">
        <v>5.0999999999999996</v>
      </c>
      <c r="IW57" s="80">
        <v>1.17</v>
      </c>
      <c r="IX57" s="73">
        <v>3.8</v>
      </c>
      <c r="IY57" s="80">
        <v>1.05</v>
      </c>
      <c r="IZ57" s="73">
        <v>3.4</v>
      </c>
      <c r="JA57" s="80">
        <v>0.01</v>
      </c>
      <c r="JB57" s="73">
        <v>0</v>
      </c>
      <c r="JC57" s="80">
        <v>1.07</v>
      </c>
      <c r="JD57" s="73">
        <v>3.5</v>
      </c>
      <c r="JE57" s="80">
        <v>0</v>
      </c>
      <c r="JF57" s="73">
        <v>0</v>
      </c>
      <c r="JG57" s="80">
        <v>1.07</v>
      </c>
      <c r="JH57" s="73">
        <v>3.5</v>
      </c>
      <c r="JI57" s="80">
        <v>2.23</v>
      </c>
      <c r="JJ57" s="73">
        <v>7.2</v>
      </c>
      <c r="JK57" s="80">
        <v>8.11</v>
      </c>
      <c r="JL57" s="73">
        <v>26.200000000000006</v>
      </c>
      <c r="JM57" s="68">
        <v>224066</v>
      </c>
      <c r="JN57" s="71">
        <v>18829</v>
      </c>
      <c r="JO57" s="11" t="s">
        <v>95</v>
      </c>
      <c r="JP57" s="11" t="s">
        <v>95</v>
      </c>
      <c r="JQ57" s="11" t="s">
        <v>95</v>
      </c>
      <c r="JR57" s="11" t="s">
        <v>95</v>
      </c>
      <c r="JS57" s="11" t="s">
        <v>95</v>
      </c>
      <c r="JT57" s="11" t="s">
        <v>95</v>
      </c>
      <c r="JU57" s="11" t="s">
        <v>95</v>
      </c>
      <c r="JV57" s="11" t="s">
        <v>95</v>
      </c>
      <c r="JW57" s="11" t="s">
        <v>95</v>
      </c>
      <c r="JX57" s="11" t="s">
        <v>95</v>
      </c>
      <c r="JY57" s="11" t="s">
        <v>95</v>
      </c>
      <c r="JZ57" s="11" t="s">
        <v>95</v>
      </c>
      <c r="KA57" s="11" t="s">
        <v>95</v>
      </c>
      <c r="KB57" s="11" t="s">
        <v>95</v>
      </c>
      <c r="KC57" s="11" t="s">
        <v>95</v>
      </c>
      <c r="KD57" s="11" t="s">
        <v>95</v>
      </c>
      <c r="KE57" s="11" t="s">
        <v>95</v>
      </c>
      <c r="KF57" s="11" t="s">
        <v>95</v>
      </c>
      <c r="KG57" s="11" t="s">
        <v>95</v>
      </c>
      <c r="KH57" s="10">
        <v>48.04</v>
      </c>
      <c r="KI57" s="10" t="s">
        <v>95</v>
      </c>
      <c r="KJ57" s="10">
        <v>60.32581384432725</v>
      </c>
      <c r="KK57" s="10">
        <v>59.22545027193965</v>
      </c>
      <c r="KL57" s="10">
        <v>59.800230752980553</v>
      </c>
      <c r="KM57" s="10">
        <v>56.495909309662586</v>
      </c>
      <c r="KN57" s="10">
        <f>VLOOKUP($B57,'[1]בחירות שלם 21'!$A$2:$D$256,4,0)</f>
        <v>58.286036266775945</v>
      </c>
    </row>
    <row r="58" spans="1:300">
      <c r="A58" s="47" t="s">
        <v>545</v>
      </c>
      <c r="B58" s="9" t="s">
        <v>546</v>
      </c>
      <c r="C58" s="4" t="s">
        <v>401</v>
      </c>
      <c r="D58" s="4" t="s">
        <v>347</v>
      </c>
      <c r="E58" s="10">
        <v>106.316194145</v>
      </c>
      <c r="F58" s="4" t="s">
        <v>355</v>
      </c>
      <c r="G58" s="70" t="s">
        <v>349</v>
      </c>
      <c r="H58" s="4">
        <v>15</v>
      </c>
      <c r="I58" s="4" t="s">
        <v>547</v>
      </c>
      <c r="J58" s="575" t="s">
        <v>548</v>
      </c>
      <c r="K58" s="210">
        <v>11.528603883351417</v>
      </c>
      <c r="L58" s="223">
        <v>2840.2</v>
      </c>
      <c r="M58" s="68">
        <v>32743</v>
      </c>
      <c r="N58" s="10" t="s">
        <v>95</v>
      </c>
      <c r="O58" s="10" t="s">
        <v>95</v>
      </c>
      <c r="P58" s="10">
        <v>99.9</v>
      </c>
      <c r="Q58" s="10">
        <v>95</v>
      </c>
      <c r="R58" s="10">
        <v>5</v>
      </c>
      <c r="S58" s="10" t="s">
        <v>95</v>
      </c>
      <c r="T58" s="68">
        <v>16804</v>
      </c>
      <c r="U58" s="68">
        <v>15940</v>
      </c>
      <c r="V58" s="153">
        <v>9.1653177778456456</v>
      </c>
      <c r="W58" s="153">
        <v>9.5928900833766004</v>
      </c>
      <c r="X58" s="153">
        <v>9.5837278196866507</v>
      </c>
      <c r="Y58" s="153">
        <v>9.1744800415355954</v>
      </c>
      <c r="Z58" s="153">
        <v>17.124270836514675</v>
      </c>
      <c r="AA58" s="153">
        <v>20.444064380172861</v>
      </c>
      <c r="AB58" s="153">
        <v>16.256909873866171</v>
      </c>
      <c r="AC58" s="153">
        <v>3.1334941819625568</v>
      </c>
      <c r="AD58" s="153">
        <v>5.5278990929358951</v>
      </c>
      <c r="AE58" s="153">
        <v>33.839293894878296</v>
      </c>
      <c r="AF58" s="153">
        <v>2.1195370002748679</v>
      </c>
      <c r="AG58" s="68">
        <v>756</v>
      </c>
      <c r="AH58" s="68">
        <v>580</v>
      </c>
      <c r="AI58" s="346">
        <v>2.2400000000000002</v>
      </c>
      <c r="AJ58" s="153">
        <v>2</v>
      </c>
      <c r="AK58" s="153" t="s">
        <v>1734</v>
      </c>
      <c r="AL58" s="68">
        <v>92</v>
      </c>
      <c r="AM58" s="346">
        <v>4.9000000000000004</v>
      </c>
      <c r="AN58" s="68">
        <v>488</v>
      </c>
      <c r="AO58" s="153">
        <v>15.029732308713573</v>
      </c>
      <c r="AP58" s="153">
        <v>1.705100877103888</v>
      </c>
      <c r="AQ58" s="153">
        <v>2.1378615276547656E-2</v>
      </c>
      <c r="AR58" s="68">
        <v>0</v>
      </c>
      <c r="AS58" s="153">
        <v>0</v>
      </c>
      <c r="AT58" s="153">
        <v>0</v>
      </c>
      <c r="AU58" s="153">
        <v>0</v>
      </c>
      <c r="AV58" s="153">
        <v>0</v>
      </c>
      <c r="AW58" s="68">
        <v>48</v>
      </c>
      <c r="AX58" s="68">
        <v>39</v>
      </c>
      <c r="AY58" s="68">
        <v>241</v>
      </c>
      <c r="AZ58" s="68">
        <v>71</v>
      </c>
      <c r="BA58" s="68">
        <v>170</v>
      </c>
      <c r="BB58" s="68">
        <v>59</v>
      </c>
      <c r="BC58" s="68">
        <v>107</v>
      </c>
      <c r="BD58" s="68">
        <v>75</v>
      </c>
      <c r="BE58" s="68">
        <v>0</v>
      </c>
      <c r="BF58" s="68">
        <v>202</v>
      </c>
      <c r="BG58" s="68">
        <v>76</v>
      </c>
      <c r="BH58" s="68">
        <v>126</v>
      </c>
      <c r="BI58" s="68">
        <v>54</v>
      </c>
      <c r="BJ58" s="68">
        <v>84</v>
      </c>
      <c r="BK58" s="68">
        <v>64</v>
      </c>
      <c r="BL58" s="68">
        <v>0</v>
      </c>
      <c r="BM58" s="68">
        <v>18</v>
      </c>
      <c r="BN58" s="12">
        <v>374</v>
      </c>
      <c r="BO58" s="231">
        <v>42.8</v>
      </c>
      <c r="BP58" s="12">
        <v>61</v>
      </c>
      <c r="BQ58" s="231">
        <v>4.4000000000000004</v>
      </c>
      <c r="BR58" s="12" t="s">
        <v>92</v>
      </c>
      <c r="BS58" s="12" t="s">
        <v>92</v>
      </c>
      <c r="BT58" s="231" t="s">
        <v>92</v>
      </c>
      <c r="BU58" s="231" t="s">
        <v>92</v>
      </c>
      <c r="BV58" s="231" t="s">
        <v>92</v>
      </c>
      <c r="BW58" s="231" t="s">
        <v>92</v>
      </c>
      <c r="BX58" s="231" t="s">
        <v>92</v>
      </c>
      <c r="BY58" s="10" t="s">
        <v>92</v>
      </c>
      <c r="BZ58" s="153">
        <v>1714.3333333333333</v>
      </c>
      <c r="CA58" s="153">
        <v>83.038275356606249</v>
      </c>
      <c r="CB58" s="68">
        <v>31</v>
      </c>
      <c r="CC58" s="68">
        <v>39</v>
      </c>
      <c r="CD58" s="153">
        <v>25</v>
      </c>
      <c r="CE58" s="153">
        <v>299.78213600166049</v>
      </c>
      <c r="CF58" s="153">
        <v>22.4</v>
      </c>
      <c r="CG58" s="153">
        <v>218.44864009727942</v>
      </c>
      <c r="CH58" s="68">
        <v>4076</v>
      </c>
      <c r="CI58" s="79">
        <v>21.377248649499133</v>
      </c>
      <c r="CJ58" s="68">
        <v>1857</v>
      </c>
      <c r="CK58" s="68">
        <v>1061</v>
      </c>
      <c r="CL58" s="79">
        <v>9.8467575163052121</v>
      </c>
      <c r="CM58" s="253">
        <v>37</v>
      </c>
      <c r="CN58" s="253">
        <v>146</v>
      </c>
      <c r="CO58" s="253">
        <v>120</v>
      </c>
      <c r="CP58" s="253">
        <v>133</v>
      </c>
      <c r="CQ58" s="253">
        <v>153</v>
      </c>
      <c r="CR58" s="13" t="s">
        <v>92</v>
      </c>
      <c r="CS58" s="12">
        <v>1743</v>
      </c>
      <c r="CT58" s="10">
        <v>38.496844520940904</v>
      </c>
      <c r="CU58" s="12">
        <v>2296</v>
      </c>
      <c r="CV58" s="12">
        <v>995</v>
      </c>
      <c r="CW58" s="12">
        <v>1187</v>
      </c>
      <c r="CX58" s="12">
        <v>123</v>
      </c>
      <c r="CY58" s="12">
        <v>128</v>
      </c>
      <c r="CZ58" s="79">
        <v>73.900000000000006</v>
      </c>
      <c r="DA58" s="79">
        <v>0.6</v>
      </c>
      <c r="DB58" s="79">
        <v>18.3</v>
      </c>
      <c r="DC58" s="79">
        <v>7.2</v>
      </c>
      <c r="DD58" s="5">
        <v>4951</v>
      </c>
      <c r="DE58" s="5">
        <v>3122</v>
      </c>
      <c r="DF58" s="5">
        <v>1710</v>
      </c>
      <c r="DG58" s="5">
        <v>119</v>
      </c>
      <c r="DH58" s="5">
        <v>11053</v>
      </c>
      <c r="DI58" s="5">
        <v>4832</v>
      </c>
      <c r="DJ58" s="5">
        <v>5599</v>
      </c>
      <c r="DK58" s="5">
        <v>622</v>
      </c>
      <c r="DL58" s="12">
        <v>6711.5620730000001</v>
      </c>
      <c r="DM58" s="12">
        <v>8024.953775</v>
      </c>
      <c r="DN58" s="12">
        <v>5093.3756709999998</v>
      </c>
      <c r="DO58" s="10">
        <v>1.4900048965292179</v>
      </c>
      <c r="DP58" s="10">
        <v>1.7575296923228567</v>
      </c>
      <c r="DQ58" s="10">
        <v>1.7312574915717027</v>
      </c>
      <c r="DR58" s="12">
        <v>14687</v>
      </c>
      <c r="DS58" s="79">
        <v>54.6</v>
      </c>
      <c r="DT58" s="12">
        <v>1291</v>
      </c>
      <c r="DU58" s="12">
        <v>8628.0411679999997</v>
      </c>
      <c r="DV58" s="10">
        <v>-3.9505872929189056</v>
      </c>
      <c r="DW58" s="10">
        <v>40</v>
      </c>
      <c r="DX58" s="352">
        <v>0.40004063400000001</v>
      </c>
      <c r="DY58" s="5">
        <v>1980</v>
      </c>
      <c r="DZ58" s="5">
        <v>655</v>
      </c>
      <c r="EA58" s="5">
        <v>629</v>
      </c>
      <c r="EB58" s="5">
        <v>668</v>
      </c>
      <c r="EC58" s="5">
        <v>28</v>
      </c>
      <c r="ED58" s="72">
        <v>18</v>
      </c>
      <c r="EE58" s="72">
        <v>10</v>
      </c>
      <c r="EF58" s="72">
        <v>9</v>
      </c>
      <c r="EG58" s="72">
        <v>3</v>
      </c>
      <c r="EH58" s="72">
        <v>6</v>
      </c>
      <c r="EI58" s="72">
        <v>306</v>
      </c>
      <c r="EJ58" s="72">
        <v>160</v>
      </c>
      <c r="EK58" s="72">
        <v>146</v>
      </c>
      <c r="EL58" s="72">
        <v>64</v>
      </c>
      <c r="EM58" s="72">
        <v>82</v>
      </c>
      <c r="EN58" s="72">
        <v>7856</v>
      </c>
      <c r="EO58" s="72">
        <v>3984</v>
      </c>
      <c r="EP58" s="72">
        <v>3872</v>
      </c>
      <c r="EQ58" s="72">
        <v>1784</v>
      </c>
      <c r="ER58" s="72">
        <v>2088</v>
      </c>
      <c r="ES58" s="72">
        <v>25.728571428571428</v>
      </c>
      <c r="ET58" s="435">
        <v>0.87599233506706808</v>
      </c>
      <c r="EU58" s="435">
        <v>1.4827018121911038</v>
      </c>
      <c r="EV58" s="435">
        <v>0.27292576419213971</v>
      </c>
      <c r="EW58" s="78">
        <v>85.964912280701753</v>
      </c>
      <c r="EX58" s="78">
        <v>64.912280701754383</v>
      </c>
      <c r="EY58" s="10">
        <v>17.75</v>
      </c>
      <c r="EZ58" s="10">
        <v>34.799999999999997</v>
      </c>
      <c r="FA58" s="10">
        <v>25.1</v>
      </c>
      <c r="FB58" s="10">
        <v>3.8</v>
      </c>
      <c r="FC58" s="68">
        <v>786</v>
      </c>
      <c r="FD58" s="10">
        <v>32.6</v>
      </c>
      <c r="FE58" s="10">
        <v>2.9262086513994912</v>
      </c>
      <c r="FF58" s="10">
        <v>2.7</v>
      </c>
      <c r="FG58" s="10">
        <v>20.100000000000001</v>
      </c>
      <c r="FH58" s="10">
        <v>57.633587786259547</v>
      </c>
      <c r="FI58" s="10">
        <v>78.371501272264638</v>
      </c>
      <c r="FJ58" s="10">
        <v>11.015384615384615</v>
      </c>
      <c r="FK58" s="10">
        <v>3.0137125444388015</v>
      </c>
      <c r="FL58" s="12">
        <v>2367.4940000000001</v>
      </c>
      <c r="FM58" s="12">
        <v>257.37700000000001</v>
      </c>
      <c r="FN58" s="12" t="s">
        <v>1826</v>
      </c>
      <c r="FO58" s="12">
        <v>2110.1170000000002</v>
      </c>
      <c r="FP58" s="12">
        <v>2008.2950000000001</v>
      </c>
      <c r="FQ58" s="12">
        <v>101.822</v>
      </c>
      <c r="FR58" s="10">
        <v>95.174580366870657</v>
      </c>
      <c r="FS58" s="10">
        <v>4.8254196331293482</v>
      </c>
      <c r="FT58" s="12">
        <v>1549.6869999999999</v>
      </c>
      <c r="FU58" s="12">
        <v>91.343000000000004</v>
      </c>
      <c r="FV58" s="12">
        <v>76.513999999999996</v>
      </c>
      <c r="FW58" s="12">
        <v>186.934</v>
      </c>
      <c r="FX58" s="12">
        <v>48.832000000000001</v>
      </c>
      <c r="FY58" s="10">
        <v>77.164311020044394</v>
      </c>
      <c r="FZ58" s="10">
        <v>4.5482859838818497</v>
      </c>
      <c r="GA58" s="10">
        <v>3.8098984461944099</v>
      </c>
      <c r="GB58" s="10">
        <v>9.3080946773257907</v>
      </c>
      <c r="GC58" s="10">
        <v>2.4315152903333401</v>
      </c>
      <c r="GD58" s="10">
        <v>61.333221353530398</v>
      </c>
      <c r="GE58" s="10">
        <v>47.327357683850501</v>
      </c>
      <c r="GF58" s="10">
        <v>2.789610310285854</v>
      </c>
      <c r="GG58" s="10">
        <v>2.3367334473491326</v>
      </c>
      <c r="GH58" s="10">
        <v>5.7089543122404107</v>
      </c>
      <c r="GI58" s="10">
        <v>1.4913266552650868</v>
      </c>
      <c r="GJ58" s="346">
        <v>0</v>
      </c>
      <c r="GK58" s="10">
        <v>1512.101566103478</v>
      </c>
      <c r="GL58" s="10">
        <v>98.000134337673799</v>
      </c>
      <c r="GM58" s="10">
        <v>7.3</v>
      </c>
      <c r="GN58" s="10">
        <v>3.16</v>
      </c>
      <c r="GO58" s="13">
        <v>24</v>
      </c>
      <c r="GP58" s="10">
        <v>25.3</v>
      </c>
      <c r="GQ58" s="10">
        <v>18</v>
      </c>
      <c r="GR58" s="13">
        <v>80</v>
      </c>
      <c r="GS58" s="104">
        <v>8681</v>
      </c>
      <c r="GT58" s="10">
        <v>2.41</v>
      </c>
      <c r="GU58" s="10">
        <v>3.16</v>
      </c>
      <c r="GV58" s="10">
        <v>5.84</v>
      </c>
      <c r="GW58" s="10" t="s">
        <v>95</v>
      </c>
      <c r="GX58" s="10">
        <v>0.375</v>
      </c>
      <c r="GY58" s="10">
        <v>1.81</v>
      </c>
      <c r="GZ58" s="10">
        <v>2.5600000000000001E-2</v>
      </c>
      <c r="HA58" s="10">
        <v>5.399</v>
      </c>
      <c r="HB58" s="10">
        <v>1.9410000000000001</v>
      </c>
      <c r="HC58" s="10">
        <v>0.30499999999999999</v>
      </c>
      <c r="HD58" s="105" t="s">
        <v>92</v>
      </c>
      <c r="HE58" s="105" t="s">
        <v>92</v>
      </c>
      <c r="HF58" s="12">
        <v>14967</v>
      </c>
      <c r="HG58" s="12">
        <v>12923</v>
      </c>
      <c r="HH58" s="10">
        <v>8.7037065696819624</v>
      </c>
      <c r="HI58" s="12">
        <v>22</v>
      </c>
      <c r="HJ58" s="12" t="s">
        <v>95</v>
      </c>
      <c r="HK58" s="12">
        <v>4</v>
      </c>
      <c r="HL58" s="12">
        <v>18</v>
      </c>
      <c r="HM58" s="103">
        <v>0.67756989916331689</v>
      </c>
      <c r="HN58" s="103">
        <v>1.4699004476515001</v>
      </c>
      <c r="HO58" s="12" t="s">
        <v>95</v>
      </c>
      <c r="HP58" s="267" t="s">
        <v>92</v>
      </c>
      <c r="HQ58" s="103" t="s">
        <v>92</v>
      </c>
      <c r="HR58" s="103" t="s">
        <v>92</v>
      </c>
      <c r="HS58" s="103" t="s">
        <v>92</v>
      </c>
      <c r="HT58" s="103" t="s">
        <v>92</v>
      </c>
      <c r="HU58" s="103" t="s">
        <v>92</v>
      </c>
      <c r="HV58" s="103" t="s">
        <v>92</v>
      </c>
      <c r="HW58" s="103" t="s">
        <v>92</v>
      </c>
      <c r="HX58" s="103" t="s">
        <v>92</v>
      </c>
      <c r="HY58" s="4">
        <v>4</v>
      </c>
      <c r="HZ58" s="106">
        <v>-0.61424182336882804</v>
      </c>
      <c r="IA58" s="4">
        <v>77</v>
      </c>
      <c r="IB58" s="2">
        <v>3</v>
      </c>
      <c r="IC58" s="86">
        <v>-0.62712053074382679</v>
      </c>
      <c r="ID58" s="2">
        <v>61</v>
      </c>
      <c r="IE58" s="4">
        <v>4</v>
      </c>
      <c r="IF58" s="14">
        <v>-0.26765515739833201</v>
      </c>
      <c r="IG58" s="4">
        <v>91</v>
      </c>
      <c r="IH58" s="4">
        <v>107</v>
      </c>
      <c r="II58" s="4">
        <v>61</v>
      </c>
      <c r="IJ58" s="80">
        <v>11.490000000000002</v>
      </c>
      <c r="IK58" s="80">
        <v>4.38</v>
      </c>
      <c r="IL58" s="73">
        <v>38.1</v>
      </c>
      <c r="IM58" s="80">
        <v>0.2</v>
      </c>
      <c r="IN58" s="73">
        <v>1.7</v>
      </c>
      <c r="IO58" s="80">
        <v>0.02</v>
      </c>
      <c r="IP58" s="73">
        <v>0.2</v>
      </c>
      <c r="IQ58" s="80">
        <v>0.01</v>
      </c>
      <c r="IR58" s="73">
        <v>0.1</v>
      </c>
      <c r="IS58" s="80">
        <v>0.08</v>
      </c>
      <c r="IT58" s="73">
        <v>0.7</v>
      </c>
      <c r="IU58" s="80">
        <v>0.15</v>
      </c>
      <c r="IV58" s="73">
        <v>1.3</v>
      </c>
      <c r="IW58" s="80">
        <v>0.2</v>
      </c>
      <c r="IX58" s="73">
        <v>1.7</v>
      </c>
      <c r="IY58" s="80">
        <v>0.03</v>
      </c>
      <c r="IZ58" s="73">
        <v>0.3</v>
      </c>
      <c r="JA58" s="80">
        <v>0.01</v>
      </c>
      <c r="JB58" s="73">
        <v>0.1</v>
      </c>
      <c r="JC58" s="80">
        <v>0</v>
      </c>
      <c r="JD58" s="73">
        <v>0</v>
      </c>
      <c r="JE58" s="80">
        <v>0.95</v>
      </c>
      <c r="JF58" s="73">
        <v>8.3000000000000007</v>
      </c>
      <c r="JG58" s="80">
        <v>4.32</v>
      </c>
      <c r="JH58" s="73">
        <v>37.6</v>
      </c>
      <c r="JI58" s="80">
        <v>0.01</v>
      </c>
      <c r="JJ58" s="73">
        <v>0.1</v>
      </c>
      <c r="JK58" s="80">
        <v>1.1299999999999999</v>
      </c>
      <c r="JL58" s="73">
        <v>9.8000000000000007</v>
      </c>
      <c r="JM58" s="68">
        <v>32743</v>
      </c>
      <c r="JN58" s="71">
        <v>7476</v>
      </c>
      <c r="JO58" s="11" t="s">
        <v>95</v>
      </c>
      <c r="JP58" s="11" t="s">
        <v>95</v>
      </c>
      <c r="JQ58" s="11" t="s">
        <v>95</v>
      </c>
      <c r="JR58" s="11" t="s">
        <v>95</v>
      </c>
      <c r="JS58" s="11" t="s">
        <v>95</v>
      </c>
      <c r="JT58" s="11" t="s">
        <v>95</v>
      </c>
      <c r="JU58" s="11" t="s">
        <v>95</v>
      </c>
      <c r="JV58" s="11" t="s">
        <v>95</v>
      </c>
      <c r="JW58" s="11" t="s">
        <v>95</v>
      </c>
      <c r="JX58" s="11" t="s">
        <v>95</v>
      </c>
      <c r="JY58" s="11" t="s">
        <v>95</v>
      </c>
      <c r="JZ58" s="11" t="s">
        <v>95</v>
      </c>
      <c r="KA58" s="11" t="s">
        <v>95</v>
      </c>
      <c r="KB58" s="11" t="s">
        <v>95</v>
      </c>
      <c r="KC58" s="11" t="s">
        <v>95</v>
      </c>
      <c r="KD58" s="11" t="s">
        <v>95</v>
      </c>
      <c r="KE58" s="11" t="s">
        <v>95</v>
      </c>
      <c r="KF58" s="11" t="s">
        <v>95</v>
      </c>
      <c r="KG58" s="11" t="s">
        <v>95</v>
      </c>
      <c r="KH58" s="10">
        <v>93.29</v>
      </c>
      <c r="KI58" s="10" t="s">
        <v>95</v>
      </c>
      <c r="KJ58" s="10">
        <v>81.383510157476564</v>
      </c>
      <c r="KK58" s="10">
        <v>72.10093839646035</v>
      </c>
      <c r="KL58" s="10">
        <v>79.245283018867923</v>
      </c>
      <c r="KM58" s="10">
        <v>70.254271491995155</v>
      </c>
      <c r="KN58" s="10">
        <f>VLOOKUP($B58,'[1]בחירות שלם 21'!$A$2:$D$256,4,0)</f>
        <v>68.414702460464511</v>
      </c>
    </row>
    <row r="59" spans="1:300">
      <c r="A59" s="47" t="s">
        <v>550</v>
      </c>
      <c r="B59" s="9" t="s">
        <v>551</v>
      </c>
      <c r="C59" s="4" t="s">
        <v>401</v>
      </c>
      <c r="D59" s="4" t="s">
        <v>347</v>
      </c>
      <c r="E59" s="10">
        <v>97.219847039999991</v>
      </c>
      <c r="F59" s="4" t="s">
        <v>397</v>
      </c>
      <c r="G59" s="70" t="s">
        <v>387</v>
      </c>
      <c r="H59" s="4">
        <v>17</v>
      </c>
      <c r="I59" s="4" t="s">
        <v>552</v>
      </c>
      <c r="J59" s="575" t="s">
        <v>550</v>
      </c>
      <c r="K59" s="210">
        <v>18.094545165134832</v>
      </c>
      <c r="L59" s="223">
        <v>3348.7</v>
      </c>
      <c r="M59" s="68">
        <v>49614</v>
      </c>
      <c r="N59" s="10">
        <v>66.900000000000006</v>
      </c>
      <c r="O59" s="10">
        <v>86.4</v>
      </c>
      <c r="P59" s="10">
        <v>33.1</v>
      </c>
      <c r="Q59" s="10">
        <v>91.1</v>
      </c>
      <c r="R59" s="10">
        <v>8.1999999999999993</v>
      </c>
      <c r="S59" s="10">
        <v>0.7</v>
      </c>
      <c r="T59" s="68">
        <v>24562</v>
      </c>
      <c r="U59" s="68">
        <v>25052</v>
      </c>
      <c r="V59" s="153">
        <v>7.6147861490708264</v>
      </c>
      <c r="W59" s="153">
        <v>7.8364977627282624</v>
      </c>
      <c r="X59" s="153">
        <v>7.3588100133026968</v>
      </c>
      <c r="Y59" s="153">
        <v>7.5039303422421089</v>
      </c>
      <c r="Z59" s="153">
        <v>13.512315072358609</v>
      </c>
      <c r="AA59" s="153">
        <v>19.714193574394326</v>
      </c>
      <c r="AB59" s="153">
        <v>16.291772483573187</v>
      </c>
      <c r="AC59" s="153">
        <v>5.6133349457814328</v>
      </c>
      <c r="AD59" s="153">
        <v>14.556375216672713</v>
      </c>
      <c r="AE59" s="153">
        <v>27.139517071794252</v>
      </c>
      <c r="AF59" s="153">
        <v>5.381545531503205</v>
      </c>
      <c r="AG59" s="68">
        <v>814</v>
      </c>
      <c r="AH59" s="68">
        <v>762</v>
      </c>
      <c r="AI59" s="346">
        <v>2.2599999999999998</v>
      </c>
      <c r="AJ59" s="153">
        <v>2.2000000000000002</v>
      </c>
      <c r="AK59" s="153" t="s">
        <v>1735</v>
      </c>
      <c r="AL59" s="68">
        <v>419</v>
      </c>
      <c r="AM59" s="346">
        <v>6.36</v>
      </c>
      <c r="AN59" s="68">
        <v>343</v>
      </c>
      <c r="AO59" s="153">
        <v>6.9210964952472329</v>
      </c>
      <c r="AP59" s="153">
        <v>0.22498209642994027</v>
      </c>
      <c r="AQ59" s="153">
        <v>18.097714354819207</v>
      </c>
      <c r="AR59" s="68">
        <v>396</v>
      </c>
      <c r="AS59" s="153">
        <v>24.747474747474747</v>
      </c>
      <c r="AT59" s="153">
        <v>40.909090909090914</v>
      </c>
      <c r="AU59" s="153">
        <v>23.737373737373737</v>
      </c>
      <c r="AV59" s="153">
        <v>10.606060606060606</v>
      </c>
      <c r="AW59" s="68">
        <v>-207</v>
      </c>
      <c r="AX59" s="68">
        <v>-544</v>
      </c>
      <c r="AY59" s="68">
        <v>870</v>
      </c>
      <c r="AZ59" s="68">
        <v>421</v>
      </c>
      <c r="BA59" s="68">
        <v>449</v>
      </c>
      <c r="BB59" s="68">
        <v>183</v>
      </c>
      <c r="BC59" s="68">
        <v>265</v>
      </c>
      <c r="BD59" s="68">
        <v>359</v>
      </c>
      <c r="BE59" s="68">
        <v>63</v>
      </c>
      <c r="BF59" s="68">
        <v>1414</v>
      </c>
      <c r="BG59" s="68">
        <v>686</v>
      </c>
      <c r="BH59" s="68">
        <v>728</v>
      </c>
      <c r="BI59" s="68">
        <v>360</v>
      </c>
      <c r="BJ59" s="68">
        <v>339</v>
      </c>
      <c r="BK59" s="68">
        <v>592</v>
      </c>
      <c r="BL59" s="68">
        <v>123</v>
      </c>
      <c r="BM59" s="68">
        <v>2858</v>
      </c>
      <c r="BN59" s="12">
        <v>429</v>
      </c>
      <c r="BO59" s="231">
        <v>23.3</v>
      </c>
      <c r="BP59" s="12">
        <v>265</v>
      </c>
      <c r="BQ59" s="231">
        <v>13.5</v>
      </c>
      <c r="BR59" s="12">
        <v>11</v>
      </c>
      <c r="BS59" s="12">
        <v>1389</v>
      </c>
      <c r="BT59" s="231">
        <v>0.78</v>
      </c>
      <c r="BU59" s="231">
        <v>0.97</v>
      </c>
      <c r="BV59" s="231">
        <v>0.31</v>
      </c>
      <c r="BW59" s="231">
        <v>0.57999999999999996</v>
      </c>
      <c r="BX59" s="231">
        <v>0.16</v>
      </c>
      <c r="BY59" s="10" t="s">
        <v>92</v>
      </c>
      <c r="BZ59" s="153">
        <v>4357.333333333333</v>
      </c>
      <c r="CA59" s="153">
        <v>70.68727926898282</v>
      </c>
      <c r="CB59" s="68">
        <v>31</v>
      </c>
      <c r="CC59" s="68">
        <v>32</v>
      </c>
      <c r="CD59" s="153">
        <v>101.2</v>
      </c>
      <c r="CE59" s="153">
        <v>381.69214995994179</v>
      </c>
      <c r="CF59" s="153">
        <v>109.4</v>
      </c>
      <c r="CG59" s="153">
        <v>349.69733055140051</v>
      </c>
      <c r="CH59" s="68">
        <v>5899</v>
      </c>
      <c r="CI59" s="79">
        <v>20.424485838930824</v>
      </c>
      <c r="CJ59" s="68">
        <v>2305</v>
      </c>
      <c r="CK59" s="68">
        <v>1013</v>
      </c>
      <c r="CL59" s="79">
        <v>7.9879401164402548</v>
      </c>
      <c r="CM59" s="253">
        <v>40</v>
      </c>
      <c r="CN59" s="253">
        <v>164</v>
      </c>
      <c r="CO59" s="253">
        <v>126</v>
      </c>
      <c r="CP59" s="253">
        <v>108</v>
      </c>
      <c r="CQ59" s="253">
        <v>103</v>
      </c>
      <c r="CR59" s="13" t="s">
        <v>92</v>
      </c>
      <c r="CS59" s="12">
        <v>7459</v>
      </c>
      <c r="CT59" s="10">
        <v>31.760289583054028</v>
      </c>
      <c r="CU59" s="12">
        <v>4249</v>
      </c>
      <c r="CV59" s="12">
        <v>1903</v>
      </c>
      <c r="CW59" s="12">
        <v>2409</v>
      </c>
      <c r="CX59" s="12">
        <v>242</v>
      </c>
      <c r="CY59" s="12">
        <v>239</v>
      </c>
      <c r="CZ59" s="79">
        <v>61</v>
      </c>
      <c r="DA59" s="79">
        <v>10.1</v>
      </c>
      <c r="DB59" s="79">
        <v>10</v>
      </c>
      <c r="DC59" s="79">
        <v>18.899999999999999</v>
      </c>
      <c r="DD59" s="5">
        <v>7993</v>
      </c>
      <c r="DE59" s="5">
        <v>5586</v>
      </c>
      <c r="DF59" s="5">
        <v>2216</v>
      </c>
      <c r="DG59" s="5">
        <v>191</v>
      </c>
      <c r="DH59" s="5">
        <v>16495</v>
      </c>
      <c r="DI59" s="5">
        <v>8287</v>
      </c>
      <c r="DJ59" s="5">
        <v>7174</v>
      </c>
      <c r="DK59" s="5">
        <v>1034</v>
      </c>
      <c r="DL59" s="12">
        <v>7907.2198429999999</v>
      </c>
      <c r="DM59" s="12">
        <v>9557.1991980000003</v>
      </c>
      <c r="DN59" s="12">
        <v>6228.2085939999997</v>
      </c>
      <c r="DO59" s="10">
        <v>2.3446211588981303</v>
      </c>
      <c r="DP59" s="10">
        <v>2.6804066353999456</v>
      </c>
      <c r="DQ59" s="10">
        <v>2.1835123008513646</v>
      </c>
      <c r="DR59" s="12">
        <v>25456</v>
      </c>
      <c r="DS59" s="79">
        <v>42.5</v>
      </c>
      <c r="DT59" s="12">
        <v>1674</v>
      </c>
      <c r="DU59" s="12">
        <v>9746.573891</v>
      </c>
      <c r="DV59" s="10">
        <v>2.2687918384446171</v>
      </c>
      <c r="DW59" s="10">
        <v>39.5</v>
      </c>
      <c r="DX59" s="352">
        <v>0.37825119499999998</v>
      </c>
      <c r="DY59" s="5">
        <v>2464</v>
      </c>
      <c r="DZ59" s="5">
        <v>784</v>
      </c>
      <c r="EA59" s="5">
        <v>811</v>
      </c>
      <c r="EB59" s="5">
        <v>806</v>
      </c>
      <c r="EC59" s="5">
        <v>63</v>
      </c>
      <c r="ED59" s="72">
        <v>27</v>
      </c>
      <c r="EE59" s="72">
        <v>17</v>
      </c>
      <c r="EF59" s="72">
        <v>15</v>
      </c>
      <c r="EG59" s="72">
        <v>4</v>
      </c>
      <c r="EH59" s="72">
        <v>11</v>
      </c>
      <c r="EI59" s="72">
        <v>413</v>
      </c>
      <c r="EJ59" s="72">
        <v>222</v>
      </c>
      <c r="EK59" s="72">
        <v>191</v>
      </c>
      <c r="EL59" s="72">
        <v>67</v>
      </c>
      <c r="EM59" s="72">
        <v>124</v>
      </c>
      <c r="EN59" s="72">
        <v>9146</v>
      </c>
      <c r="EO59" s="72">
        <v>4970</v>
      </c>
      <c r="EP59" s="72">
        <v>4176</v>
      </c>
      <c r="EQ59" s="72">
        <v>1636</v>
      </c>
      <c r="ER59" s="72">
        <v>2540</v>
      </c>
      <c r="ES59" s="72">
        <v>25.005586592178769</v>
      </c>
      <c r="ET59" s="435">
        <v>0.85308056872037907</v>
      </c>
      <c r="EU59" s="435">
        <v>0.99384761003312827</v>
      </c>
      <c r="EV59" s="435">
        <v>0.71191267204556241</v>
      </c>
      <c r="EW59" s="78">
        <v>82.541899441340789</v>
      </c>
      <c r="EX59" s="78">
        <v>51.256983240223462</v>
      </c>
      <c r="EY59" s="10">
        <v>14.93</v>
      </c>
      <c r="EZ59" s="10">
        <v>34.299999999999997</v>
      </c>
      <c r="FA59" s="10">
        <v>13.6</v>
      </c>
      <c r="FB59" s="10">
        <v>2.6</v>
      </c>
      <c r="FC59" s="68">
        <v>1209</v>
      </c>
      <c r="FD59" s="10">
        <v>32.1</v>
      </c>
      <c r="FE59" s="10">
        <v>7.1133167907361461</v>
      </c>
      <c r="FF59" s="10">
        <v>4</v>
      </c>
      <c r="FG59" s="10">
        <v>17.2</v>
      </c>
      <c r="FH59" s="10">
        <v>38.213399503722087</v>
      </c>
      <c r="FI59" s="10">
        <v>72.125723738626974</v>
      </c>
      <c r="FJ59" s="10">
        <v>8.5418994413407816</v>
      </c>
      <c r="FK59" s="10">
        <v>3.8406365816437757</v>
      </c>
      <c r="FL59" s="12">
        <v>4344.4930000000004</v>
      </c>
      <c r="FM59" s="12">
        <v>181.048</v>
      </c>
      <c r="FN59" s="12" t="s">
        <v>1827</v>
      </c>
      <c r="FO59" s="12">
        <v>4163.4449999999997</v>
      </c>
      <c r="FP59" s="12">
        <v>3974.817</v>
      </c>
      <c r="FQ59" s="12">
        <v>188.62799999999999</v>
      </c>
      <c r="FR59" s="10">
        <v>95.469424959378586</v>
      </c>
      <c r="FS59" s="10">
        <v>4.5305750406214083</v>
      </c>
      <c r="FT59" s="12">
        <v>2436.5259999999998</v>
      </c>
      <c r="FU59" s="12">
        <v>147.142</v>
      </c>
      <c r="FV59" s="12">
        <v>477.012</v>
      </c>
      <c r="FW59" s="12">
        <v>232.22900000000001</v>
      </c>
      <c r="FX59" s="12">
        <v>56.963000000000001</v>
      </c>
      <c r="FY59" s="10">
        <v>61.299073642887201</v>
      </c>
      <c r="FZ59" s="10">
        <v>3.7018559596580198</v>
      </c>
      <c r="GA59" s="10">
        <v>12.0008543789563</v>
      </c>
      <c r="GB59" s="10">
        <v>5.8425079695492901</v>
      </c>
      <c r="GC59" s="10">
        <v>1.4330974231014899</v>
      </c>
      <c r="GD59" s="10">
        <v>80.113211730323499</v>
      </c>
      <c r="GE59" s="10">
        <v>49.108656656253103</v>
      </c>
      <c r="GF59" s="10">
        <v>2.9656757029124257</v>
      </c>
      <c r="GG59" s="10">
        <v>9.6142698780610694</v>
      </c>
      <c r="GH59" s="10">
        <v>4.6806207800060466</v>
      </c>
      <c r="GI59" s="10">
        <v>1.1481003728711074</v>
      </c>
      <c r="GJ59" s="346">
        <v>0.2</v>
      </c>
      <c r="GK59" s="10">
        <v>3663.0974500000002</v>
      </c>
      <c r="GL59" s="10">
        <v>100</v>
      </c>
      <c r="GM59" s="10">
        <v>42.1</v>
      </c>
      <c r="GN59" s="10" t="s">
        <v>95</v>
      </c>
      <c r="GO59" s="13">
        <v>60</v>
      </c>
      <c r="GP59" s="10">
        <v>38.1</v>
      </c>
      <c r="GQ59" s="10">
        <v>18.2</v>
      </c>
      <c r="GR59" s="13">
        <v>111</v>
      </c>
      <c r="GS59" s="104">
        <v>17476</v>
      </c>
      <c r="GT59" s="10" t="s">
        <v>95</v>
      </c>
      <c r="GU59" s="10" t="s">
        <v>95</v>
      </c>
      <c r="GV59" s="10">
        <v>3.14</v>
      </c>
      <c r="GW59" s="10">
        <v>0.92</v>
      </c>
      <c r="GX59" s="10" t="s">
        <v>95</v>
      </c>
      <c r="GY59" s="10">
        <v>1.1000000000000001</v>
      </c>
      <c r="GZ59" s="10">
        <v>0.28000000000000003</v>
      </c>
      <c r="HA59" s="10">
        <v>3.34</v>
      </c>
      <c r="HB59" s="10">
        <v>0.91600000000000004</v>
      </c>
      <c r="HC59" s="10" t="s">
        <v>95</v>
      </c>
      <c r="HD59" s="105">
        <v>1.7848928780861026</v>
      </c>
      <c r="HE59" s="105">
        <v>8.8899200858905711</v>
      </c>
      <c r="HF59" s="12">
        <v>19076</v>
      </c>
      <c r="HG59" s="12">
        <v>16972</v>
      </c>
      <c r="HH59" s="10">
        <v>7.7779283525807212</v>
      </c>
      <c r="HI59" s="12">
        <v>62</v>
      </c>
      <c r="HJ59" s="12">
        <v>1</v>
      </c>
      <c r="HK59" s="12">
        <v>8</v>
      </c>
      <c r="HL59" s="12">
        <v>53</v>
      </c>
      <c r="HM59" s="103">
        <v>1.2510436813566428</v>
      </c>
      <c r="HN59" s="103">
        <v>3.2501572656741455</v>
      </c>
      <c r="HO59" s="12">
        <v>1</v>
      </c>
      <c r="HP59" s="267" t="s">
        <v>92</v>
      </c>
      <c r="HQ59" s="103" t="s">
        <v>92</v>
      </c>
      <c r="HR59" s="103" t="s">
        <v>92</v>
      </c>
      <c r="HS59" s="103" t="s">
        <v>92</v>
      </c>
      <c r="HT59" s="103" t="s">
        <v>92</v>
      </c>
      <c r="HU59" s="103" t="s">
        <v>92</v>
      </c>
      <c r="HV59" s="103" t="s">
        <v>92</v>
      </c>
      <c r="HW59" s="103" t="s">
        <v>92</v>
      </c>
      <c r="HX59" s="103" t="s">
        <v>92</v>
      </c>
      <c r="HY59" s="4">
        <v>4</v>
      </c>
      <c r="HZ59" s="106">
        <v>-0.45842916286551</v>
      </c>
      <c r="IA59" s="4">
        <v>94</v>
      </c>
      <c r="IB59" s="2">
        <v>7</v>
      </c>
      <c r="IC59" s="86">
        <v>0.65237189139117657</v>
      </c>
      <c r="ID59" s="2">
        <v>152</v>
      </c>
      <c r="IE59" s="4">
        <v>4</v>
      </c>
      <c r="IF59" s="14">
        <v>-7.7755259615175501E-2</v>
      </c>
      <c r="IG59" s="4">
        <v>115</v>
      </c>
      <c r="IH59" s="4">
        <v>141</v>
      </c>
      <c r="II59" s="4">
        <v>77</v>
      </c>
      <c r="IJ59" s="80">
        <v>14.84</v>
      </c>
      <c r="IK59" s="80">
        <v>3.32</v>
      </c>
      <c r="IL59" s="73">
        <v>22.4</v>
      </c>
      <c r="IM59" s="80">
        <v>0.66</v>
      </c>
      <c r="IN59" s="73">
        <v>4.4000000000000004</v>
      </c>
      <c r="IO59" s="80">
        <v>0.12</v>
      </c>
      <c r="IP59" s="73">
        <v>0.8</v>
      </c>
      <c r="IQ59" s="80">
        <v>0.26</v>
      </c>
      <c r="IR59" s="73">
        <v>1.8</v>
      </c>
      <c r="IS59" s="80">
        <v>0.33</v>
      </c>
      <c r="IT59" s="73">
        <v>2.2000000000000002</v>
      </c>
      <c r="IU59" s="80">
        <v>0.39</v>
      </c>
      <c r="IV59" s="73">
        <v>2.6</v>
      </c>
      <c r="IW59" s="80">
        <v>1.07</v>
      </c>
      <c r="IX59" s="73">
        <v>7.2</v>
      </c>
      <c r="IY59" s="80">
        <v>0.62</v>
      </c>
      <c r="IZ59" s="73">
        <v>4.2</v>
      </c>
      <c r="JA59" s="80">
        <v>0</v>
      </c>
      <c r="JB59" s="73">
        <v>0</v>
      </c>
      <c r="JC59" s="80">
        <v>0.34</v>
      </c>
      <c r="JD59" s="73">
        <v>2.2999999999999998</v>
      </c>
      <c r="JE59" s="80">
        <v>0.21</v>
      </c>
      <c r="JF59" s="73">
        <v>1.4</v>
      </c>
      <c r="JG59" s="80">
        <v>2.2400000000000002</v>
      </c>
      <c r="JH59" s="73">
        <v>15.1</v>
      </c>
      <c r="JI59" s="80">
        <v>1.08</v>
      </c>
      <c r="JJ59" s="73">
        <v>7.3</v>
      </c>
      <c r="JK59" s="80">
        <v>4.2</v>
      </c>
      <c r="JL59" s="73">
        <v>28.3</v>
      </c>
      <c r="JM59" s="68">
        <v>49614</v>
      </c>
      <c r="JN59" s="71">
        <v>14944</v>
      </c>
      <c r="JO59" s="11" t="s">
        <v>95</v>
      </c>
      <c r="JP59" s="11" t="s">
        <v>95</v>
      </c>
      <c r="JQ59" s="11" t="s">
        <v>95</v>
      </c>
      <c r="JR59" s="11" t="s">
        <v>95</v>
      </c>
      <c r="JS59" s="11" t="s">
        <v>95</v>
      </c>
      <c r="JT59" s="11" t="s">
        <v>95</v>
      </c>
      <c r="JU59" s="11" t="s">
        <v>95</v>
      </c>
      <c r="JV59" s="11" t="s">
        <v>95</v>
      </c>
      <c r="JW59" s="11" t="s">
        <v>95</v>
      </c>
      <c r="JX59" s="11" t="s">
        <v>95</v>
      </c>
      <c r="JY59" s="11" t="s">
        <v>95</v>
      </c>
      <c r="JZ59" s="11" t="s">
        <v>95</v>
      </c>
      <c r="KA59" s="11" t="s">
        <v>95</v>
      </c>
      <c r="KB59" s="11" t="s">
        <v>95</v>
      </c>
      <c r="KC59" s="11" t="s">
        <v>95</v>
      </c>
      <c r="KD59" s="11" t="s">
        <v>95</v>
      </c>
      <c r="KE59" s="11" t="s">
        <v>95</v>
      </c>
      <c r="KF59" s="11" t="s">
        <v>95</v>
      </c>
      <c r="KG59" s="11" t="s">
        <v>95</v>
      </c>
      <c r="KH59" s="10">
        <v>55.22</v>
      </c>
      <c r="KI59" s="10" t="s">
        <v>95</v>
      </c>
      <c r="KJ59" s="10">
        <v>58.325317429780689</v>
      </c>
      <c r="KK59" s="10">
        <v>61.580205594071238</v>
      </c>
      <c r="KL59" s="10">
        <v>63.143612083125042</v>
      </c>
      <c r="KM59" s="10">
        <v>52.692736370319423</v>
      </c>
      <c r="KN59" s="10">
        <f>VLOOKUP($B59,'[1]בחירות שלם 21'!$A$2:$D$256,4,0)</f>
        <v>58.887425177378731</v>
      </c>
    </row>
    <row r="60" spans="1:300">
      <c r="A60" s="47" t="s">
        <v>553</v>
      </c>
      <c r="B60" s="9" t="s">
        <v>554</v>
      </c>
      <c r="C60" s="4" t="s">
        <v>401</v>
      </c>
      <c r="D60" s="4" t="s">
        <v>347</v>
      </c>
      <c r="E60" s="10">
        <v>75.113069126999989</v>
      </c>
      <c r="F60" s="4" t="s">
        <v>555</v>
      </c>
      <c r="G60" s="70" t="s">
        <v>349</v>
      </c>
      <c r="H60" s="4">
        <v>17</v>
      </c>
      <c r="I60" s="4" t="s">
        <v>556</v>
      </c>
      <c r="J60" s="575" t="s">
        <v>553</v>
      </c>
      <c r="K60" s="210">
        <v>29.170349800769984</v>
      </c>
      <c r="L60" s="223">
        <v>2025.1</v>
      </c>
      <c r="M60" s="68">
        <v>59075</v>
      </c>
      <c r="N60" s="10">
        <v>98.9</v>
      </c>
      <c r="O60" s="10">
        <v>89.6</v>
      </c>
      <c r="P60" s="10" t="s">
        <v>95</v>
      </c>
      <c r="Q60" s="10" t="s">
        <v>95</v>
      </c>
      <c r="R60" s="10" t="s">
        <v>95</v>
      </c>
      <c r="S60" s="10" t="s">
        <v>95</v>
      </c>
      <c r="T60" s="68">
        <v>28829</v>
      </c>
      <c r="U60" s="68">
        <v>30246</v>
      </c>
      <c r="V60" s="153">
        <v>10.979263647905205</v>
      </c>
      <c r="W60" s="153">
        <v>8.5501481168006777</v>
      </c>
      <c r="X60" s="153">
        <v>7.0622090562843844</v>
      </c>
      <c r="Y60" s="153">
        <v>6.2750740584003388</v>
      </c>
      <c r="Z60" s="153">
        <v>13.965298349555649</v>
      </c>
      <c r="AA60" s="153">
        <v>18.877697841726619</v>
      </c>
      <c r="AB60" s="153">
        <v>14.425730004231909</v>
      </c>
      <c r="AC60" s="153">
        <v>5.1002962336013544</v>
      </c>
      <c r="AD60" s="153">
        <v>14.764282691493865</v>
      </c>
      <c r="AE60" s="153">
        <v>30.297079983072365</v>
      </c>
      <c r="AF60" s="153">
        <v>5.4134574693186623</v>
      </c>
      <c r="AG60" s="68">
        <v>910</v>
      </c>
      <c r="AH60" s="68">
        <v>1284</v>
      </c>
      <c r="AI60" s="346">
        <v>3.2</v>
      </c>
      <c r="AJ60" s="153">
        <v>2.2000000000000002</v>
      </c>
      <c r="AK60" s="153" t="s">
        <v>378</v>
      </c>
      <c r="AL60" s="68">
        <v>401</v>
      </c>
      <c r="AM60" s="346">
        <v>5.57</v>
      </c>
      <c r="AN60" s="68">
        <v>883</v>
      </c>
      <c r="AO60" s="153">
        <v>15.244706108338647</v>
      </c>
      <c r="AP60" s="153">
        <v>4.0621158261840975</v>
      </c>
      <c r="AQ60" s="153">
        <v>21.467625899280577</v>
      </c>
      <c r="AR60" s="68">
        <v>143</v>
      </c>
      <c r="AS60" s="153">
        <v>30.069930069930066</v>
      </c>
      <c r="AT60" s="153">
        <v>37.06293706293706</v>
      </c>
      <c r="AU60" s="153">
        <v>19.58041958041958</v>
      </c>
      <c r="AV60" s="153">
        <v>13.286713286713287</v>
      </c>
      <c r="AW60" s="68">
        <v>1529</v>
      </c>
      <c r="AX60" s="68">
        <v>1392</v>
      </c>
      <c r="AY60" s="68">
        <v>3412</v>
      </c>
      <c r="AZ60" s="68">
        <v>1705</v>
      </c>
      <c r="BA60" s="68">
        <v>1707</v>
      </c>
      <c r="BB60" s="68">
        <v>947</v>
      </c>
      <c r="BC60" s="68">
        <v>975</v>
      </c>
      <c r="BD60" s="68">
        <v>1238</v>
      </c>
      <c r="BE60" s="68">
        <v>252</v>
      </c>
      <c r="BF60" s="68">
        <v>2020</v>
      </c>
      <c r="BG60" s="68">
        <v>1023</v>
      </c>
      <c r="BH60" s="68">
        <v>997</v>
      </c>
      <c r="BI60" s="68">
        <v>637</v>
      </c>
      <c r="BJ60" s="68">
        <v>493</v>
      </c>
      <c r="BK60" s="68">
        <v>792</v>
      </c>
      <c r="BL60" s="68">
        <v>98</v>
      </c>
      <c r="BM60" s="68">
        <v>4400</v>
      </c>
      <c r="BN60" s="12">
        <v>376</v>
      </c>
      <c r="BO60" s="231">
        <v>19.3</v>
      </c>
      <c r="BP60" s="12">
        <v>254</v>
      </c>
      <c r="BQ60" s="231">
        <v>11.7</v>
      </c>
      <c r="BR60" s="12">
        <v>19</v>
      </c>
      <c r="BS60" s="12">
        <v>1311</v>
      </c>
      <c r="BT60" s="231">
        <v>0.46</v>
      </c>
      <c r="BU60" s="231">
        <v>1.02</v>
      </c>
      <c r="BV60" s="231">
        <v>0.44</v>
      </c>
      <c r="BW60" s="231">
        <v>0.26</v>
      </c>
      <c r="BX60" s="231">
        <v>0.12</v>
      </c>
      <c r="BY60" s="10">
        <v>81.170877323058605</v>
      </c>
      <c r="BZ60" s="153">
        <v>3892.3333333333335</v>
      </c>
      <c r="CA60" s="153">
        <v>59.544924063649226</v>
      </c>
      <c r="CB60" s="68">
        <v>22</v>
      </c>
      <c r="CC60" s="68">
        <v>38</v>
      </c>
      <c r="CD60" s="153">
        <v>100.2</v>
      </c>
      <c r="CE60" s="153">
        <v>367.41966434700976</v>
      </c>
      <c r="CF60" s="153">
        <v>107.2</v>
      </c>
      <c r="CG60" s="153">
        <v>340.19131323029154</v>
      </c>
      <c r="CH60" s="68">
        <v>6182</v>
      </c>
      <c r="CI60" s="79">
        <v>18.851009330975181</v>
      </c>
      <c r="CJ60" s="68">
        <v>2353</v>
      </c>
      <c r="CK60" s="68">
        <v>934</v>
      </c>
      <c r="CL60" s="79">
        <v>7.2771695428960221</v>
      </c>
      <c r="CM60" s="253">
        <v>39</v>
      </c>
      <c r="CN60" s="253">
        <v>168</v>
      </c>
      <c r="CO60" s="253">
        <v>124</v>
      </c>
      <c r="CP60" s="253">
        <v>105</v>
      </c>
      <c r="CQ60" s="253">
        <v>103</v>
      </c>
      <c r="CR60" s="13" t="s">
        <v>92</v>
      </c>
      <c r="CS60" s="12">
        <v>8854</v>
      </c>
      <c r="CT60" s="10">
        <v>27.049920939688278</v>
      </c>
      <c r="CU60" s="12">
        <v>2306</v>
      </c>
      <c r="CV60" s="12">
        <v>2423</v>
      </c>
      <c r="CW60" s="12">
        <v>2834</v>
      </c>
      <c r="CX60" s="12">
        <v>270</v>
      </c>
      <c r="CY60" s="12">
        <v>227</v>
      </c>
      <c r="CZ60" s="79">
        <v>79.3</v>
      </c>
      <c r="DA60" s="79">
        <v>12.7</v>
      </c>
      <c r="DB60" s="79">
        <v>5.8</v>
      </c>
      <c r="DC60" s="79">
        <v>2.2000000000000002</v>
      </c>
      <c r="DD60" s="5">
        <v>6106</v>
      </c>
      <c r="DE60" s="5">
        <v>4052</v>
      </c>
      <c r="DF60" s="5">
        <v>1805</v>
      </c>
      <c r="DG60" s="5">
        <v>249</v>
      </c>
      <c r="DH60" s="5">
        <v>13380</v>
      </c>
      <c r="DI60" s="5">
        <v>6059</v>
      </c>
      <c r="DJ60" s="5">
        <v>5886</v>
      </c>
      <c r="DK60" s="5">
        <v>1435</v>
      </c>
      <c r="DL60" s="12">
        <v>8450.4020120000005</v>
      </c>
      <c r="DM60" s="12">
        <v>10166.772209999999</v>
      </c>
      <c r="DN60" s="12">
        <v>6801.4784689999997</v>
      </c>
      <c r="DO60" s="10">
        <v>2.4690556029160149</v>
      </c>
      <c r="DP60" s="10">
        <v>2.991269667023233</v>
      </c>
      <c r="DQ60" s="10">
        <v>1.7999928045678182</v>
      </c>
      <c r="DR60" s="12">
        <v>26295</v>
      </c>
      <c r="DS60" s="79">
        <v>39.6</v>
      </c>
      <c r="DT60" s="12">
        <v>1718</v>
      </c>
      <c r="DU60" s="12">
        <v>9626.7667980000006</v>
      </c>
      <c r="DV60" s="10">
        <v>0.66780888403790151</v>
      </c>
      <c r="DW60" s="10">
        <v>44.9</v>
      </c>
      <c r="DX60" s="352">
        <v>0.39119051599999999</v>
      </c>
      <c r="DY60" s="5">
        <v>3446</v>
      </c>
      <c r="DZ60" s="5">
        <v>1183</v>
      </c>
      <c r="EA60" s="5">
        <v>1077</v>
      </c>
      <c r="EB60" s="5">
        <v>1063</v>
      </c>
      <c r="EC60" s="5">
        <v>123</v>
      </c>
      <c r="ED60" s="72">
        <v>31</v>
      </c>
      <c r="EE60" s="72">
        <v>22</v>
      </c>
      <c r="EF60" s="72">
        <v>18</v>
      </c>
      <c r="EG60" s="72">
        <v>7</v>
      </c>
      <c r="EH60" s="72">
        <v>11</v>
      </c>
      <c r="EI60" s="72">
        <v>413</v>
      </c>
      <c r="EJ60" s="72">
        <v>222</v>
      </c>
      <c r="EK60" s="72">
        <v>191</v>
      </c>
      <c r="EL60" s="72">
        <v>89</v>
      </c>
      <c r="EM60" s="72">
        <v>102</v>
      </c>
      <c r="EN60" s="72">
        <v>9405</v>
      </c>
      <c r="EO60" s="72">
        <v>4970</v>
      </c>
      <c r="EP60" s="72">
        <v>4435</v>
      </c>
      <c r="EQ60" s="72">
        <v>2241</v>
      </c>
      <c r="ER60" s="72">
        <v>2194</v>
      </c>
      <c r="ES60" s="72">
        <v>24.745945945945945</v>
      </c>
      <c r="ET60" s="435">
        <v>1.389543099387659</v>
      </c>
      <c r="EU60" s="435">
        <v>1.3809523809523809</v>
      </c>
      <c r="EV60" s="435">
        <v>1.3979496738117427</v>
      </c>
      <c r="EW60" s="78">
        <v>79.35578330893118</v>
      </c>
      <c r="EX60" s="78">
        <v>59.736456808199122</v>
      </c>
      <c r="EY60" s="10">
        <v>18.66</v>
      </c>
      <c r="EZ60" s="10">
        <v>35.200000000000003</v>
      </c>
      <c r="FA60" s="10">
        <v>10.9</v>
      </c>
      <c r="FB60" s="10">
        <v>2.6</v>
      </c>
      <c r="FC60" s="68">
        <v>1172</v>
      </c>
      <c r="FD60" s="10">
        <v>30.9</v>
      </c>
      <c r="FE60" s="10">
        <v>6.9112627986348123</v>
      </c>
      <c r="FF60" s="10">
        <v>4.4000000000000004</v>
      </c>
      <c r="FG60" s="10">
        <v>15.5</v>
      </c>
      <c r="FH60" s="10">
        <v>38.225255972696246</v>
      </c>
      <c r="FI60" s="10">
        <v>79.948805460750847</v>
      </c>
      <c r="FJ60" s="10">
        <v>9.1626262626262633</v>
      </c>
      <c r="FK60" s="10">
        <v>3.4375482306250689</v>
      </c>
      <c r="FL60" s="12">
        <v>5416.5919999999996</v>
      </c>
      <c r="FM60" s="12">
        <v>624.50699999999995</v>
      </c>
      <c r="FN60" s="12" t="s">
        <v>1537</v>
      </c>
      <c r="FO60" s="12">
        <v>4792.085</v>
      </c>
      <c r="FP60" s="12">
        <v>4771.7370000000001</v>
      </c>
      <c r="FQ60" s="12">
        <v>20.347999999999999</v>
      </c>
      <c r="FR60" s="10">
        <v>99.575383157852997</v>
      </c>
      <c r="FS60" s="10">
        <v>0.42461684214699863</v>
      </c>
      <c r="FT60" s="12">
        <v>3178.337</v>
      </c>
      <c r="FU60" s="12">
        <v>282.45999999999998</v>
      </c>
      <c r="FV60" s="12">
        <v>367.94200000000001</v>
      </c>
      <c r="FW60" s="12">
        <v>549.75400000000002</v>
      </c>
      <c r="FX60" s="12">
        <v>130.191</v>
      </c>
      <c r="FY60" s="10">
        <v>66.607547733665996</v>
      </c>
      <c r="FZ60" s="10">
        <v>5.9194377225735604</v>
      </c>
      <c r="GA60" s="10">
        <v>7.7108608458513102</v>
      </c>
      <c r="GB60" s="10">
        <v>11.521045690489601</v>
      </c>
      <c r="GC60" s="10">
        <v>2.72837752793165</v>
      </c>
      <c r="GD60" s="10">
        <v>80.772851919561305</v>
      </c>
      <c r="GE60" s="10">
        <v>53.800815898165098</v>
      </c>
      <c r="GF60" s="10">
        <v>4.7812986661249912</v>
      </c>
      <c r="GG60" s="10">
        <v>6.2282822127429078</v>
      </c>
      <c r="GH60" s="10">
        <v>9.3058771751641949</v>
      </c>
      <c r="GI60" s="10">
        <v>2.2037883404428196</v>
      </c>
      <c r="GJ60" s="346">
        <v>0</v>
      </c>
      <c r="GK60" s="10">
        <v>4218.2638803174004</v>
      </c>
      <c r="GL60" s="10">
        <v>100</v>
      </c>
      <c r="GM60" s="10">
        <v>126.1</v>
      </c>
      <c r="GN60" s="10">
        <v>5</v>
      </c>
      <c r="GO60" s="13">
        <v>644</v>
      </c>
      <c r="GP60" s="10">
        <v>88</v>
      </c>
      <c r="GQ60" s="10">
        <v>38.6</v>
      </c>
      <c r="GR60" s="13">
        <v>214</v>
      </c>
      <c r="GS60" s="104">
        <v>21653</v>
      </c>
      <c r="GT60" s="10">
        <v>0.7</v>
      </c>
      <c r="GU60" s="10">
        <v>5</v>
      </c>
      <c r="GV60" s="10" t="s">
        <v>95</v>
      </c>
      <c r="GW60" s="10" t="s">
        <v>95</v>
      </c>
      <c r="GX60" s="10">
        <v>0.1</v>
      </c>
      <c r="GY60" s="10">
        <v>0.7</v>
      </c>
      <c r="GZ60" s="10">
        <v>0.05</v>
      </c>
      <c r="HA60" s="10" t="s">
        <v>95</v>
      </c>
      <c r="HB60" s="10" t="s">
        <v>95</v>
      </c>
      <c r="HC60" s="10">
        <v>0.1</v>
      </c>
      <c r="HD60" s="105">
        <v>1.9933094246253704</v>
      </c>
      <c r="HE60" s="105">
        <v>37.021866582176926</v>
      </c>
      <c r="HF60" s="12">
        <v>21437</v>
      </c>
      <c r="HG60" s="12">
        <v>19432</v>
      </c>
      <c r="HH60" s="10">
        <v>7.1885549608892552</v>
      </c>
      <c r="HI60" s="12">
        <v>65</v>
      </c>
      <c r="HJ60" s="12">
        <v>1</v>
      </c>
      <c r="HK60" s="12">
        <v>12</v>
      </c>
      <c r="HL60" s="12">
        <v>52</v>
      </c>
      <c r="HM60" s="103">
        <v>1.1222037339094135</v>
      </c>
      <c r="HN60" s="103">
        <v>3.0321406913280775</v>
      </c>
      <c r="HO60" s="12">
        <v>1</v>
      </c>
      <c r="HP60" s="267">
        <v>119</v>
      </c>
      <c r="HQ60" s="103">
        <v>3.0503231548236371</v>
      </c>
      <c r="HR60" s="103">
        <v>21</v>
      </c>
      <c r="HS60" s="103">
        <v>22.7</v>
      </c>
      <c r="HT60" s="103">
        <v>26.1</v>
      </c>
      <c r="HU60" s="103">
        <v>21</v>
      </c>
      <c r="HV60" s="103" t="s">
        <v>92</v>
      </c>
      <c r="HW60" s="103" t="s">
        <v>92</v>
      </c>
      <c r="HX60" s="103" t="s">
        <v>1910</v>
      </c>
      <c r="HY60" s="4">
        <v>5</v>
      </c>
      <c r="HZ60" s="106">
        <v>-0.21278593263111001</v>
      </c>
      <c r="IA60" s="4">
        <v>104</v>
      </c>
      <c r="IB60" s="2">
        <v>9</v>
      </c>
      <c r="IC60" s="86">
        <v>1.4346625599650513</v>
      </c>
      <c r="ID60" s="2">
        <v>183</v>
      </c>
      <c r="IE60" s="4">
        <v>5</v>
      </c>
      <c r="IF60" s="14">
        <v>5.5434498672790503E-2</v>
      </c>
      <c r="IG60" s="4">
        <v>129</v>
      </c>
      <c r="IH60" s="4">
        <v>140</v>
      </c>
      <c r="II60" s="4">
        <v>129</v>
      </c>
      <c r="IJ60" s="80">
        <v>29.200000000000006</v>
      </c>
      <c r="IK60" s="80">
        <v>5.82</v>
      </c>
      <c r="IL60" s="73">
        <v>19.899999999999999</v>
      </c>
      <c r="IM60" s="80">
        <v>0.42</v>
      </c>
      <c r="IN60" s="73">
        <v>1.4</v>
      </c>
      <c r="IO60" s="80">
        <v>0.17</v>
      </c>
      <c r="IP60" s="73">
        <v>0.6</v>
      </c>
      <c r="IQ60" s="80">
        <v>0.23</v>
      </c>
      <c r="IR60" s="73">
        <v>0.8</v>
      </c>
      <c r="IS60" s="80">
        <v>0.23</v>
      </c>
      <c r="IT60" s="73">
        <v>0.8</v>
      </c>
      <c r="IU60" s="80">
        <v>0.85</v>
      </c>
      <c r="IV60" s="73">
        <v>2.9</v>
      </c>
      <c r="IW60" s="80">
        <v>0.54</v>
      </c>
      <c r="IX60" s="73">
        <v>1.8</v>
      </c>
      <c r="IY60" s="80">
        <v>0.49</v>
      </c>
      <c r="IZ60" s="73">
        <v>1.7</v>
      </c>
      <c r="JA60" s="80">
        <v>0</v>
      </c>
      <c r="JB60" s="73">
        <v>0</v>
      </c>
      <c r="JC60" s="80">
        <v>0.21</v>
      </c>
      <c r="JD60" s="73">
        <v>0.7</v>
      </c>
      <c r="JE60" s="80">
        <v>3.98</v>
      </c>
      <c r="JF60" s="73">
        <v>13.6</v>
      </c>
      <c r="JG60" s="80">
        <v>1.38</v>
      </c>
      <c r="JH60" s="73">
        <v>4.7</v>
      </c>
      <c r="JI60" s="80">
        <v>11.08</v>
      </c>
      <c r="JJ60" s="73">
        <v>37.9</v>
      </c>
      <c r="JK60" s="80">
        <v>3.8</v>
      </c>
      <c r="JL60" s="73">
        <v>13.200000000000003</v>
      </c>
      <c r="JM60" s="68">
        <v>59075</v>
      </c>
      <c r="JN60" s="71">
        <v>10150</v>
      </c>
      <c r="JO60" s="11" t="s">
        <v>95</v>
      </c>
      <c r="JP60" s="11" t="s">
        <v>95</v>
      </c>
      <c r="JQ60" s="11" t="s">
        <v>95</v>
      </c>
      <c r="JR60" s="11" t="s">
        <v>95</v>
      </c>
      <c r="JS60" s="11" t="s">
        <v>95</v>
      </c>
      <c r="JT60" s="11" t="s">
        <v>95</v>
      </c>
      <c r="JU60" s="11" t="s">
        <v>95</v>
      </c>
      <c r="JV60" s="11" t="s">
        <v>95</v>
      </c>
      <c r="JW60" s="11" t="s">
        <v>95</v>
      </c>
      <c r="JX60" s="11" t="s">
        <v>95</v>
      </c>
      <c r="JY60" s="11" t="s">
        <v>95</v>
      </c>
      <c r="JZ60" s="11" t="s">
        <v>95</v>
      </c>
      <c r="KA60" s="11" t="s">
        <v>95</v>
      </c>
      <c r="KB60" s="11" t="s">
        <v>95</v>
      </c>
      <c r="KC60" s="11" t="s">
        <v>95</v>
      </c>
      <c r="KD60" s="11" t="s">
        <v>95</v>
      </c>
      <c r="KE60" s="11" t="s">
        <v>95</v>
      </c>
      <c r="KF60" s="11" t="s">
        <v>95</v>
      </c>
      <c r="KG60" s="11" t="s">
        <v>95</v>
      </c>
      <c r="KH60" s="10">
        <v>63.53</v>
      </c>
      <c r="KI60" s="10" t="s">
        <v>95</v>
      </c>
      <c r="KJ60" s="10">
        <v>64.720459952418722</v>
      </c>
      <c r="KK60" s="10">
        <v>63.951135061325019</v>
      </c>
      <c r="KL60" s="10">
        <v>63.233639041210701</v>
      </c>
      <c r="KM60" s="10">
        <v>59.304039427018566</v>
      </c>
      <c r="KN60" s="10">
        <f>VLOOKUP($B60,'[1]בחירות שלם 21'!$A$2:$D$256,4,0)</f>
        <v>63.270111183780251</v>
      </c>
    </row>
    <row r="61" spans="1:300">
      <c r="A61" s="47" t="s">
        <v>557</v>
      </c>
      <c r="B61" s="9" t="s">
        <v>558</v>
      </c>
      <c r="C61" s="4" t="s">
        <v>401</v>
      </c>
      <c r="D61" s="4" t="s">
        <v>347</v>
      </c>
      <c r="E61" s="10">
        <v>109.588721936</v>
      </c>
      <c r="F61" s="169" t="s">
        <v>559</v>
      </c>
      <c r="G61" s="70" t="s">
        <v>349</v>
      </c>
      <c r="H61" s="4">
        <v>15</v>
      </c>
      <c r="I61" s="4" t="s">
        <v>547</v>
      </c>
      <c r="J61" s="575" t="s">
        <v>548</v>
      </c>
      <c r="K61" s="210">
        <v>8.3985981205581233</v>
      </c>
      <c r="L61" s="223">
        <v>3172</v>
      </c>
      <c r="M61" s="68">
        <v>26641</v>
      </c>
      <c r="N61" s="10" t="s">
        <v>95</v>
      </c>
      <c r="O61" s="10" t="s">
        <v>95</v>
      </c>
      <c r="P61" s="10">
        <v>99.9</v>
      </c>
      <c r="Q61" s="10">
        <v>98.8</v>
      </c>
      <c r="R61" s="10" t="s">
        <v>95</v>
      </c>
      <c r="S61" s="10" t="s">
        <v>95</v>
      </c>
      <c r="T61" s="68">
        <v>13448</v>
      </c>
      <c r="U61" s="68">
        <v>13193</v>
      </c>
      <c r="V61" s="153">
        <v>9.5604519349874248</v>
      </c>
      <c r="W61" s="153">
        <v>9.992117413010023</v>
      </c>
      <c r="X61" s="153">
        <v>10.442550955294472</v>
      </c>
      <c r="Y61" s="153">
        <v>10.832926691940994</v>
      </c>
      <c r="Z61" s="153">
        <v>18.024848917082693</v>
      </c>
      <c r="AA61" s="153">
        <v>18.760557036147294</v>
      </c>
      <c r="AB61" s="153">
        <v>14.518974512968732</v>
      </c>
      <c r="AC61" s="153">
        <v>2.8377313163920275</v>
      </c>
      <c r="AD61" s="153">
        <v>5.0223339964716036</v>
      </c>
      <c r="AE61" s="153">
        <v>36.218610412522054</v>
      </c>
      <c r="AF61" s="153">
        <v>1.8167486205472767</v>
      </c>
      <c r="AG61" s="68">
        <v>847</v>
      </c>
      <c r="AH61" s="68">
        <v>458</v>
      </c>
      <c r="AI61" s="346">
        <v>2.19</v>
      </c>
      <c r="AJ61" s="153">
        <v>1.6</v>
      </c>
      <c r="AK61" s="153" t="s">
        <v>357</v>
      </c>
      <c r="AL61" s="68">
        <v>71</v>
      </c>
      <c r="AM61" s="346">
        <v>5.55</v>
      </c>
      <c r="AN61" s="68">
        <v>387</v>
      </c>
      <c r="AO61" s="153">
        <v>14.633409453132252</v>
      </c>
      <c r="AP61" s="153">
        <v>1.4797570724171152</v>
      </c>
      <c r="AQ61" s="153">
        <v>3.0028902818963251E-2</v>
      </c>
      <c r="AR61" s="68">
        <v>0</v>
      </c>
      <c r="AS61" s="153">
        <v>0</v>
      </c>
      <c r="AT61" s="153">
        <v>0</v>
      </c>
      <c r="AU61" s="153">
        <v>0</v>
      </c>
      <c r="AV61" s="153">
        <v>0</v>
      </c>
      <c r="AW61" s="68">
        <v>3</v>
      </c>
      <c r="AX61" s="68">
        <v>3</v>
      </c>
      <c r="AY61" s="68">
        <v>165</v>
      </c>
      <c r="AZ61" s="68">
        <v>49</v>
      </c>
      <c r="BA61" s="68">
        <v>116</v>
      </c>
      <c r="BB61" s="68">
        <v>39</v>
      </c>
      <c r="BC61" s="68">
        <v>67</v>
      </c>
      <c r="BD61" s="68">
        <v>57</v>
      </c>
      <c r="BE61" s="68">
        <v>2</v>
      </c>
      <c r="BF61" s="68">
        <v>162</v>
      </c>
      <c r="BG61" s="68">
        <v>54</v>
      </c>
      <c r="BH61" s="68">
        <v>108</v>
      </c>
      <c r="BI61" s="68">
        <v>42</v>
      </c>
      <c r="BJ61" s="68">
        <v>72</v>
      </c>
      <c r="BK61" s="68">
        <v>48</v>
      </c>
      <c r="BL61" s="68">
        <v>0</v>
      </c>
      <c r="BM61" s="68">
        <v>18</v>
      </c>
      <c r="BN61" s="12">
        <v>265</v>
      </c>
      <c r="BO61" s="231">
        <v>36.1</v>
      </c>
      <c r="BP61" s="12">
        <v>46</v>
      </c>
      <c r="BQ61" s="231">
        <v>4.3</v>
      </c>
      <c r="BR61" s="12" t="s">
        <v>95</v>
      </c>
      <c r="BS61" s="12" t="s">
        <v>95</v>
      </c>
      <c r="BT61" s="231" t="s">
        <v>95</v>
      </c>
      <c r="BU61" s="231" t="s">
        <v>95</v>
      </c>
      <c r="BV61" s="231" t="s">
        <v>95</v>
      </c>
      <c r="BW61" s="231" t="s">
        <v>95</v>
      </c>
      <c r="BX61" s="231" t="s">
        <v>95</v>
      </c>
      <c r="BY61" s="10" t="s">
        <v>92</v>
      </c>
      <c r="BZ61" s="153">
        <v>1447.6666666666667</v>
      </c>
      <c r="CA61" s="153">
        <v>93.546974675533306</v>
      </c>
      <c r="CB61" s="68">
        <v>28</v>
      </c>
      <c r="CC61" s="68">
        <v>45</v>
      </c>
      <c r="CD61" s="153">
        <v>20.2</v>
      </c>
      <c r="CE61" s="153">
        <v>320.4580952939807</v>
      </c>
      <c r="CF61" s="153">
        <v>17</v>
      </c>
      <c r="CG61" s="153">
        <v>201.41359363053186</v>
      </c>
      <c r="CH61" s="68">
        <v>2312</v>
      </c>
      <c r="CI61" s="79">
        <v>15.669264656048798</v>
      </c>
      <c r="CJ61" s="68">
        <v>1030</v>
      </c>
      <c r="CK61" s="68">
        <v>654</v>
      </c>
      <c r="CL61" s="79">
        <v>7.0761198131354774</v>
      </c>
      <c r="CM61" s="253">
        <v>37</v>
      </c>
      <c r="CN61" s="253">
        <v>150</v>
      </c>
      <c r="CO61" s="253">
        <v>122</v>
      </c>
      <c r="CP61" s="253">
        <v>129</v>
      </c>
      <c r="CQ61" s="253">
        <v>136</v>
      </c>
      <c r="CR61" s="13" t="s">
        <v>95</v>
      </c>
      <c r="CS61" s="12">
        <v>1417</v>
      </c>
      <c r="CT61" s="10">
        <v>31.0515172900494</v>
      </c>
      <c r="CU61" s="12">
        <v>1786</v>
      </c>
      <c r="CV61" s="12">
        <v>745</v>
      </c>
      <c r="CW61" s="12">
        <v>938</v>
      </c>
      <c r="CX61" s="12">
        <v>112</v>
      </c>
      <c r="CY61" s="12">
        <v>75</v>
      </c>
      <c r="CZ61" s="79">
        <v>48.6</v>
      </c>
      <c r="DA61" s="79">
        <v>4.9000000000000004</v>
      </c>
      <c r="DB61" s="79">
        <v>27.1</v>
      </c>
      <c r="DC61" s="79">
        <v>19.399999999999999</v>
      </c>
      <c r="DD61" s="5">
        <v>4030</v>
      </c>
      <c r="DE61" s="5">
        <v>2375</v>
      </c>
      <c r="DF61" s="5">
        <v>1500</v>
      </c>
      <c r="DG61" s="5">
        <v>155</v>
      </c>
      <c r="DH61" s="5">
        <v>9449</v>
      </c>
      <c r="DI61" s="5">
        <v>3667</v>
      </c>
      <c r="DJ61" s="5">
        <v>4976</v>
      </c>
      <c r="DK61" s="5">
        <v>806</v>
      </c>
      <c r="DL61" s="12">
        <v>6558.3620309999997</v>
      </c>
      <c r="DM61" s="12">
        <v>7646.1722559999998</v>
      </c>
      <c r="DN61" s="12">
        <v>5212.7388970000002</v>
      </c>
      <c r="DO61" s="10">
        <v>9.9387286571706035E-2</v>
      </c>
      <c r="DP61" s="10">
        <v>1.0938477629800269</v>
      </c>
      <c r="DQ61" s="10">
        <v>-0.44093020856369458</v>
      </c>
      <c r="DR61" s="12">
        <v>10326</v>
      </c>
      <c r="DS61" s="79">
        <v>56.4</v>
      </c>
      <c r="DT61" s="12">
        <v>939</v>
      </c>
      <c r="DU61" s="12">
        <v>10098.81099</v>
      </c>
      <c r="DV61" s="10">
        <v>-0.21382530264045796</v>
      </c>
      <c r="DW61" s="10">
        <v>37.6</v>
      </c>
      <c r="DX61" s="352">
        <v>0.40906099499999998</v>
      </c>
      <c r="DY61" s="5">
        <v>1561</v>
      </c>
      <c r="DZ61" s="5">
        <v>508</v>
      </c>
      <c r="EA61" s="5">
        <v>519</v>
      </c>
      <c r="EB61" s="5">
        <v>510</v>
      </c>
      <c r="EC61" s="5">
        <v>24</v>
      </c>
      <c r="ED61" s="72">
        <v>12</v>
      </c>
      <c r="EE61" s="72">
        <v>9</v>
      </c>
      <c r="EF61" s="72">
        <v>8</v>
      </c>
      <c r="EG61" s="72">
        <v>3</v>
      </c>
      <c r="EH61" s="72">
        <v>5</v>
      </c>
      <c r="EI61" s="72">
        <v>253</v>
      </c>
      <c r="EJ61" s="72">
        <v>135</v>
      </c>
      <c r="EK61" s="72">
        <v>118</v>
      </c>
      <c r="EL61" s="72">
        <v>56</v>
      </c>
      <c r="EM61" s="72">
        <v>62</v>
      </c>
      <c r="EN61" s="72">
        <v>6428</v>
      </c>
      <c r="EO61" s="72">
        <v>3261</v>
      </c>
      <c r="EP61" s="72">
        <v>3167</v>
      </c>
      <c r="EQ61" s="72">
        <v>1636</v>
      </c>
      <c r="ER61" s="72">
        <v>1531</v>
      </c>
      <c r="ES61" s="72">
        <v>26.495798319327729</v>
      </c>
      <c r="ET61" s="435">
        <v>1.0523150932050511</v>
      </c>
      <c r="EU61" s="435">
        <v>1.524390243902439</v>
      </c>
      <c r="EV61" s="435">
        <v>0.59311981020166071</v>
      </c>
      <c r="EW61" s="78">
        <v>85.121107266435985</v>
      </c>
      <c r="EX61" s="78">
        <v>58.996539792387551</v>
      </c>
      <c r="EY61" s="10">
        <v>18.04</v>
      </c>
      <c r="EZ61" s="10">
        <v>28.1</v>
      </c>
      <c r="FA61" s="10">
        <v>19.399999999999999</v>
      </c>
      <c r="FB61" s="10">
        <v>3.7</v>
      </c>
      <c r="FC61" s="68">
        <v>631</v>
      </c>
      <c r="FD61" s="10">
        <v>32.700000000000003</v>
      </c>
      <c r="FE61" s="10">
        <v>2.6941362916006342</v>
      </c>
      <c r="FF61" s="10">
        <v>3.5</v>
      </c>
      <c r="FG61" s="10">
        <v>19.3</v>
      </c>
      <c r="FH61" s="10">
        <v>50.713153724247228</v>
      </c>
      <c r="FI61" s="10">
        <v>72.900158478605391</v>
      </c>
      <c r="FJ61" s="10">
        <v>11.027397260273972</v>
      </c>
      <c r="FK61" s="10">
        <v>2.9961180124223601</v>
      </c>
      <c r="FL61" s="12">
        <v>2100.7420000000002</v>
      </c>
      <c r="FM61" s="12">
        <v>265.82</v>
      </c>
      <c r="FN61" s="12" t="s">
        <v>1553</v>
      </c>
      <c r="FO61" s="12">
        <v>1834.922</v>
      </c>
      <c r="FP61" s="12">
        <v>1767.9870000000001</v>
      </c>
      <c r="FQ61" s="12">
        <v>66.935000000000002</v>
      </c>
      <c r="FR61" s="10">
        <v>96.352161018288513</v>
      </c>
      <c r="FS61" s="10">
        <v>3.6478389817114842</v>
      </c>
      <c r="FT61" s="12">
        <v>1447.33</v>
      </c>
      <c r="FU61" s="12">
        <v>74.085999999999999</v>
      </c>
      <c r="FV61" s="12">
        <v>25.827000000000002</v>
      </c>
      <c r="FW61" s="12">
        <v>107.976</v>
      </c>
      <c r="FX61" s="12">
        <v>40.524999999999999</v>
      </c>
      <c r="FY61" s="10">
        <v>81.863158496074902</v>
      </c>
      <c r="FZ61" s="10">
        <v>4.1904154272627601</v>
      </c>
      <c r="GA61" s="10">
        <v>1.46081390869955</v>
      </c>
      <c r="GB61" s="10">
        <v>6.1072847255098601</v>
      </c>
      <c r="GC61" s="10">
        <v>2.29215486312965</v>
      </c>
      <c r="GD61" s="10">
        <v>66.363387260237999</v>
      </c>
      <c r="GE61" s="10">
        <v>54.327164896212601</v>
      </c>
      <c r="GF61" s="10">
        <v>2.7809016178071393</v>
      </c>
      <c r="GG61" s="10">
        <v>0.96944559138170494</v>
      </c>
      <c r="GH61" s="10">
        <v>4.0530010134754697</v>
      </c>
      <c r="GI61" s="10">
        <v>1.5211516084231071</v>
      </c>
      <c r="GJ61" s="346">
        <v>0</v>
      </c>
      <c r="GK61" s="10">
        <v>1283.6932509294002</v>
      </c>
      <c r="GL61" s="10">
        <v>100</v>
      </c>
      <c r="GM61" s="10">
        <v>6.9</v>
      </c>
      <c r="GN61" s="10">
        <v>47.575000000000003</v>
      </c>
      <c r="GO61" s="13">
        <v>31</v>
      </c>
      <c r="GP61" s="10">
        <v>19.3</v>
      </c>
      <c r="GQ61" s="10">
        <v>16.2</v>
      </c>
      <c r="GR61" s="13">
        <v>72</v>
      </c>
      <c r="GS61" s="104">
        <v>6390</v>
      </c>
      <c r="GT61" s="10">
        <v>9.9550000000000001</v>
      </c>
      <c r="GU61" s="10">
        <v>47.575000000000003</v>
      </c>
      <c r="GV61" s="10">
        <v>8.82</v>
      </c>
      <c r="GW61" s="10" t="s">
        <v>95</v>
      </c>
      <c r="GX61" s="10">
        <v>0.25</v>
      </c>
      <c r="GY61" s="10">
        <v>7.0609999999999999</v>
      </c>
      <c r="GZ61" s="10">
        <v>0.32361000000000001</v>
      </c>
      <c r="HA61" s="10" t="s">
        <v>95</v>
      </c>
      <c r="HB61" s="10" t="s">
        <v>95</v>
      </c>
      <c r="HC61" s="10">
        <v>0.25</v>
      </c>
      <c r="HD61" s="105">
        <v>2.3135278796246439</v>
      </c>
      <c r="HE61" s="105">
        <v>8.5531299987583083</v>
      </c>
      <c r="HF61" s="12">
        <v>11065</v>
      </c>
      <c r="HG61" s="12">
        <v>9191</v>
      </c>
      <c r="HH61" s="10">
        <v>8.3159612664563163</v>
      </c>
      <c r="HI61" s="12">
        <v>9</v>
      </c>
      <c r="HJ61" s="12" t="s">
        <v>95</v>
      </c>
      <c r="HK61" s="12">
        <v>4</v>
      </c>
      <c r="HL61" s="12">
        <v>5</v>
      </c>
      <c r="HM61" s="103">
        <v>0.3403118477472617</v>
      </c>
      <c r="HN61" s="103">
        <v>0.81337550835969274</v>
      </c>
      <c r="HO61" s="12" t="s">
        <v>95</v>
      </c>
      <c r="HP61" s="267" t="s">
        <v>92</v>
      </c>
      <c r="HQ61" s="103" t="s">
        <v>92</v>
      </c>
      <c r="HR61" s="103" t="s">
        <v>92</v>
      </c>
      <c r="HS61" s="103" t="s">
        <v>92</v>
      </c>
      <c r="HT61" s="103" t="s">
        <v>92</v>
      </c>
      <c r="HU61" s="103" t="s">
        <v>92</v>
      </c>
      <c r="HV61" s="103" t="s">
        <v>92</v>
      </c>
      <c r="HW61" s="103" t="s">
        <v>92</v>
      </c>
      <c r="HX61" s="103" t="s">
        <v>92</v>
      </c>
      <c r="HY61" s="4">
        <v>3</v>
      </c>
      <c r="HZ61" s="106">
        <v>-0.86253519650034205</v>
      </c>
      <c r="IA61" s="4">
        <v>51</v>
      </c>
      <c r="IB61" s="2">
        <v>4</v>
      </c>
      <c r="IC61" s="86">
        <v>-0.53217141527203249</v>
      </c>
      <c r="ID61" s="2">
        <v>68</v>
      </c>
      <c r="IE61" s="4">
        <v>3</v>
      </c>
      <c r="IF61" s="14">
        <v>-0.32585484310019502</v>
      </c>
      <c r="IG61" s="4">
        <v>83</v>
      </c>
      <c r="IH61" s="4">
        <v>98</v>
      </c>
      <c r="II61" s="4">
        <v>52</v>
      </c>
      <c r="IJ61" s="80">
        <v>8.36</v>
      </c>
      <c r="IK61" s="80">
        <v>4.01</v>
      </c>
      <c r="IL61" s="73">
        <v>48</v>
      </c>
      <c r="IM61" s="80">
        <v>7.0000000000000007E-2</v>
      </c>
      <c r="IN61" s="73">
        <v>0.8</v>
      </c>
      <c r="IO61" s="80">
        <v>0</v>
      </c>
      <c r="IP61" s="73">
        <v>0</v>
      </c>
      <c r="IQ61" s="80">
        <v>0.01</v>
      </c>
      <c r="IR61" s="73">
        <v>0.1</v>
      </c>
      <c r="IS61" s="80">
        <v>0.02</v>
      </c>
      <c r="IT61" s="73">
        <v>0.2</v>
      </c>
      <c r="IU61" s="80">
        <v>0.01</v>
      </c>
      <c r="IV61" s="73">
        <v>0.1</v>
      </c>
      <c r="IW61" s="80">
        <v>0</v>
      </c>
      <c r="IX61" s="73">
        <v>0</v>
      </c>
      <c r="IY61" s="80">
        <v>0.04</v>
      </c>
      <c r="IZ61" s="73">
        <v>0.5</v>
      </c>
      <c r="JA61" s="80">
        <v>0.01</v>
      </c>
      <c r="JB61" s="73">
        <v>0.1</v>
      </c>
      <c r="JC61" s="80">
        <v>0</v>
      </c>
      <c r="JD61" s="73">
        <v>0</v>
      </c>
      <c r="JE61" s="80">
        <v>0.44</v>
      </c>
      <c r="JF61" s="73">
        <v>5.3</v>
      </c>
      <c r="JG61" s="80">
        <v>3.26</v>
      </c>
      <c r="JH61" s="73">
        <v>39</v>
      </c>
      <c r="JI61" s="80">
        <v>0.05</v>
      </c>
      <c r="JJ61" s="73">
        <v>0.6</v>
      </c>
      <c r="JK61" s="80">
        <v>0.44</v>
      </c>
      <c r="JL61" s="73">
        <v>5.3</v>
      </c>
      <c r="JM61" s="68">
        <v>26641</v>
      </c>
      <c r="JN61" s="71">
        <v>6644</v>
      </c>
      <c r="JO61" s="11" t="s">
        <v>95</v>
      </c>
      <c r="JP61" s="11" t="s">
        <v>95</v>
      </c>
      <c r="JQ61" s="11" t="s">
        <v>95</v>
      </c>
      <c r="JR61" s="11" t="s">
        <v>95</v>
      </c>
      <c r="JS61" s="11" t="s">
        <v>95</v>
      </c>
      <c r="JT61" s="11" t="s">
        <v>95</v>
      </c>
      <c r="JU61" s="11" t="s">
        <v>95</v>
      </c>
      <c r="JV61" s="11" t="s">
        <v>95</v>
      </c>
      <c r="JW61" s="11" t="s">
        <v>95</v>
      </c>
      <c r="JX61" s="11" t="s">
        <v>95</v>
      </c>
      <c r="JY61" s="11" t="s">
        <v>95</v>
      </c>
      <c r="JZ61" s="11" t="s">
        <v>95</v>
      </c>
      <c r="KA61" s="11" t="s">
        <v>95</v>
      </c>
      <c r="KB61" s="11" t="s">
        <v>95</v>
      </c>
      <c r="KC61" s="11" t="s">
        <v>95</v>
      </c>
      <c r="KD61" s="11" t="s">
        <v>95</v>
      </c>
      <c r="KE61" s="11" t="s">
        <v>95</v>
      </c>
      <c r="KF61" s="11" t="s">
        <v>95</v>
      </c>
      <c r="KG61" s="11" t="s">
        <v>95</v>
      </c>
      <c r="KH61" s="10">
        <v>83.9</v>
      </c>
      <c r="KI61" s="10" t="s">
        <v>95</v>
      </c>
      <c r="KJ61" s="10">
        <v>59.444991385675607</v>
      </c>
      <c r="KK61" s="10">
        <v>65.900266925503516</v>
      </c>
      <c r="KL61" s="10">
        <v>72.143497757847527</v>
      </c>
      <c r="KM61" s="10">
        <v>55.149520840549592</v>
      </c>
      <c r="KN61" s="10">
        <f>VLOOKUP($B61,'[1]בחירות שלם 21'!$A$2:$D$256,4,0)</f>
        <v>56.869746745042029</v>
      </c>
    </row>
    <row r="62" spans="1:300">
      <c r="A62" s="47" t="s">
        <v>560</v>
      </c>
      <c r="B62" s="9" t="s">
        <v>561</v>
      </c>
      <c r="C62" s="4" t="s">
        <v>354</v>
      </c>
      <c r="D62" s="4" t="s">
        <v>347</v>
      </c>
      <c r="E62" s="10">
        <v>123.231120979</v>
      </c>
      <c r="F62" s="4" t="s">
        <v>355</v>
      </c>
      <c r="G62" s="70" t="s">
        <v>349</v>
      </c>
      <c r="H62" s="4">
        <v>15</v>
      </c>
      <c r="I62" s="4" t="s">
        <v>562</v>
      </c>
      <c r="J62" s="575" t="s">
        <v>560</v>
      </c>
      <c r="K62" s="210">
        <v>126.13097794292001</v>
      </c>
      <c r="L62" s="223">
        <v>218.7</v>
      </c>
      <c r="M62" s="68">
        <v>27582</v>
      </c>
      <c r="N62" s="10">
        <v>96.6</v>
      </c>
      <c r="O62" s="10">
        <v>84.1</v>
      </c>
      <c r="P62" s="10" t="s">
        <v>95</v>
      </c>
      <c r="Q62" s="10" t="s">
        <v>95</v>
      </c>
      <c r="R62" s="10" t="s">
        <v>95</v>
      </c>
      <c r="S62" s="10" t="s">
        <v>95</v>
      </c>
      <c r="T62" s="68">
        <v>13565</v>
      </c>
      <c r="U62" s="68">
        <v>14016</v>
      </c>
      <c r="V62" s="153">
        <v>12.761946196795011</v>
      </c>
      <c r="W62" s="153">
        <v>10.655499963744472</v>
      </c>
      <c r="X62" s="153">
        <v>7.3453701689507653</v>
      </c>
      <c r="Y62" s="153">
        <v>6.8377927633964184</v>
      </c>
      <c r="Z62" s="153">
        <v>14.734246972663332</v>
      </c>
      <c r="AA62" s="153">
        <v>14.82488579508375</v>
      </c>
      <c r="AB62" s="153">
        <v>13.588572257269233</v>
      </c>
      <c r="AC62" s="153">
        <v>4.5174389094336886</v>
      </c>
      <c r="AD62" s="153">
        <v>14.730621419766514</v>
      </c>
      <c r="AE62" s="153">
        <v>34.816184468131389</v>
      </c>
      <c r="AF62" s="153">
        <v>6.507867449786092</v>
      </c>
      <c r="AG62" s="68">
        <v>1098</v>
      </c>
      <c r="AH62" s="68">
        <v>691</v>
      </c>
      <c r="AI62" s="346">
        <v>3.98</v>
      </c>
      <c r="AJ62" s="153">
        <v>2</v>
      </c>
      <c r="AK62" s="153" t="s">
        <v>431</v>
      </c>
      <c r="AL62" s="68">
        <v>209</v>
      </c>
      <c r="AM62" s="346">
        <v>5.61</v>
      </c>
      <c r="AN62" s="68">
        <v>482</v>
      </c>
      <c r="AO62" s="153">
        <v>17.594500227346479</v>
      </c>
      <c r="AP62" s="153">
        <v>1.3726648811799009</v>
      </c>
      <c r="AQ62" s="153">
        <v>26.955985787832642</v>
      </c>
      <c r="AR62" s="68">
        <v>37</v>
      </c>
      <c r="AS62" s="153">
        <v>18.918918918918919</v>
      </c>
      <c r="AT62" s="153">
        <v>37.837837837837839</v>
      </c>
      <c r="AU62" s="153">
        <v>24.324324324324326</v>
      </c>
      <c r="AV62" s="153">
        <v>18.918918918918919</v>
      </c>
      <c r="AW62" s="68">
        <v>-98</v>
      </c>
      <c r="AX62" s="68">
        <v>-184</v>
      </c>
      <c r="AY62" s="68">
        <v>816</v>
      </c>
      <c r="AZ62" s="68">
        <v>433</v>
      </c>
      <c r="BA62" s="68">
        <v>383</v>
      </c>
      <c r="BB62" s="68">
        <v>284</v>
      </c>
      <c r="BC62" s="68">
        <v>297</v>
      </c>
      <c r="BD62" s="68">
        <v>201</v>
      </c>
      <c r="BE62" s="68">
        <v>34</v>
      </c>
      <c r="BF62" s="68">
        <v>1000</v>
      </c>
      <c r="BG62" s="68">
        <v>525</v>
      </c>
      <c r="BH62" s="68">
        <v>475</v>
      </c>
      <c r="BI62" s="68">
        <v>260</v>
      </c>
      <c r="BJ62" s="68">
        <v>283</v>
      </c>
      <c r="BK62" s="68">
        <v>368</v>
      </c>
      <c r="BL62" s="68">
        <v>89</v>
      </c>
      <c r="BM62" s="68">
        <v>1788</v>
      </c>
      <c r="BN62" s="12">
        <v>140</v>
      </c>
      <c r="BO62" s="231">
        <v>15.9</v>
      </c>
      <c r="BP62" s="12">
        <v>125</v>
      </c>
      <c r="BQ62" s="231">
        <v>12.2</v>
      </c>
      <c r="BR62" s="12">
        <v>8</v>
      </c>
      <c r="BS62" s="12">
        <v>835</v>
      </c>
      <c r="BT62" s="231">
        <v>0.79</v>
      </c>
      <c r="BU62" s="231">
        <v>0.86</v>
      </c>
      <c r="BV62" s="231">
        <v>0.98</v>
      </c>
      <c r="BW62" s="231" t="s">
        <v>95</v>
      </c>
      <c r="BX62" s="231">
        <v>0.44</v>
      </c>
      <c r="BY62" s="10" t="s">
        <v>92</v>
      </c>
      <c r="BZ62" s="153">
        <v>2552.3333333333335</v>
      </c>
      <c r="CA62" s="153">
        <v>79.227622822224845</v>
      </c>
      <c r="CB62" s="68">
        <v>14</v>
      </c>
      <c r="CC62" s="68">
        <v>30</v>
      </c>
      <c r="CD62" s="153">
        <v>55.2</v>
      </c>
      <c r="CE62" s="153">
        <v>374.15058903549385</v>
      </c>
      <c r="CF62" s="153">
        <v>63</v>
      </c>
      <c r="CG62" s="153">
        <v>348.67068461906035</v>
      </c>
      <c r="CH62" s="68">
        <v>3344</v>
      </c>
      <c r="CI62" s="79">
        <v>24.139175629827474</v>
      </c>
      <c r="CJ62" s="68">
        <v>1263</v>
      </c>
      <c r="CK62" s="68">
        <v>522</v>
      </c>
      <c r="CL62" s="79">
        <v>9.1027027027027039</v>
      </c>
      <c r="CM62" s="253">
        <v>41</v>
      </c>
      <c r="CN62" s="253">
        <v>174</v>
      </c>
      <c r="CO62" s="253">
        <v>130</v>
      </c>
      <c r="CP62" s="253">
        <v>105</v>
      </c>
      <c r="CQ62" s="253">
        <v>96</v>
      </c>
      <c r="CR62" s="13" t="s">
        <v>92</v>
      </c>
      <c r="CS62" s="12">
        <v>4194</v>
      </c>
      <c r="CT62" s="10">
        <v>38.912732474964237</v>
      </c>
      <c r="CU62" s="12">
        <v>1050</v>
      </c>
      <c r="CV62" s="12">
        <v>1191</v>
      </c>
      <c r="CW62" s="12">
        <v>1424</v>
      </c>
      <c r="CX62" s="12">
        <v>116</v>
      </c>
      <c r="CY62" s="12">
        <v>139</v>
      </c>
      <c r="CZ62" s="79">
        <v>33.1</v>
      </c>
      <c r="DA62" s="79">
        <v>57.3</v>
      </c>
      <c r="DB62" s="79">
        <v>0.6</v>
      </c>
      <c r="DC62" s="79">
        <v>9</v>
      </c>
      <c r="DD62" s="5">
        <v>4581</v>
      </c>
      <c r="DE62" s="5">
        <v>2568</v>
      </c>
      <c r="DF62" s="5">
        <v>1179</v>
      </c>
      <c r="DG62" s="5">
        <v>834</v>
      </c>
      <c r="DH62" s="5">
        <v>12824</v>
      </c>
      <c r="DI62" s="5">
        <v>3739</v>
      </c>
      <c r="DJ62" s="5">
        <v>3977</v>
      </c>
      <c r="DK62" s="5">
        <v>5108</v>
      </c>
      <c r="DL62" s="12">
        <v>7962.2476360000001</v>
      </c>
      <c r="DM62" s="12">
        <v>9791.4056430000001</v>
      </c>
      <c r="DN62" s="12">
        <v>6102.2993939999997</v>
      </c>
      <c r="DO62" s="10">
        <v>-0.72269062490157854</v>
      </c>
      <c r="DP62" s="10">
        <v>-3.0762725869417751</v>
      </c>
      <c r="DQ62" s="10">
        <v>1.2550370443905834</v>
      </c>
      <c r="DR62" s="12">
        <v>13539</v>
      </c>
      <c r="DS62" s="79">
        <v>43.7</v>
      </c>
      <c r="DT62" s="12">
        <v>926</v>
      </c>
      <c r="DU62" s="12">
        <v>7826.3168219999998</v>
      </c>
      <c r="DV62" s="10">
        <v>-3.6825305143937337</v>
      </c>
      <c r="DW62" s="10">
        <v>51.7</v>
      </c>
      <c r="DX62" s="352">
        <v>0.40041050099999997</v>
      </c>
      <c r="DY62" s="5">
        <v>2034</v>
      </c>
      <c r="DZ62" s="5">
        <v>674</v>
      </c>
      <c r="EA62" s="5">
        <v>642</v>
      </c>
      <c r="EB62" s="5">
        <v>645</v>
      </c>
      <c r="EC62" s="5">
        <v>73</v>
      </c>
      <c r="ED62" s="72">
        <v>17</v>
      </c>
      <c r="EE62" s="72">
        <v>11</v>
      </c>
      <c r="EF62" s="72">
        <v>8</v>
      </c>
      <c r="EG62" s="72">
        <v>2</v>
      </c>
      <c r="EH62" s="72">
        <v>6</v>
      </c>
      <c r="EI62" s="72">
        <v>221</v>
      </c>
      <c r="EJ62" s="72">
        <v>147</v>
      </c>
      <c r="EK62" s="72">
        <v>74</v>
      </c>
      <c r="EL62" s="72">
        <v>23</v>
      </c>
      <c r="EM62" s="72">
        <v>51</v>
      </c>
      <c r="EN62" s="72">
        <v>4860</v>
      </c>
      <c r="EO62" s="72">
        <v>3145</v>
      </c>
      <c r="EP62" s="72">
        <v>1715</v>
      </c>
      <c r="EQ62" s="72">
        <v>577</v>
      </c>
      <c r="ER62" s="72">
        <v>1138</v>
      </c>
      <c r="ES62" s="72">
        <v>23.322033898305083</v>
      </c>
      <c r="ET62" s="435">
        <v>1.0633156114064766</v>
      </c>
      <c r="EU62" s="435">
        <v>1.0082493125572869</v>
      </c>
      <c r="EV62" s="435">
        <v>1.1247443762781186</v>
      </c>
      <c r="EW62" s="78">
        <v>59.33147632311978</v>
      </c>
      <c r="EX62" s="78">
        <v>47.632311977715879</v>
      </c>
      <c r="EY62" s="10">
        <v>13.74</v>
      </c>
      <c r="EZ62" s="10">
        <v>23</v>
      </c>
      <c r="FA62" s="10">
        <v>6.6</v>
      </c>
      <c r="FB62" s="10">
        <v>1.6</v>
      </c>
      <c r="FC62" s="68">
        <v>493</v>
      </c>
      <c r="FD62" s="10">
        <v>27.8</v>
      </c>
      <c r="FE62" s="10">
        <v>9.939148073022313</v>
      </c>
      <c r="FF62" s="10">
        <v>3.5</v>
      </c>
      <c r="FG62" s="10">
        <v>15.5</v>
      </c>
      <c r="FH62" s="10">
        <v>31.237322515212984</v>
      </c>
      <c r="FI62" s="10">
        <v>59.026369168356993</v>
      </c>
      <c r="FJ62" s="10">
        <v>10.723076923076922</v>
      </c>
      <c r="FK62" s="10">
        <v>2.5898749743799958</v>
      </c>
      <c r="FL62" s="12">
        <v>2468.0590000000002</v>
      </c>
      <c r="FM62" s="12">
        <v>125.506</v>
      </c>
      <c r="FN62" s="12" t="s">
        <v>1828</v>
      </c>
      <c r="FO62" s="12">
        <v>2342.5529999999999</v>
      </c>
      <c r="FP62" s="12">
        <v>2342.2869999999998</v>
      </c>
      <c r="FQ62" s="12">
        <v>0.26600000000000001</v>
      </c>
      <c r="FR62" s="10">
        <v>99.988644867373338</v>
      </c>
      <c r="FS62" s="10">
        <v>1.1355132626668426E-2</v>
      </c>
      <c r="FT62" s="12">
        <v>1496.6890000000001</v>
      </c>
      <c r="FU62" s="12">
        <v>46.329000000000001</v>
      </c>
      <c r="FV62" s="12">
        <v>377.01299999999998</v>
      </c>
      <c r="FW62" s="12">
        <v>80.536000000000001</v>
      </c>
      <c r="FX62" s="12">
        <v>32.122999999999998</v>
      </c>
      <c r="FY62" s="10">
        <v>63.898617035401699</v>
      </c>
      <c r="FZ62" s="10">
        <v>1.97793865568139</v>
      </c>
      <c r="GA62" s="10">
        <v>16.0959352974251</v>
      </c>
      <c r="GB62" s="10">
        <v>3.4383489299133698</v>
      </c>
      <c r="GC62" s="10">
        <v>1.3714374028460199</v>
      </c>
      <c r="GD62" s="10">
        <v>84.920854180262495</v>
      </c>
      <c r="GE62" s="10">
        <v>54.263251395837898</v>
      </c>
      <c r="GF62" s="10">
        <v>1.6796824015662388</v>
      </c>
      <c r="GG62" s="10">
        <v>13.668805742875788</v>
      </c>
      <c r="GH62" s="10">
        <v>2.9198752809803494</v>
      </c>
      <c r="GI62" s="10">
        <v>1.1646363570444493</v>
      </c>
      <c r="GJ62" s="346">
        <v>0</v>
      </c>
      <c r="GK62" s="10">
        <v>1184.1973953792001</v>
      </c>
      <c r="GL62" s="10">
        <v>99.90000000000002</v>
      </c>
      <c r="GM62" s="10">
        <v>9.1</v>
      </c>
      <c r="GN62" s="10">
        <v>5.0057999999999998</v>
      </c>
      <c r="GO62" s="13">
        <v>40</v>
      </c>
      <c r="GP62" s="10">
        <v>11.6</v>
      </c>
      <c r="GQ62" s="10">
        <v>10.9</v>
      </c>
      <c r="GR62" s="13">
        <v>85</v>
      </c>
      <c r="GS62" s="104">
        <v>9415</v>
      </c>
      <c r="GT62" s="10">
        <v>0.44900000000000001</v>
      </c>
      <c r="GU62" s="10">
        <v>5.0057999999999998</v>
      </c>
      <c r="GV62" s="10">
        <v>1.198</v>
      </c>
      <c r="GW62" s="10">
        <v>0.57299999999999995</v>
      </c>
      <c r="GX62" s="10">
        <v>4.9000000000000002E-2</v>
      </c>
      <c r="GY62" s="10">
        <v>4.9000000000000002E-2</v>
      </c>
      <c r="GZ62" s="10">
        <v>2.0600000000000002E-3</v>
      </c>
      <c r="HA62" s="10">
        <v>1.198</v>
      </c>
      <c r="HB62" s="10">
        <v>0.57299999999999995</v>
      </c>
      <c r="HC62" s="10">
        <v>4.9000000000000002E-2</v>
      </c>
      <c r="HD62" s="105">
        <v>1.4228994892078595</v>
      </c>
      <c r="HE62" s="105">
        <v>5.87455380553354</v>
      </c>
      <c r="HF62" s="12">
        <v>10798</v>
      </c>
      <c r="HG62" s="12">
        <v>8441</v>
      </c>
      <c r="HH62" s="10">
        <v>8.6213718753702171</v>
      </c>
      <c r="HI62" s="12">
        <v>10</v>
      </c>
      <c r="HJ62" s="12" t="s">
        <v>95</v>
      </c>
      <c r="HK62" s="12">
        <v>2</v>
      </c>
      <c r="HL62" s="12">
        <v>8</v>
      </c>
      <c r="HM62" s="103">
        <v>0.36503112504868218</v>
      </c>
      <c r="HN62" s="103">
        <v>0.92609742544915719</v>
      </c>
      <c r="HO62" s="12" t="s">
        <v>95</v>
      </c>
      <c r="HP62" s="267" t="s">
        <v>92</v>
      </c>
      <c r="HQ62" s="103" t="s">
        <v>92</v>
      </c>
      <c r="HR62" s="103" t="s">
        <v>92</v>
      </c>
      <c r="HS62" s="103" t="s">
        <v>92</v>
      </c>
      <c r="HT62" s="103" t="s">
        <v>92</v>
      </c>
      <c r="HU62" s="103" t="s">
        <v>92</v>
      </c>
      <c r="HV62" s="103" t="s">
        <v>92</v>
      </c>
      <c r="HW62" s="103" t="s">
        <v>92</v>
      </c>
      <c r="HX62" s="103" t="s">
        <v>92</v>
      </c>
      <c r="HY62" s="4">
        <v>3</v>
      </c>
      <c r="HZ62" s="106">
        <v>-0.69604210177858605</v>
      </c>
      <c r="IA62" s="4">
        <v>70</v>
      </c>
      <c r="IB62" s="2">
        <v>7</v>
      </c>
      <c r="IC62" s="86">
        <v>0.59271300427258644</v>
      </c>
      <c r="ID62" s="2">
        <v>146</v>
      </c>
      <c r="IE62" s="4">
        <v>2</v>
      </c>
      <c r="IF62" s="14">
        <v>-0.93231461739903598</v>
      </c>
      <c r="IG62" s="4">
        <v>26</v>
      </c>
      <c r="IH62" s="4">
        <v>22</v>
      </c>
      <c r="II62" s="4">
        <v>33</v>
      </c>
      <c r="IJ62" s="80">
        <v>126.03</v>
      </c>
      <c r="IK62" s="80">
        <v>5.21</v>
      </c>
      <c r="IL62" s="73">
        <v>4.0999999999999996</v>
      </c>
      <c r="IM62" s="80">
        <v>0.34</v>
      </c>
      <c r="IN62" s="73">
        <v>0.3</v>
      </c>
      <c r="IO62" s="80">
        <v>0</v>
      </c>
      <c r="IP62" s="73">
        <v>0</v>
      </c>
      <c r="IQ62" s="80">
        <v>0.08</v>
      </c>
      <c r="IR62" s="73">
        <v>0.1</v>
      </c>
      <c r="IS62" s="80">
        <v>0.25</v>
      </c>
      <c r="IT62" s="73">
        <v>0.2</v>
      </c>
      <c r="IU62" s="80">
        <v>0.13</v>
      </c>
      <c r="IV62" s="73">
        <v>0.1</v>
      </c>
      <c r="IW62" s="80">
        <v>0.7</v>
      </c>
      <c r="IX62" s="73">
        <v>0.6</v>
      </c>
      <c r="IY62" s="80">
        <v>0.87</v>
      </c>
      <c r="IZ62" s="73">
        <v>0.7</v>
      </c>
      <c r="JA62" s="80">
        <v>0</v>
      </c>
      <c r="JB62" s="73">
        <v>0</v>
      </c>
      <c r="JC62" s="80">
        <v>0.19</v>
      </c>
      <c r="JD62" s="73">
        <v>0.2</v>
      </c>
      <c r="JE62" s="80">
        <v>0.49</v>
      </c>
      <c r="JF62" s="73">
        <v>0.4</v>
      </c>
      <c r="JG62" s="80">
        <v>1.07</v>
      </c>
      <c r="JH62" s="73">
        <v>0.8</v>
      </c>
      <c r="JI62" s="80">
        <v>30.1</v>
      </c>
      <c r="JJ62" s="73">
        <v>23.9</v>
      </c>
      <c r="JK62" s="80">
        <v>86.6</v>
      </c>
      <c r="JL62" s="73">
        <v>68.600000000000009</v>
      </c>
      <c r="JM62" s="68">
        <v>27582</v>
      </c>
      <c r="JN62" s="71">
        <v>5294</v>
      </c>
      <c r="JO62" s="11" t="s">
        <v>95</v>
      </c>
      <c r="JP62" s="11" t="s">
        <v>95</v>
      </c>
      <c r="JQ62" s="11" t="s">
        <v>95</v>
      </c>
      <c r="JR62" s="11" t="s">
        <v>95</v>
      </c>
      <c r="JS62" s="11" t="s">
        <v>95</v>
      </c>
      <c r="JT62" s="11" t="s">
        <v>95</v>
      </c>
      <c r="JU62" s="11" t="s">
        <v>95</v>
      </c>
      <c r="JV62" s="11" t="s">
        <v>95</v>
      </c>
      <c r="JW62" s="11" t="s">
        <v>95</v>
      </c>
      <c r="JX62" s="11" t="s">
        <v>95</v>
      </c>
      <c r="JY62" s="11" t="s">
        <v>95</v>
      </c>
      <c r="JZ62" s="11" t="s">
        <v>95</v>
      </c>
      <c r="KA62" s="11" t="s">
        <v>95</v>
      </c>
      <c r="KB62" s="11" t="s">
        <v>95</v>
      </c>
      <c r="KC62" s="11" t="s">
        <v>95</v>
      </c>
      <c r="KD62" s="11" t="s">
        <v>95</v>
      </c>
      <c r="KE62" s="11" t="s">
        <v>95</v>
      </c>
      <c r="KF62" s="11" t="s">
        <v>95</v>
      </c>
      <c r="KG62" s="11" t="s">
        <v>95</v>
      </c>
      <c r="KH62" s="10">
        <v>63.62</v>
      </c>
      <c r="KI62" s="10" t="s">
        <v>95</v>
      </c>
      <c r="KJ62" s="10">
        <v>60.708639449455973</v>
      </c>
      <c r="KK62" s="10">
        <v>59.717248755987541</v>
      </c>
      <c r="KL62" s="10">
        <v>59.372530792470371</v>
      </c>
      <c r="KM62" s="10">
        <v>56.898068818598624</v>
      </c>
      <c r="KN62" s="10">
        <f>VLOOKUP($B62,'[1]בחירות שלם 21'!$A$2:$D$256,4,0)</f>
        <v>57.049572335142095</v>
      </c>
    </row>
    <row r="63" spans="1:300">
      <c r="A63" s="47" t="s">
        <v>563</v>
      </c>
      <c r="B63" s="9" t="s">
        <v>564</v>
      </c>
      <c r="C63" s="4" t="s">
        <v>375</v>
      </c>
      <c r="D63" s="4" t="s">
        <v>347</v>
      </c>
      <c r="E63" s="10">
        <v>4.2385416119999997</v>
      </c>
      <c r="F63" s="4" t="s">
        <v>565</v>
      </c>
      <c r="G63" s="70" t="s">
        <v>349</v>
      </c>
      <c r="H63" s="4">
        <v>29</v>
      </c>
      <c r="I63" s="4" t="s">
        <v>566</v>
      </c>
      <c r="J63" s="575" t="s">
        <v>563</v>
      </c>
      <c r="K63" s="210">
        <v>35.766131829894576</v>
      </c>
      <c r="L63" s="223">
        <v>7051.9</v>
      </c>
      <c r="M63" s="68">
        <v>252270</v>
      </c>
      <c r="N63" s="10">
        <v>99.8</v>
      </c>
      <c r="O63" s="10">
        <v>91.7</v>
      </c>
      <c r="P63" s="10" t="s">
        <v>95</v>
      </c>
      <c r="Q63" s="10" t="s">
        <v>95</v>
      </c>
      <c r="R63" s="10" t="s">
        <v>95</v>
      </c>
      <c r="S63" s="10" t="s">
        <v>95</v>
      </c>
      <c r="T63" s="68">
        <v>123536</v>
      </c>
      <c r="U63" s="68">
        <v>128733</v>
      </c>
      <c r="V63" s="153">
        <v>8.1262139770880406</v>
      </c>
      <c r="W63" s="153">
        <v>8.8635192452531015</v>
      </c>
      <c r="X63" s="153">
        <v>8.1285923811788958</v>
      </c>
      <c r="Y63" s="153">
        <v>6.9782376025686768</v>
      </c>
      <c r="Z63" s="153">
        <v>11.042930193839933</v>
      </c>
      <c r="AA63" s="153">
        <v>18.893249296388788</v>
      </c>
      <c r="AB63" s="153">
        <v>17.062670947794029</v>
      </c>
      <c r="AC63" s="153">
        <v>4.2823165655844928</v>
      </c>
      <c r="AD63" s="153">
        <v>16.62187338962223</v>
      </c>
      <c r="AE63" s="153">
        <v>29.516391168192808</v>
      </c>
      <c r="AF63" s="153">
        <v>7.0888333927934353</v>
      </c>
      <c r="AG63" s="68">
        <v>950</v>
      </c>
      <c r="AH63" s="68">
        <v>3906</v>
      </c>
      <c r="AI63" s="346">
        <v>2.63</v>
      </c>
      <c r="AJ63" s="153">
        <v>8.1999999999999993</v>
      </c>
      <c r="AK63" s="153" t="s">
        <v>1736</v>
      </c>
      <c r="AL63" s="68">
        <v>1752</v>
      </c>
      <c r="AM63" s="346">
        <v>4.67</v>
      </c>
      <c r="AN63" s="68">
        <v>2154</v>
      </c>
      <c r="AO63" s="153">
        <v>8.5688086635302305</v>
      </c>
      <c r="AP63" s="153">
        <v>0.71291385898931026</v>
      </c>
      <c r="AQ63" s="153">
        <v>18.324810718674435</v>
      </c>
      <c r="AR63" s="68">
        <v>383</v>
      </c>
      <c r="AS63" s="153">
        <v>24.281984334203656</v>
      </c>
      <c r="AT63" s="153">
        <v>34.203655352480418</v>
      </c>
      <c r="AU63" s="153">
        <v>27.676240208877285</v>
      </c>
      <c r="AV63" s="153">
        <v>13.838120104438643</v>
      </c>
      <c r="AW63" s="68">
        <v>-452</v>
      </c>
      <c r="AX63" s="68">
        <v>-907</v>
      </c>
      <c r="AY63" s="68">
        <v>7765</v>
      </c>
      <c r="AZ63" s="68">
        <v>3937</v>
      </c>
      <c r="BA63" s="68">
        <v>3828</v>
      </c>
      <c r="BB63" s="68">
        <v>2100</v>
      </c>
      <c r="BC63" s="68">
        <v>1940</v>
      </c>
      <c r="BD63" s="68">
        <v>3080</v>
      </c>
      <c r="BE63" s="68">
        <v>645</v>
      </c>
      <c r="BF63" s="68">
        <v>8671</v>
      </c>
      <c r="BG63" s="68">
        <v>4437</v>
      </c>
      <c r="BH63" s="68">
        <v>4234</v>
      </c>
      <c r="BI63" s="68">
        <v>2693</v>
      </c>
      <c r="BJ63" s="68">
        <v>1973</v>
      </c>
      <c r="BK63" s="68">
        <v>3524</v>
      </c>
      <c r="BL63" s="68">
        <v>481</v>
      </c>
      <c r="BM63" s="68">
        <v>13282</v>
      </c>
      <c r="BN63" s="12">
        <v>1558</v>
      </c>
      <c r="BO63" s="231">
        <v>19.2</v>
      </c>
      <c r="BP63" s="12">
        <v>927</v>
      </c>
      <c r="BQ63" s="231">
        <v>8.9</v>
      </c>
      <c r="BR63" s="12">
        <v>42</v>
      </c>
      <c r="BS63" s="12">
        <v>3342</v>
      </c>
      <c r="BT63" s="231">
        <v>0.11</v>
      </c>
      <c r="BU63" s="231">
        <v>0.11</v>
      </c>
      <c r="BV63" s="231">
        <v>0.5</v>
      </c>
      <c r="BW63" s="231">
        <v>0.62</v>
      </c>
      <c r="BX63" s="231" t="s">
        <v>95</v>
      </c>
      <c r="BY63" s="10">
        <v>83.501592594838797</v>
      </c>
      <c r="BZ63" s="153">
        <v>17238.333333333332</v>
      </c>
      <c r="CA63" s="153">
        <v>53.526336983504891</v>
      </c>
      <c r="CB63" s="68">
        <v>24</v>
      </c>
      <c r="CC63" s="68">
        <v>32</v>
      </c>
      <c r="CD63" s="153">
        <v>435</v>
      </c>
      <c r="CE63" s="153">
        <v>316.75146816515633</v>
      </c>
      <c r="CF63" s="153">
        <v>521</v>
      </c>
      <c r="CG63" s="153">
        <v>330.63284725602273</v>
      </c>
      <c r="CH63" s="68">
        <v>22912</v>
      </c>
      <c r="CI63" s="79">
        <v>16.824420081801694</v>
      </c>
      <c r="CJ63" s="68">
        <v>9124</v>
      </c>
      <c r="CK63" s="68">
        <v>3834</v>
      </c>
      <c r="CL63" s="79">
        <v>6.7058650595325595</v>
      </c>
      <c r="CM63" s="253">
        <v>41</v>
      </c>
      <c r="CN63" s="253">
        <v>193</v>
      </c>
      <c r="CO63" s="253">
        <v>132</v>
      </c>
      <c r="CP63" s="253">
        <v>112</v>
      </c>
      <c r="CQ63" s="253">
        <v>109</v>
      </c>
      <c r="CR63" s="13">
        <v>16</v>
      </c>
      <c r="CS63" s="12">
        <v>40235</v>
      </c>
      <c r="CT63" s="10">
        <v>15.04660121784516</v>
      </c>
      <c r="CU63" s="12">
        <v>2871</v>
      </c>
      <c r="CV63" s="12">
        <v>9175</v>
      </c>
      <c r="CW63" s="12">
        <v>7171</v>
      </c>
      <c r="CX63" s="12">
        <v>945</v>
      </c>
      <c r="CY63" s="12">
        <v>910</v>
      </c>
      <c r="CZ63" s="79">
        <v>54.2</v>
      </c>
      <c r="DA63" s="79">
        <v>33.9</v>
      </c>
      <c r="DB63" s="79">
        <v>7.9</v>
      </c>
      <c r="DC63" s="79">
        <v>4</v>
      </c>
      <c r="DD63" s="5">
        <v>31656</v>
      </c>
      <c r="DE63" s="5">
        <v>20288</v>
      </c>
      <c r="DF63" s="5">
        <v>9988</v>
      </c>
      <c r="DG63" s="5">
        <v>1380</v>
      </c>
      <c r="DH63" s="5">
        <v>71038</v>
      </c>
      <c r="DI63" s="5">
        <v>30690</v>
      </c>
      <c r="DJ63" s="5">
        <v>32519</v>
      </c>
      <c r="DK63" s="5">
        <v>7829</v>
      </c>
      <c r="DL63" s="12">
        <v>10999.68555</v>
      </c>
      <c r="DM63" s="12">
        <v>13182.54184</v>
      </c>
      <c r="DN63" s="12">
        <v>8987.7409750000006</v>
      </c>
      <c r="DO63" s="10">
        <v>2.6941794567952204</v>
      </c>
      <c r="DP63" s="10">
        <v>2.3666934593936206</v>
      </c>
      <c r="DQ63" s="10">
        <v>3.1000895729773159</v>
      </c>
      <c r="DR63" s="12">
        <v>122522</v>
      </c>
      <c r="DS63" s="79">
        <v>32.4</v>
      </c>
      <c r="DT63" s="12">
        <v>10411</v>
      </c>
      <c r="DU63" s="12">
        <v>11831.511780000001</v>
      </c>
      <c r="DV63" s="10">
        <v>3.5472204933350016</v>
      </c>
      <c r="DW63" s="10">
        <v>37.200000000000003</v>
      </c>
      <c r="DX63" s="352">
        <v>0.42612122899999999</v>
      </c>
      <c r="DY63" s="5">
        <v>13937</v>
      </c>
      <c r="DZ63" s="5">
        <v>4448</v>
      </c>
      <c r="EA63" s="5">
        <v>4452</v>
      </c>
      <c r="EB63" s="5">
        <v>4607</v>
      </c>
      <c r="EC63" s="5">
        <v>430</v>
      </c>
      <c r="ED63" s="72">
        <v>125</v>
      </c>
      <c r="EE63" s="72">
        <v>74</v>
      </c>
      <c r="EF63" s="72">
        <v>77</v>
      </c>
      <c r="EG63" s="72">
        <v>27</v>
      </c>
      <c r="EH63" s="72">
        <v>50</v>
      </c>
      <c r="EI63" s="72">
        <v>1997</v>
      </c>
      <c r="EJ63" s="72">
        <v>1174</v>
      </c>
      <c r="EK63" s="72">
        <v>823</v>
      </c>
      <c r="EL63" s="72">
        <v>311</v>
      </c>
      <c r="EM63" s="72">
        <v>512</v>
      </c>
      <c r="EN63" s="72">
        <v>49868</v>
      </c>
      <c r="EO63" s="72">
        <v>28934</v>
      </c>
      <c r="EP63" s="72">
        <v>20934</v>
      </c>
      <c r="EQ63" s="72">
        <v>8633</v>
      </c>
      <c r="ER63" s="72">
        <v>12301</v>
      </c>
      <c r="ES63" s="72">
        <v>26.993736951983298</v>
      </c>
      <c r="ET63" s="435">
        <v>0.60363079417991794</v>
      </c>
      <c r="EU63" s="435">
        <v>0.8106441096131819</v>
      </c>
      <c r="EV63" s="435">
        <v>0.38709677419354838</v>
      </c>
      <c r="EW63" s="78">
        <v>78.617083091226036</v>
      </c>
      <c r="EX63" s="78">
        <v>68.797210923881465</v>
      </c>
      <c r="EY63" s="10">
        <v>35.01</v>
      </c>
      <c r="EZ63" s="10">
        <v>40.700000000000003</v>
      </c>
      <c r="FA63" s="10">
        <v>16.3</v>
      </c>
      <c r="FB63" s="10">
        <v>2.7</v>
      </c>
      <c r="FC63" s="68">
        <v>5164</v>
      </c>
      <c r="FD63" s="10">
        <v>30.8</v>
      </c>
      <c r="FE63" s="10">
        <v>7.0294345468628965</v>
      </c>
      <c r="FF63" s="10">
        <v>3.8</v>
      </c>
      <c r="FG63" s="10">
        <v>16.5</v>
      </c>
      <c r="FH63" s="10">
        <v>40.201394268009295</v>
      </c>
      <c r="FI63" s="10">
        <v>68.628969790859799</v>
      </c>
      <c r="FJ63" s="10">
        <v>10.642671854734111</v>
      </c>
      <c r="FK63" s="10">
        <v>2.9178802835496516</v>
      </c>
      <c r="FL63" s="12">
        <v>20810.097000000002</v>
      </c>
      <c r="FM63" s="12">
        <v>673.05</v>
      </c>
      <c r="FN63" s="12" t="s">
        <v>1829</v>
      </c>
      <c r="FO63" s="12">
        <v>20137.046999999999</v>
      </c>
      <c r="FP63" s="12">
        <v>20078.123</v>
      </c>
      <c r="FQ63" s="12">
        <v>58.923999999999999</v>
      </c>
      <c r="FR63" s="10">
        <v>99.707385099711985</v>
      </c>
      <c r="FS63" s="10">
        <v>0.29261490028801146</v>
      </c>
      <c r="FT63" s="12">
        <v>14834.630999999999</v>
      </c>
      <c r="FU63" s="12">
        <v>432.01</v>
      </c>
      <c r="FV63" s="12">
        <v>1231.3109999999999</v>
      </c>
      <c r="FW63" s="12">
        <v>2423.7370000000001</v>
      </c>
      <c r="FX63" s="12">
        <v>114.75700000000001</v>
      </c>
      <c r="FY63" s="10">
        <v>73.884550861651803</v>
      </c>
      <c r="FZ63" s="10">
        <v>2.15164535051409</v>
      </c>
      <c r="GA63" s="10">
        <v>6.1326001439477196</v>
      </c>
      <c r="GB63" s="10">
        <v>12.071531786113701</v>
      </c>
      <c r="GC63" s="10">
        <v>0.57155243047370496</v>
      </c>
      <c r="GD63" s="10">
        <v>79.589816466484294</v>
      </c>
      <c r="GE63" s="10">
        <v>58.804578427874901</v>
      </c>
      <c r="GF63" s="10">
        <v>1.7124905854838071</v>
      </c>
      <c r="GG63" s="10">
        <v>4.8809251991913429</v>
      </c>
      <c r="GH63" s="10">
        <v>9.6077099932611887</v>
      </c>
      <c r="GI63" s="10">
        <v>0.45489753042375231</v>
      </c>
      <c r="GJ63" s="346">
        <v>0.4</v>
      </c>
      <c r="GK63" s="10">
        <v>16118.595390370941</v>
      </c>
      <c r="GL63" s="10">
        <v>100</v>
      </c>
      <c r="GM63" s="10">
        <v>430.9</v>
      </c>
      <c r="GN63" s="10" t="s">
        <v>95</v>
      </c>
      <c r="GO63" s="13">
        <v>1373</v>
      </c>
      <c r="GP63" s="10">
        <v>241.9</v>
      </c>
      <c r="GQ63" s="10">
        <v>140.4</v>
      </c>
      <c r="GR63" s="13">
        <v>608</v>
      </c>
      <c r="GS63" s="104">
        <v>86968</v>
      </c>
      <c r="GT63" s="10" t="s">
        <v>95</v>
      </c>
      <c r="GU63" s="10" t="s">
        <v>95</v>
      </c>
      <c r="GV63" s="10">
        <v>9.2170000000000005</v>
      </c>
      <c r="GW63" s="10">
        <v>9.2089999999999996</v>
      </c>
      <c r="GX63" s="10" t="s">
        <v>95</v>
      </c>
      <c r="GY63" s="10" t="s">
        <v>95</v>
      </c>
      <c r="GZ63" s="10" t="s">
        <v>95</v>
      </c>
      <c r="HA63" s="10">
        <v>2.6509999999999998</v>
      </c>
      <c r="HB63" s="10">
        <v>4.5179999999999998</v>
      </c>
      <c r="HC63" s="10" t="s">
        <v>95</v>
      </c>
      <c r="HD63" s="105">
        <v>1.8555117644888668</v>
      </c>
      <c r="HE63" s="105">
        <v>9.1881117596198081</v>
      </c>
      <c r="HF63" s="12">
        <v>102751</v>
      </c>
      <c r="HG63" s="12">
        <v>88476</v>
      </c>
      <c r="HH63" s="10">
        <v>7.1490799764907997</v>
      </c>
      <c r="HI63" s="12">
        <v>301</v>
      </c>
      <c r="HJ63" s="12">
        <v>4</v>
      </c>
      <c r="HK63" s="12">
        <v>48</v>
      </c>
      <c r="HL63" s="12">
        <v>249</v>
      </c>
      <c r="HM63" s="103">
        <v>1.1974054817653665</v>
      </c>
      <c r="HN63" s="103">
        <v>2.9294118792031218</v>
      </c>
      <c r="HO63" s="12">
        <v>4</v>
      </c>
      <c r="HP63" s="267">
        <v>361</v>
      </c>
      <c r="HQ63" s="103">
        <v>2.0649551372766157</v>
      </c>
      <c r="HR63" s="103">
        <v>19.7</v>
      </c>
      <c r="HS63" s="103">
        <v>20.2</v>
      </c>
      <c r="HT63" s="103">
        <v>20.8</v>
      </c>
      <c r="HU63" s="103">
        <v>16.3</v>
      </c>
      <c r="HV63" s="103" t="s">
        <v>1910</v>
      </c>
      <c r="HW63" s="103">
        <v>13.9</v>
      </c>
      <c r="HX63" s="103" t="s">
        <v>1896</v>
      </c>
      <c r="HY63" s="4">
        <v>7</v>
      </c>
      <c r="HZ63" s="106">
        <v>0.60785712806535797</v>
      </c>
      <c r="IA63" s="4">
        <v>178</v>
      </c>
      <c r="IB63" s="2">
        <v>6</v>
      </c>
      <c r="IC63" s="86">
        <v>0.36381227822113715</v>
      </c>
      <c r="ID63" s="2">
        <v>137</v>
      </c>
      <c r="IE63" s="4">
        <v>9</v>
      </c>
      <c r="IF63" s="14">
        <v>3.0875192253966302</v>
      </c>
      <c r="IG63" s="4">
        <v>248</v>
      </c>
      <c r="IH63" s="4">
        <v>248</v>
      </c>
      <c r="II63" s="4">
        <v>236</v>
      </c>
      <c r="IJ63" s="80">
        <v>35.85</v>
      </c>
      <c r="IK63" s="80">
        <v>12.07</v>
      </c>
      <c r="IL63" s="73">
        <v>33.700000000000003</v>
      </c>
      <c r="IM63" s="80">
        <v>1.54</v>
      </c>
      <c r="IN63" s="73">
        <v>4.3</v>
      </c>
      <c r="IO63" s="80">
        <v>0.3</v>
      </c>
      <c r="IP63" s="73">
        <v>0.8</v>
      </c>
      <c r="IQ63" s="80">
        <v>1.1200000000000001</v>
      </c>
      <c r="IR63" s="73">
        <v>3.1</v>
      </c>
      <c r="IS63" s="80">
        <v>0.43</v>
      </c>
      <c r="IT63" s="73">
        <v>1.2</v>
      </c>
      <c r="IU63" s="80">
        <v>2.13</v>
      </c>
      <c r="IV63" s="73">
        <v>5.9</v>
      </c>
      <c r="IW63" s="80">
        <v>2.4300000000000002</v>
      </c>
      <c r="IX63" s="73">
        <v>6.8</v>
      </c>
      <c r="IY63" s="80">
        <v>1.76</v>
      </c>
      <c r="IZ63" s="73">
        <v>4.9000000000000004</v>
      </c>
      <c r="JA63" s="80">
        <v>0.01</v>
      </c>
      <c r="JB63" s="73">
        <v>0</v>
      </c>
      <c r="JC63" s="80">
        <v>0.31</v>
      </c>
      <c r="JD63" s="73">
        <v>0.9</v>
      </c>
      <c r="JE63" s="80">
        <v>0.05</v>
      </c>
      <c r="JF63" s="73">
        <v>0.1</v>
      </c>
      <c r="JG63" s="80">
        <v>1.56</v>
      </c>
      <c r="JH63" s="73">
        <v>4.4000000000000004</v>
      </c>
      <c r="JI63" s="80">
        <v>4.78</v>
      </c>
      <c r="JJ63" s="73">
        <v>13.3</v>
      </c>
      <c r="JK63" s="80">
        <v>7.36</v>
      </c>
      <c r="JL63" s="73">
        <v>20.600000000000009</v>
      </c>
      <c r="JM63" s="68">
        <v>252270</v>
      </c>
      <c r="JN63" s="71">
        <v>20901</v>
      </c>
      <c r="JO63" s="11" t="s">
        <v>95</v>
      </c>
      <c r="JP63" s="11" t="s">
        <v>95</v>
      </c>
      <c r="JQ63" s="11" t="s">
        <v>95</v>
      </c>
      <c r="JR63" s="11" t="s">
        <v>95</v>
      </c>
      <c r="JS63" s="11" t="s">
        <v>95</v>
      </c>
      <c r="JT63" s="11" t="s">
        <v>95</v>
      </c>
      <c r="JU63" s="11" t="s">
        <v>95</v>
      </c>
      <c r="JV63" s="11" t="s">
        <v>95</v>
      </c>
      <c r="JW63" s="11" t="s">
        <v>95</v>
      </c>
      <c r="JX63" s="11" t="s">
        <v>95</v>
      </c>
      <c r="JY63" s="11" t="s">
        <v>95</v>
      </c>
      <c r="JZ63" s="11" t="s">
        <v>95</v>
      </c>
      <c r="KA63" s="11" t="s">
        <v>95</v>
      </c>
      <c r="KB63" s="11" t="s">
        <v>95</v>
      </c>
      <c r="KC63" s="11" t="s">
        <v>95</v>
      </c>
      <c r="KD63" s="11" t="s">
        <v>95</v>
      </c>
      <c r="KE63" s="11" t="s">
        <v>95</v>
      </c>
      <c r="KF63" s="11" t="s">
        <v>95</v>
      </c>
      <c r="KG63" s="11" t="s">
        <v>95</v>
      </c>
      <c r="KH63" s="10">
        <v>56.19</v>
      </c>
      <c r="KI63" s="10" t="s">
        <v>95</v>
      </c>
      <c r="KJ63" s="10">
        <v>69.486415998817407</v>
      </c>
      <c r="KK63" s="10">
        <v>68.848343169834266</v>
      </c>
      <c r="KL63" s="10">
        <v>68.853304708506158</v>
      </c>
      <c r="KM63" s="10">
        <v>66.089440098806094</v>
      </c>
      <c r="KN63" s="10">
        <f>VLOOKUP($B63,'[1]בחירות שלם 21'!$A$2:$D$256,4,0)</f>
        <v>67.80476708035286</v>
      </c>
    </row>
    <row r="64" spans="1:300">
      <c r="A64" s="47" t="s">
        <v>567</v>
      </c>
      <c r="B64" s="9" t="s">
        <v>568</v>
      </c>
      <c r="C64" s="4" t="s">
        <v>401</v>
      </c>
      <c r="D64" s="4" t="s">
        <v>347</v>
      </c>
      <c r="E64" s="10">
        <v>141.13142946000002</v>
      </c>
      <c r="F64" s="4" t="s">
        <v>397</v>
      </c>
      <c r="G64" s="70" t="s">
        <v>349</v>
      </c>
      <c r="H64" s="4">
        <v>15</v>
      </c>
      <c r="I64" s="4" t="s">
        <v>569</v>
      </c>
      <c r="J64" s="575" t="s">
        <v>567</v>
      </c>
      <c r="K64" s="210">
        <v>29.938776493463081</v>
      </c>
      <c r="L64" s="223">
        <v>1251.5999999999999</v>
      </c>
      <c r="M64" s="68">
        <v>37472</v>
      </c>
      <c r="N64" s="10">
        <v>97.9</v>
      </c>
      <c r="O64" s="10">
        <v>93.8</v>
      </c>
      <c r="P64" s="10" t="s">
        <v>95</v>
      </c>
      <c r="Q64" s="10" t="s">
        <v>95</v>
      </c>
      <c r="R64" s="10" t="s">
        <v>95</v>
      </c>
      <c r="S64" s="10" t="s">
        <v>95</v>
      </c>
      <c r="T64" s="68">
        <v>19057</v>
      </c>
      <c r="U64" s="68">
        <v>18415</v>
      </c>
      <c r="V64" s="153">
        <v>13.500747224594363</v>
      </c>
      <c r="W64" s="153">
        <v>11.568637916310845</v>
      </c>
      <c r="X64" s="153">
        <v>10.573228010247652</v>
      </c>
      <c r="Y64" s="153">
        <v>9.156169940222032</v>
      </c>
      <c r="Z64" s="153">
        <v>15.641011955593509</v>
      </c>
      <c r="AA64" s="153">
        <v>14.565542271562768</v>
      </c>
      <c r="AB64" s="153">
        <v>11.275085397096499</v>
      </c>
      <c r="AC64" s="153">
        <v>3.914923142613151</v>
      </c>
      <c r="AD64" s="153">
        <v>9.8019854824935955</v>
      </c>
      <c r="AE64" s="153">
        <v>41.006618274978649</v>
      </c>
      <c r="AF64" s="153">
        <v>3.914923142613151</v>
      </c>
      <c r="AG64" s="68">
        <v>1203</v>
      </c>
      <c r="AH64" s="68">
        <v>1053</v>
      </c>
      <c r="AI64" s="346">
        <v>4.68</v>
      </c>
      <c r="AJ64" s="153">
        <v>2.4</v>
      </c>
      <c r="AK64" s="153" t="s">
        <v>595</v>
      </c>
      <c r="AL64" s="68">
        <v>209</v>
      </c>
      <c r="AM64" s="346">
        <v>5.48</v>
      </c>
      <c r="AN64" s="68">
        <v>844</v>
      </c>
      <c r="AO64" s="153">
        <v>22.95567092194414</v>
      </c>
      <c r="AP64" s="153">
        <v>3.9126506511233288</v>
      </c>
      <c r="AQ64" s="153">
        <v>14.010461144321093</v>
      </c>
      <c r="AR64" s="68">
        <v>128</v>
      </c>
      <c r="AS64" s="153">
        <v>31.25</v>
      </c>
      <c r="AT64" s="153">
        <v>35.9375</v>
      </c>
      <c r="AU64" s="153">
        <v>22.65625</v>
      </c>
      <c r="AV64" s="153">
        <v>10.15625</v>
      </c>
      <c r="AW64" s="68">
        <v>184</v>
      </c>
      <c r="AX64" s="68">
        <v>90</v>
      </c>
      <c r="AY64" s="68">
        <v>1903</v>
      </c>
      <c r="AZ64" s="68">
        <v>993</v>
      </c>
      <c r="BA64" s="68">
        <v>910</v>
      </c>
      <c r="BB64" s="68">
        <v>640</v>
      </c>
      <c r="BC64" s="68">
        <v>703</v>
      </c>
      <c r="BD64" s="68">
        <v>532</v>
      </c>
      <c r="BE64" s="68">
        <v>28</v>
      </c>
      <c r="BF64" s="68">
        <v>1813</v>
      </c>
      <c r="BG64" s="68">
        <v>931</v>
      </c>
      <c r="BH64" s="68">
        <v>882</v>
      </c>
      <c r="BI64" s="68">
        <v>585</v>
      </c>
      <c r="BJ64" s="68">
        <v>594</v>
      </c>
      <c r="BK64" s="68">
        <v>528</v>
      </c>
      <c r="BL64" s="68">
        <v>106</v>
      </c>
      <c r="BM64" s="68">
        <v>2004</v>
      </c>
      <c r="BN64" s="12">
        <v>445</v>
      </c>
      <c r="BO64" s="231">
        <v>41</v>
      </c>
      <c r="BP64" s="12">
        <v>164</v>
      </c>
      <c r="BQ64" s="231">
        <v>13.2</v>
      </c>
      <c r="BR64" s="12">
        <v>13</v>
      </c>
      <c r="BS64" s="12">
        <v>1621</v>
      </c>
      <c r="BT64" s="231">
        <v>0.65</v>
      </c>
      <c r="BU64" s="231">
        <v>0.41</v>
      </c>
      <c r="BV64" s="231">
        <v>1.52</v>
      </c>
      <c r="BW64" s="231" t="s">
        <v>95</v>
      </c>
      <c r="BX64" s="231">
        <v>1.91</v>
      </c>
      <c r="BY64" s="10" t="s">
        <v>92</v>
      </c>
      <c r="BZ64" s="153">
        <v>1578</v>
      </c>
      <c r="CA64" s="153">
        <v>48.211214322407656</v>
      </c>
      <c r="CB64" s="68" t="s">
        <v>92</v>
      </c>
      <c r="CC64" s="68" t="s">
        <v>92</v>
      </c>
      <c r="CD64" s="153">
        <v>46</v>
      </c>
      <c r="CE64" s="153">
        <v>319.99036760585881</v>
      </c>
      <c r="CF64" s="153">
        <v>49.8</v>
      </c>
      <c r="CG64" s="153">
        <v>300.28852115820513</v>
      </c>
      <c r="CH64" s="68">
        <v>3144</v>
      </c>
      <c r="CI64" s="79">
        <v>17.659944953097792</v>
      </c>
      <c r="CJ64" s="68">
        <v>1220</v>
      </c>
      <c r="CK64" s="68">
        <v>540</v>
      </c>
      <c r="CL64" s="79">
        <v>6.9694373036275348</v>
      </c>
      <c r="CM64" s="253">
        <v>37</v>
      </c>
      <c r="CN64" s="253">
        <v>148</v>
      </c>
      <c r="CO64" s="253">
        <v>119</v>
      </c>
      <c r="CP64" s="253">
        <v>108</v>
      </c>
      <c r="CQ64" s="253">
        <v>104</v>
      </c>
      <c r="CR64" s="13" t="s">
        <v>92</v>
      </c>
      <c r="CS64" s="12">
        <v>3550</v>
      </c>
      <c r="CT64" s="10">
        <v>24.760563380281692</v>
      </c>
      <c r="CU64" s="12">
        <v>2623</v>
      </c>
      <c r="CV64" s="12">
        <v>972</v>
      </c>
      <c r="CW64" s="12">
        <v>2019</v>
      </c>
      <c r="CX64" s="12">
        <v>118</v>
      </c>
      <c r="CY64" s="12">
        <v>110</v>
      </c>
      <c r="CZ64" s="79">
        <v>46.1</v>
      </c>
      <c r="DA64" s="79">
        <v>20.9</v>
      </c>
      <c r="DB64" s="79">
        <v>14.3</v>
      </c>
      <c r="DC64" s="79">
        <v>18.7</v>
      </c>
      <c r="DD64" s="5">
        <v>5845</v>
      </c>
      <c r="DE64" s="5">
        <v>2960</v>
      </c>
      <c r="DF64" s="5">
        <v>1768</v>
      </c>
      <c r="DG64" s="5">
        <v>1117</v>
      </c>
      <c r="DH64" s="5">
        <v>17382</v>
      </c>
      <c r="DI64" s="5">
        <v>4381</v>
      </c>
      <c r="DJ64" s="5">
        <v>5985</v>
      </c>
      <c r="DK64" s="5">
        <v>7016</v>
      </c>
      <c r="DL64" s="12">
        <v>6750.8220419999998</v>
      </c>
      <c r="DM64" s="12">
        <v>7900.9660649999996</v>
      </c>
      <c r="DN64" s="12">
        <v>5706.6123369999996</v>
      </c>
      <c r="DO64" s="10">
        <v>3.8773226545220307</v>
      </c>
      <c r="DP64" s="10">
        <v>4.7378865807039539</v>
      </c>
      <c r="DQ64" s="10">
        <v>3.088698065215234</v>
      </c>
      <c r="DR64" s="12">
        <v>14790</v>
      </c>
      <c r="DS64" s="79">
        <v>52.2</v>
      </c>
      <c r="DT64" s="12">
        <v>1191</v>
      </c>
      <c r="DU64" s="12">
        <v>8167.4500879999996</v>
      </c>
      <c r="DV64" s="10">
        <v>4.3624395939309002</v>
      </c>
      <c r="DW64" s="10">
        <v>50</v>
      </c>
      <c r="DX64" s="352">
        <v>0.41226485299999999</v>
      </c>
      <c r="DY64" s="5">
        <v>2608</v>
      </c>
      <c r="DZ64" s="5">
        <v>855</v>
      </c>
      <c r="EA64" s="5">
        <v>793</v>
      </c>
      <c r="EB64" s="5">
        <v>772</v>
      </c>
      <c r="EC64" s="5">
        <v>188</v>
      </c>
      <c r="ED64" s="72">
        <v>37</v>
      </c>
      <c r="EE64" s="72">
        <v>24</v>
      </c>
      <c r="EF64" s="72">
        <v>18</v>
      </c>
      <c r="EG64" s="72">
        <v>5</v>
      </c>
      <c r="EH64" s="72">
        <v>13</v>
      </c>
      <c r="EI64" s="72">
        <v>390</v>
      </c>
      <c r="EJ64" s="72">
        <v>242</v>
      </c>
      <c r="EK64" s="72">
        <v>148</v>
      </c>
      <c r="EL64" s="72">
        <v>52</v>
      </c>
      <c r="EM64" s="72">
        <v>96</v>
      </c>
      <c r="EN64" s="72">
        <v>8630</v>
      </c>
      <c r="EO64" s="72">
        <v>5217</v>
      </c>
      <c r="EP64" s="72">
        <v>3413</v>
      </c>
      <c r="EQ64" s="72">
        <v>1195</v>
      </c>
      <c r="ER64" s="72">
        <v>2218</v>
      </c>
      <c r="ES64" s="72">
        <v>23.708108108108107</v>
      </c>
      <c r="ET64" s="435">
        <v>3.3028455284552845</v>
      </c>
      <c r="EU64" s="435">
        <v>4.6161565479177122</v>
      </c>
      <c r="EV64" s="435">
        <v>1.9557385486361298</v>
      </c>
      <c r="EW64" s="78">
        <v>49.016100178890873</v>
      </c>
      <c r="EX64" s="78">
        <v>33.989266547406082</v>
      </c>
      <c r="EY64" s="10">
        <v>16.23</v>
      </c>
      <c r="EZ64" s="10">
        <v>29.7</v>
      </c>
      <c r="FA64" s="10">
        <v>9</v>
      </c>
      <c r="FB64" s="10">
        <v>2.5</v>
      </c>
      <c r="FC64" s="68">
        <v>1049</v>
      </c>
      <c r="FD64" s="10">
        <v>28.3</v>
      </c>
      <c r="FE64" s="10">
        <v>7.1496663489037173</v>
      </c>
      <c r="FF64" s="10">
        <v>3.4</v>
      </c>
      <c r="FG64" s="10">
        <v>16.8</v>
      </c>
      <c r="FH64" s="10">
        <v>35.462345090562444</v>
      </c>
      <c r="FI64" s="10">
        <v>56.81601525262154</v>
      </c>
      <c r="FJ64" s="10">
        <v>8.2735655737704921</v>
      </c>
      <c r="FK64" s="10">
        <v>3.4255108359133128</v>
      </c>
      <c r="FL64" s="12">
        <v>3325.806</v>
      </c>
      <c r="FM64" s="12">
        <v>545.21900000000005</v>
      </c>
      <c r="FN64" s="12" t="s">
        <v>1527</v>
      </c>
      <c r="FO64" s="12">
        <v>2780.587</v>
      </c>
      <c r="FP64" s="12">
        <v>2767.6109999999999</v>
      </c>
      <c r="FQ64" s="12">
        <v>12.976000000000001</v>
      </c>
      <c r="FR64" s="10">
        <v>99.5333359466904</v>
      </c>
      <c r="FS64" s="10">
        <v>0.46666405330960697</v>
      </c>
      <c r="FT64" s="12">
        <v>1826.44</v>
      </c>
      <c r="FU64" s="12">
        <v>181.55099999999999</v>
      </c>
      <c r="FV64" s="12">
        <v>104.934</v>
      </c>
      <c r="FW64" s="12">
        <v>211.166</v>
      </c>
      <c r="FX64" s="12">
        <v>1.8420000000000001</v>
      </c>
      <c r="FY64" s="10">
        <v>65.993378404696301</v>
      </c>
      <c r="FZ64" s="10">
        <v>6.5598452961778202</v>
      </c>
      <c r="GA64" s="10">
        <v>3.7915010454865201</v>
      </c>
      <c r="GB64" s="10">
        <v>7.6299017455849096</v>
      </c>
      <c r="GC64" s="10">
        <v>6.6555596144111301E-2</v>
      </c>
      <c r="GD64" s="10">
        <v>73.856136418221098</v>
      </c>
      <c r="GE64" s="10">
        <v>48.740159581565401</v>
      </c>
      <c r="GF64" s="10">
        <v>4.8448482907693542</v>
      </c>
      <c r="GG64" s="10">
        <v>2.800256184452806</v>
      </c>
      <c r="GH64" s="10">
        <v>5.635150641795426</v>
      </c>
      <c r="GI64" s="10">
        <v>4.9155391882155154E-2</v>
      </c>
      <c r="GJ64" s="346">
        <v>0</v>
      </c>
      <c r="GK64" s="10">
        <v>1773.7182445831288</v>
      </c>
      <c r="GL64" s="10">
        <v>100</v>
      </c>
      <c r="GM64" s="10">
        <v>19.3</v>
      </c>
      <c r="GN64" s="10">
        <v>2.5</v>
      </c>
      <c r="GO64" s="13">
        <v>93</v>
      </c>
      <c r="GP64" s="10">
        <v>12.1</v>
      </c>
      <c r="GQ64" s="10">
        <v>7</v>
      </c>
      <c r="GR64" s="13">
        <v>47</v>
      </c>
      <c r="GS64" s="104">
        <v>10465</v>
      </c>
      <c r="GT64" s="10">
        <v>0.25</v>
      </c>
      <c r="GU64" s="10">
        <v>2.5</v>
      </c>
      <c r="GV64" s="10">
        <v>2.5</v>
      </c>
      <c r="GW64" s="10" t="s">
        <v>95</v>
      </c>
      <c r="GX64" s="10" t="s">
        <v>95</v>
      </c>
      <c r="GY64" s="10">
        <v>0.25</v>
      </c>
      <c r="GZ64" s="10">
        <v>2.5000000000000001E-2</v>
      </c>
      <c r="HA64" s="10">
        <v>2.62</v>
      </c>
      <c r="HB64" s="10" t="s">
        <v>95</v>
      </c>
      <c r="HC64" s="10" t="s">
        <v>95</v>
      </c>
      <c r="HD64" s="105">
        <v>1.8759097443715982</v>
      </c>
      <c r="HE64" s="105">
        <v>1.7859575895749478</v>
      </c>
      <c r="HF64" s="12">
        <v>9654</v>
      </c>
      <c r="HG64" s="12">
        <v>8393</v>
      </c>
      <c r="HH64" s="10">
        <v>8.3972357917312053</v>
      </c>
      <c r="HI64" s="12">
        <v>17</v>
      </c>
      <c r="HJ64" s="12">
        <v>1</v>
      </c>
      <c r="HK64" s="12">
        <v>3</v>
      </c>
      <c r="HL64" s="12">
        <v>13</v>
      </c>
      <c r="HM64" s="103">
        <v>0.46237725790645784</v>
      </c>
      <c r="HN64" s="103">
        <v>1.7609281126993992</v>
      </c>
      <c r="HO64" s="12">
        <v>1</v>
      </c>
      <c r="HP64" s="267" t="s">
        <v>92</v>
      </c>
      <c r="HQ64" s="103" t="s">
        <v>92</v>
      </c>
      <c r="HR64" s="103" t="s">
        <v>92</v>
      </c>
      <c r="HS64" s="103" t="s">
        <v>92</v>
      </c>
      <c r="HT64" s="103" t="s">
        <v>92</v>
      </c>
      <c r="HU64" s="103" t="s">
        <v>92</v>
      </c>
      <c r="HV64" s="103" t="s">
        <v>92</v>
      </c>
      <c r="HW64" s="103" t="s">
        <v>92</v>
      </c>
      <c r="HX64" s="103" t="s">
        <v>92</v>
      </c>
      <c r="HY64" s="4">
        <v>2</v>
      </c>
      <c r="HZ64" s="106">
        <v>-1.22139621555085</v>
      </c>
      <c r="IA64" s="4">
        <v>23</v>
      </c>
      <c r="IB64" s="2">
        <v>8</v>
      </c>
      <c r="IC64" s="86">
        <v>1.3072873779150553</v>
      </c>
      <c r="ID64" s="2">
        <v>177</v>
      </c>
      <c r="IE64" s="4">
        <v>2</v>
      </c>
      <c r="IF64" s="14">
        <v>-0.94921574284739096</v>
      </c>
      <c r="IG64" s="4">
        <v>25</v>
      </c>
      <c r="IH64" s="4">
        <v>36</v>
      </c>
      <c r="II64" s="4">
        <v>18</v>
      </c>
      <c r="IJ64" s="80">
        <v>29.95</v>
      </c>
      <c r="IK64" s="80">
        <v>3.26</v>
      </c>
      <c r="IL64" s="73">
        <v>10.9</v>
      </c>
      <c r="IM64" s="80">
        <v>0.43</v>
      </c>
      <c r="IN64" s="73">
        <v>1.4</v>
      </c>
      <c r="IO64" s="80">
        <v>0.12</v>
      </c>
      <c r="IP64" s="73">
        <v>0.4</v>
      </c>
      <c r="IQ64" s="80">
        <v>0.45</v>
      </c>
      <c r="IR64" s="73">
        <v>1.5</v>
      </c>
      <c r="IS64" s="80">
        <v>0.17</v>
      </c>
      <c r="IT64" s="73">
        <v>0.6</v>
      </c>
      <c r="IU64" s="80">
        <v>0.19</v>
      </c>
      <c r="IV64" s="73">
        <v>0.6</v>
      </c>
      <c r="IW64" s="80">
        <v>0.13</v>
      </c>
      <c r="IX64" s="73">
        <v>0.4</v>
      </c>
      <c r="IY64" s="80">
        <v>0.34</v>
      </c>
      <c r="IZ64" s="73">
        <v>1.1000000000000001</v>
      </c>
      <c r="JA64" s="80">
        <v>0.08</v>
      </c>
      <c r="JB64" s="73">
        <v>0.3</v>
      </c>
      <c r="JC64" s="80">
        <v>0.09</v>
      </c>
      <c r="JD64" s="73">
        <v>0.3</v>
      </c>
      <c r="JE64" s="80">
        <v>10.33</v>
      </c>
      <c r="JF64" s="73">
        <v>34.5</v>
      </c>
      <c r="JG64" s="80">
        <v>0.28000000000000003</v>
      </c>
      <c r="JH64" s="73">
        <v>0.9</v>
      </c>
      <c r="JI64" s="80">
        <v>0.05</v>
      </c>
      <c r="JJ64" s="73">
        <v>0.2</v>
      </c>
      <c r="JK64" s="80">
        <v>14.03</v>
      </c>
      <c r="JL64" s="73">
        <v>46.899999999999991</v>
      </c>
      <c r="JM64" s="68">
        <v>37472</v>
      </c>
      <c r="JN64" s="71">
        <v>11494</v>
      </c>
      <c r="JO64" s="11" t="s">
        <v>95</v>
      </c>
      <c r="JP64" s="11" t="s">
        <v>95</v>
      </c>
      <c r="JQ64" s="11" t="s">
        <v>95</v>
      </c>
      <c r="JR64" s="11" t="s">
        <v>95</v>
      </c>
      <c r="JS64" s="11" t="s">
        <v>95</v>
      </c>
      <c r="JT64" s="11" t="s">
        <v>95</v>
      </c>
      <c r="JU64" s="11" t="s">
        <v>95</v>
      </c>
      <c r="JV64" s="11" t="s">
        <v>95</v>
      </c>
      <c r="JW64" s="11" t="s">
        <v>95</v>
      </c>
      <c r="JX64" s="11" t="s">
        <v>95</v>
      </c>
      <c r="JY64" s="11" t="s">
        <v>95</v>
      </c>
      <c r="JZ64" s="11" t="s">
        <v>95</v>
      </c>
      <c r="KA64" s="11" t="s">
        <v>95</v>
      </c>
      <c r="KB64" s="11" t="s">
        <v>95</v>
      </c>
      <c r="KC64" s="11" t="s">
        <v>95</v>
      </c>
      <c r="KD64" s="11" t="s">
        <v>95</v>
      </c>
      <c r="KE64" s="11" t="s">
        <v>95</v>
      </c>
      <c r="KF64" s="11" t="s">
        <v>95</v>
      </c>
      <c r="KG64" s="11" t="s">
        <v>95</v>
      </c>
      <c r="KH64" s="10">
        <v>68.12</v>
      </c>
      <c r="KI64" s="10">
        <v>61.784539473684205</v>
      </c>
      <c r="KJ64" s="10">
        <v>61.121204256423567</v>
      </c>
      <c r="KK64" s="10">
        <v>61.222207887154347</v>
      </c>
      <c r="KL64" s="10">
        <v>62.592529566919083</v>
      </c>
      <c r="KM64" s="10">
        <v>56.011089641266906</v>
      </c>
      <c r="KN64" s="10">
        <f>VLOOKUP($B64,'[1]בחירות שלם 21'!$A$2:$D$256,4,0)</f>
        <v>60.253437137651154</v>
      </c>
    </row>
    <row r="65" spans="1:300">
      <c r="A65" s="47" t="s">
        <v>571</v>
      </c>
      <c r="B65" s="9" t="s">
        <v>572</v>
      </c>
      <c r="C65" s="4" t="s">
        <v>375</v>
      </c>
      <c r="D65" s="4" t="s">
        <v>347</v>
      </c>
      <c r="E65" s="10">
        <v>23.037502453000002</v>
      </c>
      <c r="F65" s="4" t="s">
        <v>539</v>
      </c>
      <c r="G65" s="70" t="s">
        <v>349</v>
      </c>
      <c r="H65" s="4">
        <v>13</v>
      </c>
      <c r="I65" s="4" t="s">
        <v>573</v>
      </c>
      <c r="J65" s="575" t="s">
        <v>574</v>
      </c>
      <c r="K65" s="210">
        <v>8.3653811722466234</v>
      </c>
      <c r="L65" s="223">
        <v>2832</v>
      </c>
      <c r="M65" s="68">
        <v>23877</v>
      </c>
      <c r="N65" s="10" t="s">
        <v>95</v>
      </c>
      <c r="O65" s="10" t="s">
        <v>95</v>
      </c>
      <c r="P65" s="10">
        <v>99.8</v>
      </c>
      <c r="Q65" s="10">
        <v>99.9</v>
      </c>
      <c r="R65" s="10" t="s">
        <v>95</v>
      </c>
      <c r="S65" s="10" t="s">
        <v>95</v>
      </c>
      <c r="T65" s="68">
        <v>12220</v>
      </c>
      <c r="U65" s="68">
        <v>11657</v>
      </c>
      <c r="V65" s="153">
        <v>11.048289148553001</v>
      </c>
      <c r="W65" s="153">
        <v>10.306989990367299</v>
      </c>
      <c r="X65" s="153">
        <v>10.340495037064958</v>
      </c>
      <c r="Y65" s="153">
        <v>10.41588139213469</v>
      </c>
      <c r="Z65" s="153">
        <v>18.431963814549565</v>
      </c>
      <c r="AA65" s="153">
        <v>17.983833814968378</v>
      </c>
      <c r="AB65" s="153">
        <v>13.908782510365624</v>
      </c>
      <c r="AC65" s="153">
        <v>3.0028898102776731</v>
      </c>
      <c r="AD65" s="153">
        <v>4.5608744817188089</v>
      </c>
      <c r="AE65" s="153">
        <v>37.898395945889348</v>
      </c>
      <c r="AF65" s="153">
        <v>1.5202914939062697</v>
      </c>
      <c r="AG65" s="68">
        <v>875</v>
      </c>
      <c r="AH65" s="68">
        <v>490</v>
      </c>
      <c r="AI65" s="346">
        <v>2.7</v>
      </c>
      <c r="AJ65" s="153">
        <v>1.4</v>
      </c>
      <c r="AK65" s="153" t="s">
        <v>1511</v>
      </c>
      <c r="AL65" s="68">
        <v>77</v>
      </c>
      <c r="AM65" s="346">
        <v>6.17</v>
      </c>
      <c r="AN65" s="68">
        <v>413</v>
      </c>
      <c r="AO65" s="153">
        <v>17.430047091351028</v>
      </c>
      <c r="AP65" s="153">
        <v>1.5526871328623315</v>
      </c>
      <c r="AQ65" s="153">
        <v>5.863383172090296E-2</v>
      </c>
      <c r="AR65" s="68" t="s">
        <v>92</v>
      </c>
      <c r="AS65" s="153" t="s">
        <v>92</v>
      </c>
      <c r="AT65" s="153" t="s">
        <v>92</v>
      </c>
      <c r="AU65" s="153" t="s">
        <v>92</v>
      </c>
      <c r="AV65" s="153" t="s">
        <v>92</v>
      </c>
      <c r="AW65" s="68">
        <v>-59</v>
      </c>
      <c r="AX65" s="68">
        <v>-76</v>
      </c>
      <c r="AY65" s="68">
        <v>159</v>
      </c>
      <c r="AZ65" s="68">
        <v>60</v>
      </c>
      <c r="BA65" s="68">
        <v>99</v>
      </c>
      <c r="BB65" s="68">
        <v>56</v>
      </c>
      <c r="BC65" s="68">
        <v>61</v>
      </c>
      <c r="BD65" s="68">
        <v>42</v>
      </c>
      <c r="BE65" s="68">
        <v>0</v>
      </c>
      <c r="BF65" s="68">
        <v>235</v>
      </c>
      <c r="BG65" s="68">
        <v>98</v>
      </c>
      <c r="BH65" s="68">
        <v>137</v>
      </c>
      <c r="BI65" s="68">
        <v>96</v>
      </c>
      <c r="BJ65" s="68">
        <v>73</v>
      </c>
      <c r="BK65" s="68">
        <v>65</v>
      </c>
      <c r="BL65" s="68">
        <v>1</v>
      </c>
      <c r="BM65" s="68">
        <v>26</v>
      </c>
      <c r="BN65" s="12">
        <v>258</v>
      </c>
      <c r="BO65" s="231">
        <v>38.4</v>
      </c>
      <c r="BP65" s="12">
        <v>77</v>
      </c>
      <c r="BQ65" s="231">
        <v>8.5</v>
      </c>
      <c r="BR65" s="12" t="s">
        <v>95</v>
      </c>
      <c r="BS65" s="12" t="s">
        <v>95</v>
      </c>
      <c r="BT65" s="231" t="s">
        <v>95</v>
      </c>
      <c r="BU65" s="231" t="s">
        <v>95</v>
      </c>
      <c r="BV65" s="231" t="s">
        <v>95</v>
      </c>
      <c r="BW65" s="231" t="s">
        <v>95</v>
      </c>
      <c r="BX65" s="231" t="s">
        <v>95</v>
      </c>
      <c r="BY65" s="10" t="s">
        <v>92</v>
      </c>
      <c r="BZ65" s="153">
        <v>1636.6666666666667</v>
      </c>
      <c r="CA65" s="153">
        <v>118.7048474807255</v>
      </c>
      <c r="CB65" s="68">
        <v>34</v>
      </c>
      <c r="CC65" s="68">
        <v>57</v>
      </c>
      <c r="CD65" s="153">
        <v>10.8</v>
      </c>
      <c r="CE65" s="153">
        <v>188.83504751851959</v>
      </c>
      <c r="CF65" s="153">
        <v>12.8</v>
      </c>
      <c r="CG65" s="153">
        <v>193.71502389304246</v>
      </c>
      <c r="CH65" s="68">
        <v>1800</v>
      </c>
      <c r="CI65" s="79">
        <v>13.803680981595093</v>
      </c>
      <c r="CJ65" s="68">
        <v>730</v>
      </c>
      <c r="CK65" s="68">
        <v>417</v>
      </c>
      <c r="CL65" s="79">
        <v>5.6813759825667365</v>
      </c>
      <c r="CM65" s="253">
        <v>36</v>
      </c>
      <c r="CN65" s="253">
        <v>158</v>
      </c>
      <c r="CO65" s="253">
        <v>122</v>
      </c>
      <c r="CP65" s="253">
        <v>115</v>
      </c>
      <c r="CQ65" s="253">
        <v>120</v>
      </c>
      <c r="CR65" s="13" t="s">
        <v>95</v>
      </c>
      <c r="CS65" s="12">
        <v>1167</v>
      </c>
      <c r="CT65" s="10">
        <v>20.908311910882606</v>
      </c>
      <c r="CU65" s="12">
        <v>691</v>
      </c>
      <c r="CV65" s="12">
        <v>555</v>
      </c>
      <c r="CW65" s="12">
        <v>890</v>
      </c>
      <c r="CX65" s="12">
        <v>86</v>
      </c>
      <c r="CY65" s="12">
        <v>72</v>
      </c>
      <c r="CZ65" s="79">
        <v>78.5</v>
      </c>
      <c r="DA65" s="79">
        <v>16.7</v>
      </c>
      <c r="DB65" s="79">
        <v>1.1000000000000001</v>
      </c>
      <c r="DC65" s="79">
        <v>3.8</v>
      </c>
      <c r="DD65" s="5">
        <v>3500</v>
      </c>
      <c r="DE65" s="5">
        <v>1987</v>
      </c>
      <c r="DF65" s="5">
        <v>1307</v>
      </c>
      <c r="DG65" s="5">
        <v>206</v>
      </c>
      <c r="DH65" s="5">
        <v>8598</v>
      </c>
      <c r="DI65" s="5">
        <v>3079</v>
      </c>
      <c r="DJ65" s="5">
        <v>4399</v>
      </c>
      <c r="DK65" s="5">
        <v>1120</v>
      </c>
      <c r="DL65" s="12">
        <v>6808.0021749999996</v>
      </c>
      <c r="DM65" s="12">
        <v>8085.705567</v>
      </c>
      <c r="DN65" s="12">
        <v>5168.2580330000001</v>
      </c>
      <c r="DO65" s="10">
        <v>1.4721177008997888</v>
      </c>
      <c r="DP65" s="10">
        <v>2.3879429166227206</v>
      </c>
      <c r="DQ65" s="10">
        <v>0.71685775396927998</v>
      </c>
      <c r="DR65" s="12">
        <v>9807</v>
      </c>
      <c r="DS65" s="79">
        <v>49.1</v>
      </c>
      <c r="DT65" s="12">
        <v>880</v>
      </c>
      <c r="DU65" s="12">
        <v>8845.1629580000008</v>
      </c>
      <c r="DV65" s="10">
        <v>4.2129707738969291</v>
      </c>
      <c r="DW65" s="10">
        <v>37.700000000000003</v>
      </c>
      <c r="DX65" s="352">
        <v>0.36559327000000003</v>
      </c>
      <c r="DY65" s="5">
        <v>1463</v>
      </c>
      <c r="DZ65" s="5">
        <v>513</v>
      </c>
      <c r="EA65" s="5">
        <v>459</v>
      </c>
      <c r="EB65" s="5">
        <v>456</v>
      </c>
      <c r="EC65" s="5">
        <v>35</v>
      </c>
      <c r="ED65" s="72">
        <v>13</v>
      </c>
      <c r="EE65" s="72">
        <v>7</v>
      </c>
      <c r="EF65" s="72">
        <v>6</v>
      </c>
      <c r="EG65" s="72">
        <v>2</v>
      </c>
      <c r="EH65" s="72">
        <v>4</v>
      </c>
      <c r="EI65" s="72">
        <v>236</v>
      </c>
      <c r="EJ65" s="72">
        <v>130</v>
      </c>
      <c r="EK65" s="72">
        <v>106</v>
      </c>
      <c r="EL65" s="72">
        <v>47</v>
      </c>
      <c r="EM65" s="72">
        <v>59</v>
      </c>
      <c r="EN65" s="72">
        <v>5890</v>
      </c>
      <c r="EO65" s="72">
        <v>3165</v>
      </c>
      <c r="EP65" s="72">
        <v>2725</v>
      </c>
      <c r="EQ65" s="72">
        <v>1265</v>
      </c>
      <c r="ER65" s="72">
        <v>1460</v>
      </c>
      <c r="ES65" s="72">
        <v>27.08653846153846</v>
      </c>
      <c r="ET65" s="435">
        <v>0.4869565217391304</v>
      </c>
      <c r="EU65" s="435">
        <v>0.69735006973500702</v>
      </c>
      <c r="EV65" s="435">
        <v>0.27758501040943789</v>
      </c>
      <c r="EW65" s="78">
        <v>71.929824561403507</v>
      </c>
      <c r="EX65" s="78">
        <v>51.267056530214425</v>
      </c>
      <c r="EY65" s="10">
        <v>12.88</v>
      </c>
      <c r="EZ65" s="10">
        <v>24.2</v>
      </c>
      <c r="FA65" s="10">
        <v>18.100000000000001</v>
      </c>
      <c r="FB65" s="10">
        <v>3.2</v>
      </c>
      <c r="FC65" s="68">
        <v>572</v>
      </c>
      <c r="FD65" s="10">
        <v>32.200000000000003</v>
      </c>
      <c r="FE65" s="10">
        <v>3.6713286713286712</v>
      </c>
      <c r="FF65" s="10">
        <v>2.5</v>
      </c>
      <c r="FG65" s="10">
        <v>18.2</v>
      </c>
      <c r="FH65" s="10">
        <v>43.18181818181818</v>
      </c>
      <c r="FI65" s="10">
        <v>70.104895104895107</v>
      </c>
      <c r="FJ65" s="10">
        <v>11.343570057581575</v>
      </c>
      <c r="FK65" s="10">
        <v>2.8774957698815569</v>
      </c>
      <c r="FL65" s="12">
        <v>2077.4180000000001</v>
      </c>
      <c r="FM65" s="12">
        <v>353.90699999999998</v>
      </c>
      <c r="FN65" s="12">
        <v>17.035907073107101</v>
      </c>
      <c r="FO65" s="12">
        <v>1723.511</v>
      </c>
      <c r="FP65" s="12">
        <v>1315.413</v>
      </c>
      <c r="FQ65" s="12">
        <v>408.09800000000001</v>
      </c>
      <c r="FR65" s="10">
        <v>76.321706098771642</v>
      </c>
      <c r="FS65" s="10">
        <v>23.678293901228365</v>
      </c>
      <c r="FT65" s="12">
        <v>1147.8789999999999</v>
      </c>
      <c r="FU65" s="12">
        <v>24.068000000000001</v>
      </c>
      <c r="FV65" s="12">
        <v>14.297000000000001</v>
      </c>
      <c r="FW65" s="12">
        <v>75.433000000000007</v>
      </c>
      <c r="FX65" s="12">
        <v>35.854999999999997</v>
      </c>
      <c r="FY65" s="10">
        <v>87.263771910418996</v>
      </c>
      <c r="FZ65" s="10">
        <v>1.8296915113352199</v>
      </c>
      <c r="GA65" s="10">
        <v>1.0868829789579399</v>
      </c>
      <c r="GB65" s="10">
        <v>5.7345487690938102</v>
      </c>
      <c r="GC65" s="10">
        <v>2.7257598944209902</v>
      </c>
      <c r="GD65" s="10">
        <v>55.091217489634403</v>
      </c>
      <c r="GE65" s="10">
        <v>48.074674372827403</v>
      </c>
      <c r="GF65" s="10">
        <v>1.0079993298990662</v>
      </c>
      <c r="GG65" s="10">
        <v>0.59877706579553547</v>
      </c>
      <c r="GH65" s="10">
        <v>3.1592327344306237</v>
      </c>
      <c r="GI65" s="10">
        <v>1.5016543116806969</v>
      </c>
      <c r="GJ65" s="346">
        <v>1</v>
      </c>
      <c r="GK65" s="10">
        <v>1022.8940238326516</v>
      </c>
      <c r="GL65" s="10">
        <v>85.000000349488573</v>
      </c>
      <c r="GM65" s="10">
        <v>16.3</v>
      </c>
      <c r="GN65" s="10">
        <v>0.3</v>
      </c>
      <c r="GO65" s="13">
        <v>63</v>
      </c>
      <c r="GP65" s="10">
        <v>16.399999999999999</v>
      </c>
      <c r="GQ65" s="10">
        <v>14.8</v>
      </c>
      <c r="GR65" s="13">
        <v>78</v>
      </c>
      <c r="GS65" s="104">
        <v>4539</v>
      </c>
      <c r="GT65" s="10">
        <v>0.3</v>
      </c>
      <c r="GU65" s="10">
        <v>0.3</v>
      </c>
      <c r="GV65" s="10" t="s">
        <v>95</v>
      </c>
      <c r="GW65" s="10">
        <v>0.6</v>
      </c>
      <c r="GX65" s="10" t="s">
        <v>95</v>
      </c>
      <c r="GY65" s="10">
        <v>0.3</v>
      </c>
      <c r="GZ65" s="10">
        <v>0.03</v>
      </c>
      <c r="HA65" s="10" t="s">
        <v>95</v>
      </c>
      <c r="HB65" s="10">
        <v>0.6</v>
      </c>
      <c r="HC65" s="10" t="s">
        <v>95</v>
      </c>
      <c r="HD65" s="105">
        <v>1.7897484484271751</v>
      </c>
      <c r="HE65" s="105">
        <v>12.374703686149861</v>
      </c>
      <c r="HF65" s="12">
        <v>9992</v>
      </c>
      <c r="HG65" s="12">
        <v>8214</v>
      </c>
      <c r="HH65" s="10">
        <v>9.4648161675188707</v>
      </c>
      <c r="HI65" s="12">
        <v>16</v>
      </c>
      <c r="HJ65" s="12" t="s">
        <v>95</v>
      </c>
      <c r="HK65" s="12">
        <v>9</v>
      </c>
      <c r="HL65" s="12">
        <v>7</v>
      </c>
      <c r="HM65" s="103">
        <v>0.67525606165040308</v>
      </c>
      <c r="HN65" s="103">
        <v>1.6012810248198557</v>
      </c>
      <c r="HO65" s="12" t="s">
        <v>95</v>
      </c>
      <c r="HP65" s="267" t="s">
        <v>92</v>
      </c>
      <c r="HQ65" s="103" t="s">
        <v>92</v>
      </c>
      <c r="HR65" s="103" t="s">
        <v>92</v>
      </c>
      <c r="HS65" s="103" t="s">
        <v>92</v>
      </c>
      <c r="HT65" s="103" t="s">
        <v>92</v>
      </c>
      <c r="HU65" s="103" t="s">
        <v>92</v>
      </c>
      <c r="HV65" s="103" t="s">
        <v>92</v>
      </c>
      <c r="HW65" s="103" t="s">
        <v>92</v>
      </c>
      <c r="HX65" s="103" t="s">
        <v>92</v>
      </c>
      <c r="HY65" s="4">
        <v>3</v>
      </c>
      <c r="HZ65" s="106">
        <v>-0.79137928241656996</v>
      </c>
      <c r="IA65" s="4">
        <v>58</v>
      </c>
      <c r="IB65" s="2">
        <v>5</v>
      </c>
      <c r="IC65" s="86">
        <v>1.8588624419861938E-2</v>
      </c>
      <c r="ID65" s="2">
        <v>115</v>
      </c>
      <c r="IE65" s="4">
        <v>6</v>
      </c>
      <c r="IF65" s="14">
        <v>0.79402176937117397</v>
      </c>
      <c r="IG65" s="4">
        <v>191</v>
      </c>
      <c r="IH65" s="4">
        <v>184</v>
      </c>
      <c r="II65" s="4">
        <v>195</v>
      </c>
      <c r="IJ65" s="80">
        <v>8.3899999999999988</v>
      </c>
      <c r="IK65" s="80">
        <v>4.3899999999999997</v>
      </c>
      <c r="IL65" s="73">
        <v>52.3</v>
      </c>
      <c r="IM65" s="80">
        <v>0.06</v>
      </c>
      <c r="IN65" s="73">
        <v>0.7</v>
      </c>
      <c r="IO65" s="80">
        <v>0.01</v>
      </c>
      <c r="IP65" s="73">
        <v>0.1</v>
      </c>
      <c r="IQ65" s="80">
        <v>0</v>
      </c>
      <c r="IR65" s="73">
        <v>0</v>
      </c>
      <c r="IS65" s="80">
        <v>0.05</v>
      </c>
      <c r="IT65" s="73">
        <v>0.6</v>
      </c>
      <c r="IU65" s="80">
        <v>0.31</v>
      </c>
      <c r="IV65" s="73">
        <v>3.7</v>
      </c>
      <c r="IW65" s="80">
        <v>0.01</v>
      </c>
      <c r="IX65" s="73">
        <v>0.1</v>
      </c>
      <c r="IY65" s="80">
        <v>7.0000000000000007E-2</v>
      </c>
      <c r="IZ65" s="73">
        <v>0.8</v>
      </c>
      <c r="JA65" s="80">
        <v>0.19</v>
      </c>
      <c r="JB65" s="73">
        <v>2.2999999999999998</v>
      </c>
      <c r="JC65" s="80">
        <v>0</v>
      </c>
      <c r="JD65" s="73">
        <v>0</v>
      </c>
      <c r="JE65" s="80">
        <v>0</v>
      </c>
      <c r="JF65" s="73">
        <v>0</v>
      </c>
      <c r="JG65" s="80">
        <v>0.31</v>
      </c>
      <c r="JH65" s="73">
        <v>3.7</v>
      </c>
      <c r="JI65" s="80">
        <v>2.84</v>
      </c>
      <c r="JJ65" s="73">
        <v>33.799999999999997</v>
      </c>
      <c r="JK65" s="80">
        <v>0.15</v>
      </c>
      <c r="JL65" s="73">
        <v>1.9000000000000086</v>
      </c>
      <c r="JM65" s="68">
        <v>23877</v>
      </c>
      <c r="JN65" s="71">
        <v>5439</v>
      </c>
      <c r="JO65" s="11" t="s">
        <v>95</v>
      </c>
      <c r="JP65" s="11" t="s">
        <v>95</v>
      </c>
      <c r="JQ65" s="11" t="s">
        <v>95</v>
      </c>
      <c r="JR65" s="11" t="s">
        <v>95</v>
      </c>
      <c r="JS65" s="11" t="s">
        <v>95</v>
      </c>
      <c r="JT65" s="11" t="s">
        <v>95</v>
      </c>
      <c r="JU65" s="11" t="s">
        <v>95</v>
      </c>
      <c r="JV65" s="11" t="s">
        <v>95</v>
      </c>
      <c r="JW65" s="11" t="s">
        <v>95</v>
      </c>
      <c r="JX65" s="11" t="s">
        <v>95</v>
      </c>
      <c r="JY65" s="11" t="s">
        <v>95</v>
      </c>
      <c r="JZ65" s="11" t="s">
        <v>95</v>
      </c>
      <c r="KA65" s="11" t="s">
        <v>95</v>
      </c>
      <c r="KB65" s="11" t="s">
        <v>95</v>
      </c>
      <c r="KC65" s="11" t="s">
        <v>95</v>
      </c>
      <c r="KD65" s="11" t="s">
        <v>95</v>
      </c>
      <c r="KE65" s="11" t="s">
        <v>95</v>
      </c>
      <c r="KF65" s="11" t="s">
        <v>95</v>
      </c>
      <c r="KG65" s="11" t="s">
        <v>95</v>
      </c>
      <c r="KH65" s="10">
        <v>72.42</v>
      </c>
      <c r="KI65" s="10">
        <v>65.429647381033902</v>
      </c>
      <c r="KJ65" s="10">
        <v>47.665689568885398</v>
      </c>
      <c r="KK65" s="10">
        <v>65.547877591312925</v>
      </c>
      <c r="KL65" s="10">
        <v>72.585019820571674</v>
      </c>
      <c r="KM65" s="10">
        <v>35.03171818059117</v>
      </c>
      <c r="KN65" s="10">
        <f>VLOOKUP($B65,'[1]בחירות שלם 21'!$A$2:$D$256,4,0)</f>
        <v>54.273670557717246</v>
      </c>
    </row>
    <row r="66" spans="1:300">
      <c r="A66" s="47" t="s">
        <v>576</v>
      </c>
      <c r="B66" s="9" t="s">
        <v>577</v>
      </c>
      <c r="C66" s="4" t="s">
        <v>360</v>
      </c>
      <c r="D66" s="4" t="s">
        <v>347</v>
      </c>
      <c r="E66" s="10">
        <v>0</v>
      </c>
      <c r="F66" s="4" t="s">
        <v>462</v>
      </c>
      <c r="G66" s="70" t="s">
        <v>349</v>
      </c>
      <c r="H66" s="4">
        <v>15</v>
      </c>
      <c r="I66" s="4" t="s">
        <v>578</v>
      </c>
      <c r="J66" s="575" t="s">
        <v>576</v>
      </c>
      <c r="K66" s="210">
        <v>4.6046702149314473</v>
      </c>
      <c r="L66" s="223">
        <v>9099.5</v>
      </c>
      <c r="M66" s="68">
        <v>41900</v>
      </c>
      <c r="N66" s="10">
        <v>99.9</v>
      </c>
      <c r="O66" s="10">
        <v>97.3</v>
      </c>
      <c r="P66" s="10" t="s">
        <v>95</v>
      </c>
      <c r="Q66" s="10" t="s">
        <v>95</v>
      </c>
      <c r="R66" s="10" t="s">
        <v>95</v>
      </c>
      <c r="S66" s="10" t="s">
        <v>95</v>
      </c>
      <c r="T66" s="68">
        <v>20309</v>
      </c>
      <c r="U66" s="68">
        <v>21591</v>
      </c>
      <c r="V66" s="153">
        <v>6.8735083532219567</v>
      </c>
      <c r="W66" s="153">
        <v>9.0978520286396183</v>
      </c>
      <c r="X66" s="153">
        <v>9.4582338902147978</v>
      </c>
      <c r="Y66" s="153">
        <v>7.3436754176610979</v>
      </c>
      <c r="Z66" s="153">
        <v>9.2267303102625302</v>
      </c>
      <c r="AA66" s="153">
        <v>19.761336515513126</v>
      </c>
      <c r="AB66" s="153">
        <v>18.983293556085918</v>
      </c>
      <c r="AC66" s="153">
        <v>3.9045346062052504</v>
      </c>
      <c r="AD66" s="153">
        <v>15.350835322195705</v>
      </c>
      <c r="AE66" s="153">
        <v>30.07398568019093</v>
      </c>
      <c r="AF66" s="153">
        <v>6.8758949880668254</v>
      </c>
      <c r="AG66" s="68">
        <v>928</v>
      </c>
      <c r="AH66" s="68">
        <v>472</v>
      </c>
      <c r="AI66" s="346">
        <v>2.02</v>
      </c>
      <c r="AJ66" s="153">
        <v>0.6</v>
      </c>
      <c r="AK66" s="153" t="s">
        <v>362</v>
      </c>
      <c r="AL66" s="68">
        <v>230</v>
      </c>
      <c r="AM66" s="346">
        <v>3.8</v>
      </c>
      <c r="AN66" s="68">
        <v>242</v>
      </c>
      <c r="AO66" s="153">
        <v>5.8500333345708322</v>
      </c>
      <c r="AP66" s="153">
        <v>2.6095095276134401</v>
      </c>
      <c r="AQ66" s="153">
        <v>7.2505966587112169</v>
      </c>
      <c r="AR66" s="68">
        <v>45</v>
      </c>
      <c r="AS66" s="153">
        <v>35.555555555555557</v>
      </c>
      <c r="AT66" s="153">
        <v>20</v>
      </c>
      <c r="AU66" s="153">
        <v>24.444444444444443</v>
      </c>
      <c r="AV66" s="153">
        <v>20</v>
      </c>
      <c r="AW66" s="68">
        <v>736</v>
      </c>
      <c r="AX66" s="68">
        <v>666</v>
      </c>
      <c r="AY66" s="68">
        <v>2190</v>
      </c>
      <c r="AZ66" s="68">
        <v>1044</v>
      </c>
      <c r="BA66" s="68">
        <v>1146</v>
      </c>
      <c r="BB66" s="68">
        <v>598</v>
      </c>
      <c r="BC66" s="68">
        <v>358</v>
      </c>
      <c r="BD66" s="68">
        <v>1014</v>
      </c>
      <c r="BE66" s="68">
        <v>220</v>
      </c>
      <c r="BF66" s="68">
        <v>1524</v>
      </c>
      <c r="BG66" s="68">
        <v>778</v>
      </c>
      <c r="BH66" s="68">
        <v>746</v>
      </c>
      <c r="BI66" s="68">
        <v>364</v>
      </c>
      <c r="BJ66" s="68">
        <v>370</v>
      </c>
      <c r="BK66" s="68">
        <v>686</v>
      </c>
      <c r="BL66" s="68">
        <v>104</v>
      </c>
      <c r="BM66" s="68">
        <v>1785</v>
      </c>
      <c r="BN66" s="12">
        <v>107</v>
      </c>
      <c r="BO66" s="231">
        <v>8.3000000000000007</v>
      </c>
      <c r="BP66" s="12">
        <v>139</v>
      </c>
      <c r="BQ66" s="231">
        <v>8.1999999999999993</v>
      </c>
      <c r="BR66" s="12">
        <v>6</v>
      </c>
      <c r="BS66" s="12">
        <v>347</v>
      </c>
      <c r="BT66" s="231">
        <v>0.51</v>
      </c>
      <c r="BU66" s="231" t="s">
        <v>95</v>
      </c>
      <c r="BV66" s="231" t="s">
        <v>95</v>
      </c>
      <c r="BW66" s="231">
        <v>0.34</v>
      </c>
      <c r="BX66" s="231" t="s">
        <v>95</v>
      </c>
      <c r="BY66" s="10" t="s">
        <v>92</v>
      </c>
      <c r="BZ66" s="153">
        <v>2179.3333333333335</v>
      </c>
      <c r="CA66" s="153">
        <v>42.988333587014772</v>
      </c>
      <c r="CB66" s="68">
        <v>21</v>
      </c>
      <c r="CC66" s="68">
        <v>25</v>
      </c>
      <c r="CD66" s="153">
        <v>62</v>
      </c>
      <c r="CE66" s="153">
        <v>292.15301488257296</v>
      </c>
      <c r="CF66" s="153">
        <v>83</v>
      </c>
      <c r="CG66" s="153">
        <v>327.60344320595334</v>
      </c>
      <c r="CH66" s="68">
        <v>3045</v>
      </c>
      <c r="CI66" s="79">
        <v>13.388734995383194</v>
      </c>
      <c r="CJ66" s="68">
        <v>1215</v>
      </c>
      <c r="CK66" s="68">
        <v>492</v>
      </c>
      <c r="CL66" s="79">
        <v>5.4076909382232508</v>
      </c>
      <c r="CM66" s="253">
        <v>41</v>
      </c>
      <c r="CN66" s="253">
        <v>211</v>
      </c>
      <c r="CO66" s="253">
        <v>131</v>
      </c>
      <c r="CP66" s="253">
        <v>112</v>
      </c>
      <c r="CQ66" s="253">
        <v>109</v>
      </c>
      <c r="CR66" s="13" t="s">
        <v>92</v>
      </c>
      <c r="CS66" s="12">
        <v>6104</v>
      </c>
      <c r="CT66" s="10">
        <v>7.5524246395806029</v>
      </c>
      <c r="CU66" s="12">
        <v>267</v>
      </c>
      <c r="CV66" s="12">
        <v>1190</v>
      </c>
      <c r="CW66" s="12">
        <v>758</v>
      </c>
      <c r="CX66" s="12">
        <v>133</v>
      </c>
      <c r="CY66" s="12">
        <v>90</v>
      </c>
      <c r="CZ66" s="79">
        <v>40.5</v>
      </c>
      <c r="DA66" s="79">
        <v>48.6</v>
      </c>
      <c r="DB66" s="79">
        <v>4.9000000000000004</v>
      </c>
      <c r="DC66" s="79">
        <v>6.1</v>
      </c>
      <c r="DD66" s="5">
        <v>4766</v>
      </c>
      <c r="DE66" s="5">
        <v>3111</v>
      </c>
      <c r="DF66" s="5">
        <v>1599</v>
      </c>
      <c r="DG66" s="5">
        <v>56</v>
      </c>
      <c r="DH66" s="5">
        <v>10273</v>
      </c>
      <c r="DI66" s="5">
        <v>4908</v>
      </c>
      <c r="DJ66" s="5">
        <v>5047</v>
      </c>
      <c r="DK66" s="5">
        <v>318</v>
      </c>
      <c r="DL66" s="12">
        <v>14504.46515</v>
      </c>
      <c r="DM66" s="12">
        <v>17525.274519999999</v>
      </c>
      <c r="DN66" s="12">
        <v>11789.747810000001</v>
      </c>
      <c r="DO66" s="10">
        <v>1.0514794560049223</v>
      </c>
      <c r="DP66" s="10">
        <v>0.85335013013416727</v>
      </c>
      <c r="DQ66" s="10">
        <v>1.6403700985745617</v>
      </c>
      <c r="DR66" s="12">
        <v>17445</v>
      </c>
      <c r="DS66" s="79">
        <v>28.2</v>
      </c>
      <c r="DT66" s="12">
        <v>1966</v>
      </c>
      <c r="DU66" s="12">
        <v>13912.594010000001</v>
      </c>
      <c r="DV66" s="10">
        <v>2.6177681020905563</v>
      </c>
      <c r="DW66" s="10">
        <v>33.1</v>
      </c>
      <c r="DX66" s="352">
        <v>0.46536313400000001</v>
      </c>
      <c r="DY66" s="5">
        <v>2036</v>
      </c>
      <c r="DZ66" s="5">
        <v>593</v>
      </c>
      <c r="EA66" s="5">
        <v>643</v>
      </c>
      <c r="EB66" s="5">
        <v>692</v>
      </c>
      <c r="EC66" s="5">
        <v>108</v>
      </c>
      <c r="ED66" s="72">
        <v>15</v>
      </c>
      <c r="EE66" s="72">
        <v>9</v>
      </c>
      <c r="EF66" s="72">
        <v>6</v>
      </c>
      <c r="EG66" s="72">
        <v>3</v>
      </c>
      <c r="EH66" s="72">
        <v>3</v>
      </c>
      <c r="EI66" s="72">
        <v>295</v>
      </c>
      <c r="EJ66" s="72">
        <v>171</v>
      </c>
      <c r="EK66" s="72">
        <v>124</v>
      </c>
      <c r="EL66" s="72">
        <v>60</v>
      </c>
      <c r="EM66" s="72">
        <v>64</v>
      </c>
      <c r="EN66" s="72">
        <v>8511</v>
      </c>
      <c r="EO66" s="72">
        <v>4618</v>
      </c>
      <c r="EP66" s="72">
        <v>3893</v>
      </c>
      <c r="EQ66" s="72">
        <v>1960</v>
      </c>
      <c r="ER66" s="72">
        <v>1933</v>
      </c>
      <c r="ES66" s="72">
        <v>28.894736842105264</v>
      </c>
      <c r="ET66" s="435">
        <v>0.35897435897435898</v>
      </c>
      <c r="EU66" s="435">
        <v>0.34930139720558884</v>
      </c>
      <c r="EV66" s="435">
        <v>0.36919831223628691</v>
      </c>
      <c r="EW66" s="78">
        <v>93.474426807760139</v>
      </c>
      <c r="EX66" s="78">
        <v>90.476190476190482</v>
      </c>
      <c r="EY66" s="10">
        <v>58.63</v>
      </c>
      <c r="EZ66" s="10">
        <v>61.1</v>
      </c>
      <c r="FA66" s="10">
        <v>22.3</v>
      </c>
      <c r="FB66" s="10">
        <v>3.7</v>
      </c>
      <c r="FC66" s="68">
        <v>775</v>
      </c>
      <c r="FD66" s="10">
        <v>30.7</v>
      </c>
      <c r="FE66" s="10">
        <v>6.4516129032258061</v>
      </c>
      <c r="FF66" s="10">
        <v>2.8</v>
      </c>
      <c r="FG66" s="10">
        <v>15.6</v>
      </c>
      <c r="FH66" s="10">
        <v>50.322580645161288</v>
      </c>
      <c r="FI66" s="10">
        <v>75.225806451612897</v>
      </c>
      <c r="FJ66" s="10">
        <v>12.558823529411764</v>
      </c>
      <c r="FK66" s="10">
        <v>2.4621779859484776</v>
      </c>
      <c r="FL66" s="12">
        <v>3466.971</v>
      </c>
      <c r="FM66" s="12">
        <v>60.472000000000001</v>
      </c>
      <c r="FN66" s="12" t="s">
        <v>1802</v>
      </c>
      <c r="FO66" s="12">
        <v>3406.5</v>
      </c>
      <c r="FP66" s="12">
        <v>3406.5</v>
      </c>
      <c r="FQ66" s="12" t="s">
        <v>95</v>
      </c>
      <c r="FR66" s="10">
        <v>100</v>
      </c>
      <c r="FS66" s="10" t="s">
        <v>95</v>
      </c>
      <c r="FT66" s="12">
        <v>2766.0540000000001</v>
      </c>
      <c r="FU66" s="12">
        <v>118.339</v>
      </c>
      <c r="FV66" s="12">
        <v>202.57599999999999</v>
      </c>
      <c r="FW66" s="12">
        <v>39.335999999999999</v>
      </c>
      <c r="FX66" s="12">
        <v>20.265999999999998</v>
      </c>
      <c r="FY66" s="10">
        <v>81.199319301135901</v>
      </c>
      <c r="FZ66" s="10">
        <v>3.4739185304325599</v>
      </c>
      <c r="GA66" s="10">
        <v>5.94675060817573</v>
      </c>
      <c r="GB66" s="10">
        <v>1.1547339365137099</v>
      </c>
      <c r="GC66" s="10">
        <v>0.59492164829638905</v>
      </c>
      <c r="GD66" s="10">
        <v>81.300715990453497</v>
      </c>
      <c r="GE66" s="10">
        <v>66.015608591885396</v>
      </c>
      <c r="GF66" s="10">
        <v>2.8243198090692125</v>
      </c>
      <c r="GG66" s="10">
        <v>4.8347494033412888</v>
      </c>
      <c r="GH66" s="10">
        <v>0.93880668257756561</v>
      </c>
      <c r="GI66" s="10">
        <v>0.48367541766109784</v>
      </c>
      <c r="GJ66" s="346">
        <v>0</v>
      </c>
      <c r="GK66" s="10">
        <v>2646.1160358012721</v>
      </c>
      <c r="GL66" s="10">
        <v>100</v>
      </c>
      <c r="GM66" s="10">
        <v>346.2</v>
      </c>
      <c r="GN66" s="10" t="s">
        <v>95</v>
      </c>
      <c r="GO66" s="13">
        <v>1171</v>
      </c>
      <c r="GP66" s="10">
        <v>143.19999999999999</v>
      </c>
      <c r="GQ66" s="10">
        <v>142.5</v>
      </c>
      <c r="GR66" s="13">
        <v>653</v>
      </c>
      <c r="GS66" s="104">
        <v>14461</v>
      </c>
      <c r="GT66" s="10" t="s">
        <v>95</v>
      </c>
      <c r="GU66" s="10" t="s">
        <v>95</v>
      </c>
      <c r="GV66" s="10">
        <v>0.95</v>
      </c>
      <c r="GW66" s="10">
        <v>2.2549999999999999</v>
      </c>
      <c r="GX66" s="10">
        <v>0.746</v>
      </c>
      <c r="GY66" s="10" t="s">
        <v>95</v>
      </c>
      <c r="GZ66" s="10" t="s">
        <v>95</v>
      </c>
      <c r="HA66" s="10">
        <v>2.3879999999999999</v>
      </c>
      <c r="HB66" s="10">
        <v>1.5860000000000001</v>
      </c>
      <c r="HC66" s="10">
        <v>0.746</v>
      </c>
      <c r="HD66" s="105">
        <v>1.4313932321806377</v>
      </c>
      <c r="HE66" s="105">
        <v>33.788491885868858</v>
      </c>
      <c r="HF66" s="12">
        <v>17807</v>
      </c>
      <c r="HG66" s="12">
        <v>15943</v>
      </c>
      <c r="HH66" s="10">
        <v>6.713604716803613</v>
      </c>
      <c r="HI66" s="12">
        <v>40</v>
      </c>
      <c r="HJ66" s="12" t="s">
        <v>95</v>
      </c>
      <c r="HK66" s="12">
        <v>3</v>
      </c>
      <c r="HL66" s="12">
        <v>37</v>
      </c>
      <c r="HM66" s="103">
        <v>0.96694765860674914</v>
      </c>
      <c r="HN66" s="103">
        <v>2.2463076318301791</v>
      </c>
      <c r="HO66" s="12" t="s">
        <v>95</v>
      </c>
      <c r="HP66" s="267" t="s">
        <v>92</v>
      </c>
      <c r="HQ66" s="103" t="s">
        <v>92</v>
      </c>
      <c r="HR66" s="103" t="s">
        <v>92</v>
      </c>
      <c r="HS66" s="103" t="s">
        <v>92</v>
      </c>
      <c r="HT66" s="103" t="s">
        <v>92</v>
      </c>
      <c r="HU66" s="103" t="s">
        <v>92</v>
      </c>
      <c r="HV66" s="103" t="s">
        <v>92</v>
      </c>
      <c r="HW66" s="103" t="s">
        <v>92</v>
      </c>
      <c r="HX66" s="103" t="s">
        <v>92</v>
      </c>
      <c r="HY66" s="4">
        <v>9</v>
      </c>
      <c r="HZ66" s="106">
        <v>1.60215653359704</v>
      </c>
      <c r="IA66" s="4">
        <v>246</v>
      </c>
      <c r="IB66" s="2">
        <v>2</v>
      </c>
      <c r="IC66" s="86">
        <v>-1.2191121824275102</v>
      </c>
      <c r="ID66" s="2">
        <v>16</v>
      </c>
      <c r="IE66" s="4">
        <v>9</v>
      </c>
      <c r="IF66" s="14">
        <v>3.2101109625237099</v>
      </c>
      <c r="IG66" s="4">
        <v>249</v>
      </c>
      <c r="IH66" s="4">
        <v>249</v>
      </c>
      <c r="II66" s="4">
        <v>249.5</v>
      </c>
      <c r="IJ66" s="80">
        <v>4.5999999999999996</v>
      </c>
      <c r="IK66" s="80">
        <v>2.78</v>
      </c>
      <c r="IL66" s="73">
        <v>60.4</v>
      </c>
      <c r="IM66" s="80">
        <v>0.22</v>
      </c>
      <c r="IN66" s="73">
        <v>4.8</v>
      </c>
      <c r="IO66" s="80">
        <v>0.01</v>
      </c>
      <c r="IP66" s="73">
        <v>0.2</v>
      </c>
      <c r="IQ66" s="80">
        <v>0.02</v>
      </c>
      <c r="IR66" s="73">
        <v>0.4</v>
      </c>
      <c r="IS66" s="80">
        <v>0.09</v>
      </c>
      <c r="IT66" s="73">
        <v>2</v>
      </c>
      <c r="IU66" s="80">
        <v>0.08</v>
      </c>
      <c r="IV66" s="73">
        <v>1.7</v>
      </c>
      <c r="IW66" s="80">
        <v>0</v>
      </c>
      <c r="IX66" s="73">
        <v>0</v>
      </c>
      <c r="IY66" s="80">
        <v>0.19</v>
      </c>
      <c r="IZ66" s="73">
        <v>4.0999999999999996</v>
      </c>
      <c r="JA66" s="80">
        <v>0</v>
      </c>
      <c r="JB66" s="73">
        <v>0</v>
      </c>
      <c r="JC66" s="80">
        <v>0.06</v>
      </c>
      <c r="JD66" s="73">
        <v>1.3</v>
      </c>
      <c r="JE66" s="80">
        <v>0</v>
      </c>
      <c r="JF66" s="73">
        <v>0</v>
      </c>
      <c r="JG66" s="80">
        <v>0</v>
      </c>
      <c r="JH66" s="73">
        <v>0</v>
      </c>
      <c r="JI66" s="80">
        <v>0</v>
      </c>
      <c r="JJ66" s="73">
        <v>0</v>
      </c>
      <c r="JK66" s="80">
        <v>1.1499999999999999</v>
      </c>
      <c r="JL66" s="73">
        <v>25.099999999999994</v>
      </c>
      <c r="JM66" s="68">
        <v>41900</v>
      </c>
      <c r="JN66" s="71">
        <v>15072</v>
      </c>
      <c r="JO66" s="11" t="s">
        <v>95</v>
      </c>
      <c r="JP66" s="11" t="s">
        <v>95</v>
      </c>
      <c r="JQ66" s="11" t="s">
        <v>95</v>
      </c>
      <c r="JR66" s="11" t="s">
        <v>95</v>
      </c>
      <c r="JS66" s="11" t="s">
        <v>95</v>
      </c>
      <c r="JT66" s="11" t="s">
        <v>95</v>
      </c>
      <c r="JU66" s="11" t="s">
        <v>95</v>
      </c>
      <c r="JV66" s="11" t="s">
        <v>95</v>
      </c>
      <c r="JW66" s="11" t="s">
        <v>95</v>
      </c>
      <c r="JX66" s="11" t="s">
        <v>95</v>
      </c>
      <c r="JY66" s="11" t="s">
        <v>95</v>
      </c>
      <c r="JZ66" s="11" t="s">
        <v>95</v>
      </c>
      <c r="KA66" s="11" t="s">
        <v>95</v>
      </c>
      <c r="KB66" s="11" t="s">
        <v>95</v>
      </c>
      <c r="KC66" s="11" t="s">
        <v>95</v>
      </c>
      <c r="KD66" s="11" t="s">
        <v>95</v>
      </c>
      <c r="KE66" s="11" t="s">
        <v>95</v>
      </c>
      <c r="KF66" s="11" t="s">
        <v>95</v>
      </c>
      <c r="KG66" s="11" t="s">
        <v>95</v>
      </c>
      <c r="KH66" s="10">
        <v>60.47</v>
      </c>
      <c r="KI66" s="10" t="s">
        <v>95</v>
      </c>
      <c r="KJ66" s="10">
        <v>75.434260451839734</v>
      </c>
      <c r="KK66" s="10">
        <v>74.554345564264409</v>
      </c>
      <c r="KL66" s="10">
        <v>74.104958478343264</v>
      </c>
      <c r="KM66" s="10">
        <v>73.061196904673395</v>
      </c>
      <c r="KN66" s="10">
        <f>VLOOKUP($B66,'[1]בחירות שלם 21'!$A$2:$D$256,4,0)</f>
        <v>73.268408703757274</v>
      </c>
    </row>
    <row r="67" spans="1:300">
      <c r="A67" s="47" t="s">
        <v>579</v>
      </c>
      <c r="B67" s="9" t="s">
        <v>580</v>
      </c>
      <c r="C67" s="4" t="s">
        <v>346</v>
      </c>
      <c r="D67" s="4" t="s">
        <v>347</v>
      </c>
      <c r="E67" s="10">
        <v>85.962395915999991</v>
      </c>
      <c r="F67" s="4" t="s">
        <v>581</v>
      </c>
      <c r="G67" s="70" t="s">
        <v>349</v>
      </c>
      <c r="H67" s="4">
        <v>17</v>
      </c>
      <c r="I67" s="4" t="s">
        <v>582</v>
      </c>
      <c r="J67" s="575" t="s">
        <v>579</v>
      </c>
      <c r="K67" s="210">
        <v>17.336641635478188</v>
      </c>
      <c r="L67" s="223">
        <v>3452.2</v>
      </c>
      <c r="M67" s="68">
        <v>60102</v>
      </c>
      <c r="N67" s="10">
        <v>99.8</v>
      </c>
      <c r="O67" s="10">
        <v>92</v>
      </c>
      <c r="P67" s="10" t="s">
        <v>95</v>
      </c>
      <c r="Q67" s="10" t="s">
        <v>95</v>
      </c>
      <c r="R67" s="10" t="s">
        <v>95</v>
      </c>
      <c r="S67" s="10" t="s">
        <v>95</v>
      </c>
      <c r="T67" s="68">
        <v>29416</v>
      </c>
      <c r="U67" s="68">
        <v>30686</v>
      </c>
      <c r="V67" s="153">
        <v>8.0063891384646109</v>
      </c>
      <c r="W67" s="153">
        <v>7.8433330005657051</v>
      </c>
      <c r="X67" s="153">
        <v>6.8417024391867161</v>
      </c>
      <c r="Y67" s="153">
        <v>6.1445542577618051</v>
      </c>
      <c r="Z67" s="153">
        <v>12.685101993278094</v>
      </c>
      <c r="AA67" s="153">
        <v>19.189045289674219</v>
      </c>
      <c r="AB67" s="153">
        <v>16.640045256397457</v>
      </c>
      <c r="AC67" s="153">
        <v>5.4939935443080099</v>
      </c>
      <c r="AD67" s="153">
        <v>17.159162756647035</v>
      </c>
      <c r="AE67" s="153">
        <v>26.39679212006256</v>
      </c>
      <c r="AF67" s="153">
        <v>6.5222455159562074</v>
      </c>
      <c r="AG67" s="68">
        <v>852</v>
      </c>
      <c r="AH67" s="68">
        <v>941</v>
      </c>
      <c r="AI67" s="346">
        <v>2.4300000000000002</v>
      </c>
      <c r="AJ67" s="153">
        <v>1.8</v>
      </c>
      <c r="AK67" s="153" t="s">
        <v>378</v>
      </c>
      <c r="AL67" s="68">
        <v>467</v>
      </c>
      <c r="AM67" s="346">
        <v>5.43</v>
      </c>
      <c r="AN67" s="68">
        <v>474</v>
      </c>
      <c r="AO67" s="153">
        <v>7.9352736356608204</v>
      </c>
      <c r="AP67" s="153">
        <v>1.2432511859880151</v>
      </c>
      <c r="AQ67" s="153">
        <v>16.666666666666664</v>
      </c>
      <c r="AR67" s="68">
        <v>69</v>
      </c>
      <c r="AS67" s="153">
        <v>40.579710144927539</v>
      </c>
      <c r="AT67" s="153">
        <v>28.985507246376812</v>
      </c>
      <c r="AU67" s="153">
        <v>11.594202898550725</v>
      </c>
      <c r="AV67" s="153">
        <v>18.840579710144929</v>
      </c>
      <c r="AW67" s="68">
        <v>262</v>
      </c>
      <c r="AX67" s="68">
        <v>162</v>
      </c>
      <c r="AY67" s="68">
        <v>1995</v>
      </c>
      <c r="AZ67" s="68">
        <v>990</v>
      </c>
      <c r="BA67" s="68">
        <v>1005</v>
      </c>
      <c r="BB67" s="68">
        <v>551</v>
      </c>
      <c r="BC67" s="68">
        <v>505</v>
      </c>
      <c r="BD67" s="68">
        <v>791</v>
      </c>
      <c r="BE67" s="68">
        <v>148</v>
      </c>
      <c r="BF67" s="68">
        <v>1833</v>
      </c>
      <c r="BG67" s="68">
        <v>906</v>
      </c>
      <c r="BH67" s="68">
        <v>927</v>
      </c>
      <c r="BI67" s="68">
        <v>471</v>
      </c>
      <c r="BJ67" s="68">
        <v>464</v>
      </c>
      <c r="BK67" s="68">
        <v>756</v>
      </c>
      <c r="BL67" s="68">
        <v>142</v>
      </c>
      <c r="BM67" s="68">
        <v>3290</v>
      </c>
      <c r="BN67" s="12">
        <v>376</v>
      </c>
      <c r="BO67" s="231">
        <v>18.100000000000001</v>
      </c>
      <c r="BP67" s="12">
        <v>225</v>
      </c>
      <c r="BQ67" s="231">
        <v>9</v>
      </c>
      <c r="BR67" s="12">
        <v>15</v>
      </c>
      <c r="BS67" s="12">
        <v>1036</v>
      </c>
      <c r="BT67" s="231">
        <v>0.89</v>
      </c>
      <c r="BU67" s="231" t="s">
        <v>95</v>
      </c>
      <c r="BV67" s="231">
        <v>0.13</v>
      </c>
      <c r="BW67" s="231">
        <v>0.64</v>
      </c>
      <c r="BX67" s="231">
        <v>0.09</v>
      </c>
      <c r="BY67" s="10">
        <v>81.538859229746194</v>
      </c>
      <c r="BZ67" s="153">
        <v>4967</v>
      </c>
      <c r="CA67" s="153">
        <v>61.076648792055892</v>
      </c>
      <c r="CB67" s="68">
        <v>32</v>
      </c>
      <c r="CC67" s="68">
        <v>34</v>
      </c>
      <c r="CD67" s="153">
        <v>126.4</v>
      </c>
      <c r="CE67" s="153">
        <v>363.17906657443802</v>
      </c>
      <c r="CF67" s="153">
        <v>128.19999999999999</v>
      </c>
      <c r="CG67" s="153">
        <v>325.6199581313744</v>
      </c>
      <c r="CH67" s="68">
        <v>5951</v>
      </c>
      <c r="CI67" s="79">
        <v>17.280831663617622</v>
      </c>
      <c r="CJ67" s="68">
        <v>2337</v>
      </c>
      <c r="CK67" s="68">
        <v>957</v>
      </c>
      <c r="CL67" s="79">
        <v>6.8025032746325138</v>
      </c>
      <c r="CM67" s="253">
        <v>40</v>
      </c>
      <c r="CN67" s="253">
        <v>171</v>
      </c>
      <c r="CO67" s="253">
        <v>126</v>
      </c>
      <c r="CP67" s="253">
        <v>110</v>
      </c>
      <c r="CQ67" s="253">
        <v>105</v>
      </c>
      <c r="CR67" s="13" t="s">
        <v>92</v>
      </c>
      <c r="CS67" s="12">
        <v>10226</v>
      </c>
      <c r="CT67" s="10">
        <v>22.28632896538236</v>
      </c>
      <c r="CU67" s="12">
        <v>1802</v>
      </c>
      <c r="CV67" s="12">
        <v>2823</v>
      </c>
      <c r="CW67" s="12">
        <v>2566</v>
      </c>
      <c r="CX67" s="12">
        <v>297</v>
      </c>
      <c r="CY67" s="12">
        <v>321</v>
      </c>
      <c r="CZ67" s="79">
        <v>58.1</v>
      </c>
      <c r="DA67" s="79">
        <v>30.8</v>
      </c>
      <c r="DB67" s="79">
        <v>6.3</v>
      </c>
      <c r="DC67" s="79">
        <v>4.9000000000000004</v>
      </c>
      <c r="DD67" s="5">
        <v>7042</v>
      </c>
      <c r="DE67" s="5">
        <v>4798</v>
      </c>
      <c r="DF67" s="5">
        <v>2034</v>
      </c>
      <c r="DG67" s="5">
        <v>210</v>
      </c>
      <c r="DH67" s="5">
        <v>14971</v>
      </c>
      <c r="DI67" s="5">
        <v>7185</v>
      </c>
      <c r="DJ67" s="5">
        <v>6570</v>
      </c>
      <c r="DK67" s="5">
        <v>1216</v>
      </c>
      <c r="DL67" s="12">
        <v>9523.3264029999991</v>
      </c>
      <c r="DM67" s="12">
        <v>11782.87297</v>
      </c>
      <c r="DN67" s="12">
        <v>7378.4906380000002</v>
      </c>
      <c r="DO67" s="10">
        <v>3.6043408712911784</v>
      </c>
      <c r="DP67" s="10">
        <v>3.5745149738066528</v>
      </c>
      <c r="DQ67" s="10">
        <v>3.6139506841662339</v>
      </c>
      <c r="DR67" s="12">
        <v>29219</v>
      </c>
      <c r="DS67" s="79">
        <v>36.6</v>
      </c>
      <c r="DT67" s="12">
        <v>2062</v>
      </c>
      <c r="DU67" s="12">
        <v>9907.5564670000003</v>
      </c>
      <c r="DV67" s="10">
        <v>1.5323276843129952</v>
      </c>
      <c r="DW67" s="10">
        <v>38.6</v>
      </c>
      <c r="DX67" s="352">
        <v>0.41334204600000002</v>
      </c>
      <c r="DY67" s="5">
        <v>3039</v>
      </c>
      <c r="DZ67" s="5">
        <v>979</v>
      </c>
      <c r="EA67" s="5">
        <v>963</v>
      </c>
      <c r="EB67" s="5">
        <v>950</v>
      </c>
      <c r="EC67" s="5">
        <v>147</v>
      </c>
      <c r="ED67" s="72">
        <v>23</v>
      </c>
      <c r="EE67" s="72">
        <v>15</v>
      </c>
      <c r="EF67" s="72">
        <v>12</v>
      </c>
      <c r="EG67" s="72">
        <v>4</v>
      </c>
      <c r="EH67" s="72">
        <v>8</v>
      </c>
      <c r="EI67" s="72">
        <v>366</v>
      </c>
      <c r="EJ67" s="72">
        <v>208</v>
      </c>
      <c r="EK67" s="72">
        <v>158</v>
      </c>
      <c r="EL67" s="72">
        <v>73</v>
      </c>
      <c r="EM67" s="72">
        <v>85</v>
      </c>
      <c r="EN67" s="72">
        <v>8899</v>
      </c>
      <c r="EO67" s="72">
        <v>5023</v>
      </c>
      <c r="EP67" s="72">
        <v>3876</v>
      </c>
      <c r="EQ67" s="72">
        <v>1967</v>
      </c>
      <c r="ER67" s="72">
        <v>1909</v>
      </c>
      <c r="ES67" s="72">
        <v>27.720238095238095</v>
      </c>
      <c r="ET67" s="435">
        <v>0.89916506101477189</v>
      </c>
      <c r="EU67" s="435">
        <v>1.094736842105263</v>
      </c>
      <c r="EV67" s="435">
        <v>0.69686411149825789</v>
      </c>
      <c r="EW67" s="78">
        <v>80.61497326203208</v>
      </c>
      <c r="EX67" s="78">
        <v>66.844919786096256</v>
      </c>
      <c r="EY67" s="10">
        <v>22.53</v>
      </c>
      <c r="EZ67" s="10">
        <v>37.299999999999997</v>
      </c>
      <c r="FA67" s="10">
        <v>13.1</v>
      </c>
      <c r="FB67" s="10">
        <v>2.7</v>
      </c>
      <c r="FC67" s="68">
        <v>1031</v>
      </c>
      <c r="FD67" s="10">
        <v>31</v>
      </c>
      <c r="FE67" s="10">
        <v>7.7594568380213396</v>
      </c>
      <c r="FF67" s="10">
        <v>3.6</v>
      </c>
      <c r="FG67" s="10">
        <v>16.399999999999999</v>
      </c>
      <c r="FH67" s="10">
        <v>38.506304558680895</v>
      </c>
      <c r="FI67" s="10">
        <v>73.908826382153251</v>
      </c>
      <c r="FJ67" s="10">
        <v>9.8832035595105676</v>
      </c>
      <c r="FK67" s="10">
        <v>3.1553179516038266</v>
      </c>
      <c r="FL67" s="12">
        <v>4502.3710000000001</v>
      </c>
      <c r="FM67" s="12">
        <v>210.52099999999999</v>
      </c>
      <c r="FN67" s="12" t="s">
        <v>1830</v>
      </c>
      <c r="FO67" s="12">
        <v>4291.8500000000004</v>
      </c>
      <c r="FP67" s="12">
        <v>4290.1239999999998</v>
      </c>
      <c r="FQ67" s="12">
        <v>1.726</v>
      </c>
      <c r="FR67" s="10">
        <v>99.959784242226547</v>
      </c>
      <c r="FS67" s="10">
        <v>4.0215757773454333E-2</v>
      </c>
      <c r="FT67" s="12">
        <v>3277.66</v>
      </c>
      <c r="FU67" s="12">
        <v>32.753999999999998</v>
      </c>
      <c r="FV67" s="12">
        <v>573.46199999999999</v>
      </c>
      <c r="FW67" s="12">
        <v>284.29599999999999</v>
      </c>
      <c r="FX67" s="12">
        <v>30.265999999999998</v>
      </c>
      <c r="FY67" s="10">
        <v>76.400122700416105</v>
      </c>
      <c r="FZ67" s="10">
        <v>0.76347443570395601</v>
      </c>
      <c r="GA67" s="10">
        <v>13.3670262211535</v>
      </c>
      <c r="GB67" s="10">
        <v>6.6267548443821198</v>
      </c>
      <c r="GC67" s="10">
        <v>0.70548077398229103</v>
      </c>
      <c r="GD67" s="10">
        <v>71.381907123009597</v>
      </c>
      <c r="GE67" s="10">
        <v>54.5358646278764</v>
      </c>
      <c r="GF67" s="10">
        <v>0.54498261260211978</v>
      </c>
      <c r="GG67" s="10">
        <v>9.5416382422921409</v>
      </c>
      <c r="GH67" s="10">
        <v>4.7303039882863844</v>
      </c>
      <c r="GI67" s="10">
        <v>0.50358563085472785</v>
      </c>
      <c r="GJ67" s="346">
        <v>0.3</v>
      </c>
      <c r="GK67" s="10">
        <v>4066.0037194538522</v>
      </c>
      <c r="GL67" s="10">
        <v>99.991946883903879</v>
      </c>
      <c r="GM67" s="10">
        <v>43.1</v>
      </c>
      <c r="GN67" s="10" t="s">
        <v>95</v>
      </c>
      <c r="GO67" s="13">
        <v>252</v>
      </c>
      <c r="GP67" s="10">
        <v>109.4</v>
      </c>
      <c r="GQ67" s="10">
        <v>57.5</v>
      </c>
      <c r="GR67" s="13">
        <v>368</v>
      </c>
      <c r="GS67" s="104">
        <v>22007</v>
      </c>
      <c r="GT67" s="10" t="s">
        <v>95</v>
      </c>
      <c r="GU67" s="10" t="s">
        <v>95</v>
      </c>
      <c r="GV67" s="10" t="s">
        <v>95</v>
      </c>
      <c r="GW67" s="10" t="s">
        <v>95</v>
      </c>
      <c r="GX67" s="10" t="s">
        <v>95</v>
      </c>
      <c r="GY67" s="10" t="s">
        <v>95</v>
      </c>
      <c r="GZ67" s="10" t="s">
        <v>95</v>
      </c>
      <c r="HA67" s="10" t="s">
        <v>95</v>
      </c>
      <c r="HB67" s="10" t="s">
        <v>95</v>
      </c>
      <c r="HC67" s="10" t="s">
        <v>95</v>
      </c>
      <c r="HD67" s="105">
        <v>2.0098028005446156</v>
      </c>
      <c r="HE67" s="105">
        <v>39.491838391982107</v>
      </c>
      <c r="HF67" s="12">
        <v>24117</v>
      </c>
      <c r="HG67" s="12">
        <v>21468</v>
      </c>
      <c r="HH67" s="10">
        <v>7.0535681013601641</v>
      </c>
      <c r="HI67" s="12">
        <v>70</v>
      </c>
      <c r="HJ67" s="12" t="s">
        <v>95</v>
      </c>
      <c r="HK67" s="12">
        <v>8</v>
      </c>
      <c r="HL67" s="12">
        <v>62</v>
      </c>
      <c r="HM67" s="103">
        <v>1.1718758533676317</v>
      </c>
      <c r="HN67" s="103">
        <v>2.9025168967947921</v>
      </c>
      <c r="HO67" s="12" t="s">
        <v>95</v>
      </c>
      <c r="HP67" s="267">
        <v>109</v>
      </c>
      <c r="HQ67" s="103">
        <v>2.5009728554960828</v>
      </c>
      <c r="HR67" s="103">
        <v>21.1</v>
      </c>
      <c r="HS67" s="103" t="s">
        <v>1911</v>
      </c>
      <c r="HT67" s="103">
        <v>31.2</v>
      </c>
      <c r="HU67" s="103">
        <v>21.1</v>
      </c>
      <c r="HV67" s="103" t="s">
        <v>92</v>
      </c>
      <c r="HW67" s="103" t="s">
        <v>92</v>
      </c>
      <c r="HX67" s="103" t="s">
        <v>92</v>
      </c>
      <c r="HY67" s="4">
        <v>6</v>
      </c>
      <c r="HZ67" s="106">
        <v>0.15357222626498601</v>
      </c>
      <c r="IA67" s="4">
        <v>142</v>
      </c>
      <c r="IB67" s="2">
        <v>9</v>
      </c>
      <c r="IC67" s="86">
        <v>1.3607185307095362</v>
      </c>
      <c r="ID67" s="2">
        <v>178</v>
      </c>
      <c r="IE67" s="4">
        <v>5</v>
      </c>
      <c r="IF67" s="14">
        <v>0.29480270038565198</v>
      </c>
      <c r="IG67" s="4">
        <v>163</v>
      </c>
      <c r="IH67" s="4">
        <v>180</v>
      </c>
      <c r="II67" s="4">
        <v>103</v>
      </c>
      <c r="IJ67" s="80">
        <v>17.439999999999998</v>
      </c>
      <c r="IK67" s="80">
        <v>6.1</v>
      </c>
      <c r="IL67" s="73">
        <v>35</v>
      </c>
      <c r="IM67" s="80">
        <v>0.36</v>
      </c>
      <c r="IN67" s="73">
        <v>2.1</v>
      </c>
      <c r="IO67" s="80">
        <v>0</v>
      </c>
      <c r="IP67" s="73">
        <v>0</v>
      </c>
      <c r="IQ67" s="80">
        <v>0.18</v>
      </c>
      <c r="IR67" s="73">
        <v>1</v>
      </c>
      <c r="IS67" s="80">
        <v>0.15</v>
      </c>
      <c r="IT67" s="73">
        <v>0.9</v>
      </c>
      <c r="IU67" s="80">
        <v>0.42</v>
      </c>
      <c r="IV67" s="73">
        <v>2.4</v>
      </c>
      <c r="IW67" s="80">
        <v>1.07</v>
      </c>
      <c r="IX67" s="73">
        <v>6.1</v>
      </c>
      <c r="IY67" s="80">
        <v>0.6</v>
      </c>
      <c r="IZ67" s="73">
        <v>3.4</v>
      </c>
      <c r="JA67" s="80">
        <v>0</v>
      </c>
      <c r="JB67" s="73">
        <v>0</v>
      </c>
      <c r="JC67" s="80">
        <v>0.15</v>
      </c>
      <c r="JD67" s="73">
        <v>0.9</v>
      </c>
      <c r="JE67" s="80">
        <v>1.6</v>
      </c>
      <c r="JF67" s="73">
        <v>9.1999999999999993</v>
      </c>
      <c r="JG67" s="80">
        <v>0.5</v>
      </c>
      <c r="JH67" s="73">
        <v>2.9</v>
      </c>
      <c r="JI67" s="80">
        <v>4.07</v>
      </c>
      <c r="JJ67" s="73">
        <v>23.3</v>
      </c>
      <c r="JK67" s="80">
        <v>2.2400000000000002</v>
      </c>
      <c r="JL67" s="73">
        <v>12.8</v>
      </c>
      <c r="JM67" s="68">
        <v>60102</v>
      </c>
      <c r="JN67" s="71">
        <v>9853</v>
      </c>
      <c r="JO67" s="11" t="s">
        <v>95</v>
      </c>
      <c r="JP67" s="11" t="s">
        <v>95</v>
      </c>
      <c r="JQ67" s="11" t="s">
        <v>95</v>
      </c>
      <c r="JR67" s="11" t="s">
        <v>95</v>
      </c>
      <c r="JS67" s="11" t="s">
        <v>95</v>
      </c>
      <c r="JT67" s="11" t="s">
        <v>95</v>
      </c>
      <c r="JU67" s="11" t="s">
        <v>95</v>
      </c>
      <c r="JV67" s="11" t="s">
        <v>95</v>
      </c>
      <c r="JW67" s="11" t="s">
        <v>95</v>
      </c>
      <c r="JX67" s="11" t="s">
        <v>95</v>
      </c>
      <c r="JY67" s="11" t="s">
        <v>95</v>
      </c>
      <c r="JZ67" s="11" t="s">
        <v>95</v>
      </c>
      <c r="KA67" s="11" t="s">
        <v>95</v>
      </c>
      <c r="KB67" s="11" t="s">
        <v>95</v>
      </c>
      <c r="KC67" s="11" t="s">
        <v>95</v>
      </c>
      <c r="KD67" s="11" t="s">
        <v>95</v>
      </c>
      <c r="KE67" s="11" t="s">
        <v>95</v>
      </c>
      <c r="KF67" s="11" t="s">
        <v>95</v>
      </c>
      <c r="KG67" s="11" t="s">
        <v>95</v>
      </c>
      <c r="KH67" s="10">
        <v>48.62</v>
      </c>
      <c r="KI67" s="10" t="s">
        <v>95</v>
      </c>
      <c r="KJ67" s="10">
        <v>65.737526884010137</v>
      </c>
      <c r="KK67" s="10">
        <v>65.289641577820646</v>
      </c>
      <c r="KL67" s="10">
        <v>66.131655086481814</v>
      </c>
      <c r="KM67" s="10">
        <v>61.779532851621575</v>
      </c>
      <c r="KN67" s="10">
        <f>VLOOKUP($B67,'[1]בחירות שלם 21'!$A$2:$D$256,4,0)</f>
        <v>64.970762642068848</v>
      </c>
    </row>
    <row r="68" spans="1:300">
      <c r="A68" s="47" t="s">
        <v>583</v>
      </c>
      <c r="B68" s="9" t="s">
        <v>584</v>
      </c>
      <c r="C68" s="4" t="s">
        <v>346</v>
      </c>
      <c r="D68" s="4" t="s">
        <v>347</v>
      </c>
      <c r="E68" s="10">
        <v>86.65325156099999</v>
      </c>
      <c r="F68" s="4" t="s">
        <v>585</v>
      </c>
      <c r="G68" s="70" t="s">
        <v>349</v>
      </c>
      <c r="H68" s="4">
        <v>15</v>
      </c>
      <c r="I68" s="4" t="s">
        <v>586</v>
      </c>
      <c r="J68" s="575" t="s">
        <v>587</v>
      </c>
      <c r="K68" s="210">
        <v>8.5899580051880218</v>
      </c>
      <c r="L68" s="223">
        <v>5044.2</v>
      </c>
      <c r="M68" s="68">
        <v>43267</v>
      </c>
      <c r="N68" s="10">
        <v>99.9</v>
      </c>
      <c r="O68" s="10">
        <v>90.2</v>
      </c>
      <c r="P68" s="10" t="s">
        <v>95</v>
      </c>
      <c r="Q68" s="10" t="s">
        <v>95</v>
      </c>
      <c r="R68" s="10" t="s">
        <v>95</v>
      </c>
      <c r="S68" s="10" t="s">
        <v>95</v>
      </c>
      <c r="T68" s="68">
        <v>20840</v>
      </c>
      <c r="U68" s="68">
        <v>22427</v>
      </c>
      <c r="V68" s="153">
        <v>7.3936256269212102</v>
      </c>
      <c r="W68" s="153">
        <v>7.6039475812975246</v>
      </c>
      <c r="X68" s="153">
        <v>6.4413987565581161</v>
      </c>
      <c r="Y68" s="153">
        <v>5.4706820440520492</v>
      </c>
      <c r="Z68" s="153">
        <v>10.872027180067951</v>
      </c>
      <c r="AA68" s="153">
        <v>20.576883074860749</v>
      </c>
      <c r="AB68" s="153">
        <v>16.060739131439664</v>
      </c>
      <c r="AC68" s="153">
        <v>5.2904060831580653</v>
      </c>
      <c r="AD68" s="153">
        <v>20.290290521644671</v>
      </c>
      <c r="AE68" s="153">
        <v>24.783322162387037</v>
      </c>
      <c r="AF68" s="153">
        <v>8.2395359049622119</v>
      </c>
      <c r="AG68" s="68">
        <v>894</v>
      </c>
      <c r="AH68" s="68">
        <v>616</v>
      </c>
      <c r="AI68" s="346">
        <v>2.2400000000000002</v>
      </c>
      <c r="AJ68" s="153">
        <v>0.6</v>
      </c>
      <c r="AK68" s="153" t="s">
        <v>362</v>
      </c>
      <c r="AL68" s="68">
        <v>390</v>
      </c>
      <c r="AM68" s="346">
        <v>5.13</v>
      </c>
      <c r="AN68" s="68">
        <v>226</v>
      </c>
      <c r="AO68" s="153">
        <v>5.3064750895833432</v>
      </c>
      <c r="AP68" s="153">
        <v>3.2332170692553177</v>
      </c>
      <c r="AQ68" s="153">
        <v>21.697829754778468</v>
      </c>
      <c r="AR68" s="68">
        <v>76</v>
      </c>
      <c r="AS68" s="153">
        <v>35.526315789473685</v>
      </c>
      <c r="AT68" s="153">
        <v>26.315789473684209</v>
      </c>
      <c r="AU68" s="153">
        <v>26.315789473684209</v>
      </c>
      <c r="AV68" s="153">
        <v>11.842105263157894</v>
      </c>
      <c r="AW68" s="68">
        <v>1106</v>
      </c>
      <c r="AX68" s="68">
        <v>1025</v>
      </c>
      <c r="AY68" s="68">
        <v>2830</v>
      </c>
      <c r="AZ68" s="68">
        <v>1388</v>
      </c>
      <c r="BA68" s="68">
        <v>1442</v>
      </c>
      <c r="BB68" s="68">
        <v>689</v>
      </c>
      <c r="BC68" s="68">
        <v>568</v>
      </c>
      <c r="BD68" s="68">
        <v>1347</v>
      </c>
      <c r="BE68" s="68">
        <v>226</v>
      </c>
      <c r="BF68" s="68">
        <v>1805</v>
      </c>
      <c r="BG68" s="68">
        <v>884</v>
      </c>
      <c r="BH68" s="68">
        <v>921</v>
      </c>
      <c r="BI68" s="68">
        <v>371</v>
      </c>
      <c r="BJ68" s="68">
        <v>430</v>
      </c>
      <c r="BK68" s="68">
        <v>818</v>
      </c>
      <c r="BL68" s="68">
        <v>186</v>
      </c>
      <c r="BM68" s="68">
        <v>1888</v>
      </c>
      <c r="BN68" s="12">
        <v>208</v>
      </c>
      <c r="BO68" s="231">
        <v>13.7</v>
      </c>
      <c r="BP68" s="12">
        <v>152</v>
      </c>
      <c r="BQ68" s="231">
        <v>8.8000000000000007</v>
      </c>
      <c r="BR68" s="12">
        <v>6</v>
      </c>
      <c r="BS68" s="12">
        <v>602</v>
      </c>
      <c r="BT68" s="231">
        <v>1.32</v>
      </c>
      <c r="BU68" s="231" t="s">
        <v>95</v>
      </c>
      <c r="BV68" s="231" t="s">
        <v>95</v>
      </c>
      <c r="BW68" s="231" t="s">
        <v>95</v>
      </c>
      <c r="BX68" s="231">
        <v>0.12</v>
      </c>
      <c r="BY68" s="10" t="s">
        <v>92</v>
      </c>
      <c r="BZ68" s="153">
        <v>3681.6666666666665</v>
      </c>
      <c r="CA68" s="153">
        <v>57.487512702406917</v>
      </c>
      <c r="CB68" s="68">
        <v>29</v>
      </c>
      <c r="CC68" s="68">
        <v>39</v>
      </c>
      <c r="CD68" s="153">
        <v>101.6</v>
      </c>
      <c r="CE68" s="153">
        <v>369.55724892109271</v>
      </c>
      <c r="CF68" s="153">
        <v>121</v>
      </c>
      <c r="CG68" s="153">
        <v>368.38637052065963</v>
      </c>
      <c r="CH68" s="68">
        <v>4148</v>
      </c>
      <c r="CI68" s="79">
        <v>17.04190632703369</v>
      </c>
      <c r="CJ68" s="68">
        <v>1557</v>
      </c>
      <c r="CK68" s="68">
        <v>659</v>
      </c>
      <c r="CL68" s="79">
        <v>6.4853382205931354</v>
      </c>
      <c r="CM68" s="253">
        <v>41</v>
      </c>
      <c r="CN68" s="253">
        <v>176</v>
      </c>
      <c r="CO68" s="253">
        <v>126</v>
      </c>
      <c r="CP68" s="253">
        <v>103</v>
      </c>
      <c r="CQ68" s="253">
        <v>100</v>
      </c>
      <c r="CR68" s="13" t="s">
        <v>92</v>
      </c>
      <c r="CS68" s="12">
        <v>8710</v>
      </c>
      <c r="CT68" s="10">
        <v>17.876004592422504</v>
      </c>
      <c r="CU68" s="12">
        <v>1183</v>
      </c>
      <c r="CV68" s="12">
        <v>2306</v>
      </c>
      <c r="CW68" s="12">
        <v>1708</v>
      </c>
      <c r="CX68" s="12">
        <v>217</v>
      </c>
      <c r="CY68" s="12">
        <v>261</v>
      </c>
      <c r="CZ68" s="79">
        <v>62.9</v>
      </c>
      <c r="DA68" s="79">
        <v>30.7</v>
      </c>
      <c r="DB68" s="79">
        <v>3.2</v>
      </c>
      <c r="DC68" s="79">
        <v>3.2</v>
      </c>
      <c r="DD68" s="5">
        <v>5051</v>
      </c>
      <c r="DE68" s="5">
        <v>3637</v>
      </c>
      <c r="DF68" s="5">
        <v>1359</v>
      </c>
      <c r="DG68" s="5">
        <v>55</v>
      </c>
      <c r="DH68" s="5">
        <v>10053</v>
      </c>
      <c r="DI68" s="5">
        <v>5479</v>
      </c>
      <c r="DJ68" s="5">
        <v>4268</v>
      </c>
      <c r="DK68" s="5">
        <v>306</v>
      </c>
      <c r="DL68" s="12">
        <v>10037.9395</v>
      </c>
      <c r="DM68" s="12">
        <v>12395.85448</v>
      </c>
      <c r="DN68" s="12">
        <v>7796.4396429999997</v>
      </c>
      <c r="DO68" s="10">
        <v>2.5708617487476326</v>
      </c>
      <c r="DP68" s="10">
        <v>2.3179333533281499</v>
      </c>
      <c r="DQ68" s="10">
        <v>2.8532327144390024</v>
      </c>
      <c r="DR68" s="12">
        <v>20347</v>
      </c>
      <c r="DS68" s="79">
        <v>35</v>
      </c>
      <c r="DT68" s="12">
        <v>1450</v>
      </c>
      <c r="DU68" s="12">
        <v>10325.372139999999</v>
      </c>
      <c r="DV68" s="10">
        <v>0.12493372185893303</v>
      </c>
      <c r="DW68" s="10">
        <v>39.700000000000003</v>
      </c>
      <c r="DX68" s="352">
        <v>0.417846422</v>
      </c>
      <c r="DY68" s="5">
        <v>2018</v>
      </c>
      <c r="DZ68" s="5">
        <v>632</v>
      </c>
      <c r="EA68" s="5">
        <v>639</v>
      </c>
      <c r="EB68" s="5">
        <v>648</v>
      </c>
      <c r="EC68" s="5">
        <v>99</v>
      </c>
      <c r="ED68" s="72">
        <v>12</v>
      </c>
      <c r="EE68" s="72">
        <v>8</v>
      </c>
      <c r="EF68" s="72">
        <v>6</v>
      </c>
      <c r="EG68" s="72">
        <v>3</v>
      </c>
      <c r="EH68" s="72">
        <v>3</v>
      </c>
      <c r="EI68" s="72">
        <v>251</v>
      </c>
      <c r="EJ68" s="72">
        <v>124</v>
      </c>
      <c r="EK68" s="72">
        <v>127</v>
      </c>
      <c r="EL68" s="72">
        <v>58</v>
      </c>
      <c r="EM68" s="72">
        <v>69</v>
      </c>
      <c r="EN68" s="72">
        <v>6105</v>
      </c>
      <c r="EO68" s="72">
        <v>3178</v>
      </c>
      <c r="EP68" s="72">
        <v>2927</v>
      </c>
      <c r="EQ68" s="72">
        <v>1457</v>
      </c>
      <c r="ER68" s="72">
        <v>1470</v>
      </c>
      <c r="ES68" s="72">
        <v>28.037037037037038</v>
      </c>
      <c r="ET68" s="435">
        <v>1.2400964519462625</v>
      </c>
      <c r="EU68" s="435">
        <v>1.6108247422680411</v>
      </c>
      <c r="EV68" s="435">
        <v>0.81421169504071056</v>
      </c>
      <c r="EW68" s="78">
        <v>83.227176220806797</v>
      </c>
      <c r="EX68" s="78">
        <v>68.365180467091292</v>
      </c>
      <c r="EY68" s="10">
        <v>29.13</v>
      </c>
      <c r="EZ68" s="10">
        <v>38.4</v>
      </c>
      <c r="FA68" s="10">
        <v>12</v>
      </c>
      <c r="FB68" s="10">
        <v>2.7</v>
      </c>
      <c r="FC68" s="68">
        <v>704</v>
      </c>
      <c r="FD68" s="10">
        <v>31.4</v>
      </c>
      <c r="FE68" s="10">
        <v>8.8068181818181817</v>
      </c>
      <c r="FF68" s="10">
        <v>4.5</v>
      </c>
      <c r="FG68" s="10">
        <v>14.8</v>
      </c>
      <c r="FH68" s="10">
        <v>40.767045454545453</v>
      </c>
      <c r="FI68" s="10">
        <v>76.278409090909093</v>
      </c>
      <c r="FJ68" s="10">
        <v>10.018092105263158</v>
      </c>
      <c r="FK68" s="10">
        <v>3.1548185847972419</v>
      </c>
      <c r="FL68" s="12">
        <v>3166.9110000000001</v>
      </c>
      <c r="FM68" s="12">
        <v>132.54300000000001</v>
      </c>
      <c r="FN68" s="12" t="s">
        <v>1827</v>
      </c>
      <c r="FO68" s="12">
        <v>3034.3679999999999</v>
      </c>
      <c r="FP68" s="12">
        <v>3026.665</v>
      </c>
      <c r="FQ68" s="12">
        <v>7.7030000000000003</v>
      </c>
      <c r="FR68" s="10">
        <v>99.746141535898076</v>
      </c>
      <c r="FS68" s="10">
        <v>0.25385846410191515</v>
      </c>
      <c r="FT68" s="12">
        <v>2342.627</v>
      </c>
      <c r="FU68" s="12">
        <v>160.94999999999999</v>
      </c>
      <c r="FV68" s="12">
        <v>210.70400000000001</v>
      </c>
      <c r="FW68" s="12">
        <v>202.27199999999999</v>
      </c>
      <c r="FX68" s="12">
        <v>25.847999999999999</v>
      </c>
      <c r="FY68" s="10">
        <v>77.399613105513794</v>
      </c>
      <c r="FZ68" s="10">
        <v>5.3177342058007699</v>
      </c>
      <c r="GA68" s="10">
        <v>6.9615897365582304</v>
      </c>
      <c r="GB68" s="10">
        <v>6.6829992747793403</v>
      </c>
      <c r="GC68" s="10">
        <v>0.85400928084211503</v>
      </c>
      <c r="GD68" s="10">
        <v>69.951580844966301</v>
      </c>
      <c r="GE68" s="10">
        <v>54.142252935194598</v>
      </c>
      <c r="GF68" s="10">
        <v>3.719839142091153</v>
      </c>
      <c r="GG68" s="10">
        <v>4.8697420726634002</v>
      </c>
      <c r="GH68" s="10">
        <v>4.6748636405657757</v>
      </c>
      <c r="GI68" s="10">
        <v>0.59739299251178701</v>
      </c>
      <c r="GJ68" s="346">
        <v>0.3</v>
      </c>
      <c r="GK68" s="10">
        <v>2369.5264412220331</v>
      </c>
      <c r="GL68" s="10">
        <v>100</v>
      </c>
      <c r="GM68" s="10">
        <v>149.19999999999999</v>
      </c>
      <c r="GN68" s="10">
        <v>301.2</v>
      </c>
      <c r="GO68" s="13">
        <v>653</v>
      </c>
      <c r="GP68" s="10">
        <v>90.7</v>
      </c>
      <c r="GQ68" s="10">
        <v>89.1</v>
      </c>
      <c r="GR68" s="13">
        <v>505</v>
      </c>
      <c r="GS68" s="104">
        <v>18131</v>
      </c>
      <c r="GT68" s="10">
        <v>1.35</v>
      </c>
      <c r="GU68" s="10">
        <v>301.2</v>
      </c>
      <c r="GV68" s="10">
        <v>2.097</v>
      </c>
      <c r="GW68" s="10">
        <v>2.3650000000000002</v>
      </c>
      <c r="GX68" s="10" t="s">
        <v>95</v>
      </c>
      <c r="GY68" s="10">
        <v>0.16800000000000001</v>
      </c>
      <c r="GZ68" s="10">
        <v>3.0001799999999998</v>
      </c>
      <c r="HA68" s="10" t="s">
        <v>95</v>
      </c>
      <c r="HB68" s="10" t="s">
        <v>95</v>
      </c>
      <c r="HC68" s="10" t="s">
        <v>95</v>
      </c>
      <c r="HD68" s="105">
        <v>1.7032176719871299</v>
      </c>
      <c r="HE68" s="105">
        <v>43.506323497352639</v>
      </c>
      <c r="HF68" s="12">
        <v>17886</v>
      </c>
      <c r="HG68" s="12">
        <v>16346</v>
      </c>
      <c r="HH68" s="10">
        <v>6.8184265263673067</v>
      </c>
      <c r="HI68" s="12">
        <v>15</v>
      </c>
      <c r="HJ68" s="12" t="s">
        <v>95</v>
      </c>
      <c r="HK68" s="12">
        <v>2</v>
      </c>
      <c r="HL68" s="12">
        <v>13</v>
      </c>
      <c r="HM68" s="103">
        <v>0.35219967408739</v>
      </c>
      <c r="HN68" s="103">
        <v>0.83864475008386441</v>
      </c>
      <c r="HO68" s="12" t="s">
        <v>95</v>
      </c>
      <c r="HP68" s="267" t="s">
        <v>92</v>
      </c>
      <c r="HQ68" s="103" t="s">
        <v>92</v>
      </c>
      <c r="HR68" s="103" t="s">
        <v>92</v>
      </c>
      <c r="HS68" s="103" t="s">
        <v>92</v>
      </c>
      <c r="HT68" s="103" t="s">
        <v>92</v>
      </c>
      <c r="HU68" s="103" t="s">
        <v>92</v>
      </c>
      <c r="HV68" s="103" t="s">
        <v>92</v>
      </c>
      <c r="HW68" s="103" t="s">
        <v>92</v>
      </c>
      <c r="HX68" s="103" t="s">
        <v>92</v>
      </c>
      <c r="HY68" s="4">
        <v>6</v>
      </c>
      <c r="HZ68" s="106">
        <v>0.39173811471277198</v>
      </c>
      <c r="IA68" s="4">
        <v>162</v>
      </c>
      <c r="IB68" s="2">
        <v>8</v>
      </c>
      <c r="IC68" s="86">
        <v>1.003534440506989</v>
      </c>
      <c r="ID68" s="2">
        <v>166</v>
      </c>
      <c r="IE68" s="4">
        <v>6</v>
      </c>
      <c r="IF68" s="14">
        <v>0.65556766979915304</v>
      </c>
      <c r="IG68" s="4">
        <v>179</v>
      </c>
      <c r="IH68" s="4">
        <v>206</v>
      </c>
      <c r="II68" s="4">
        <v>104</v>
      </c>
      <c r="IJ68" s="80">
        <v>8.620000000000001</v>
      </c>
      <c r="IK68" s="80">
        <v>2.63</v>
      </c>
      <c r="IL68" s="73">
        <v>30.5</v>
      </c>
      <c r="IM68" s="80">
        <v>0.26</v>
      </c>
      <c r="IN68" s="73">
        <v>3</v>
      </c>
      <c r="IO68" s="80">
        <v>0.05</v>
      </c>
      <c r="IP68" s="73">
        <v>0.6</v>
      </c>
      <c r="IQ68" s="80">
        <v>0.12</v>
      </c>
      <c r="IR68" s="73">
        <v>1.4</v>
      </c>
      <c r="IS68" s="80">
        <v>0.11</v>
      </c>
      <c r="IT68" s="73">
        <v>1.3</v>
      </c>
      <c r="IU68" s="80">
        <v>0.47</v>
      </c>
      <c r="IV68" s="73">
        <v>5.5</v>
      </c>
      <c r="IW68" s="80">
        <v>0.44</v>
      </c>
      <c r="IX68" s="73">
        <v>5.0999999999999996</v>
      </c>
      <c r="IY68" s="80">
        <v>0.25</v>
      </c>
      <c r="IZ68" s="73">
        <v>2.9</v>
      </c>
      <c r="JA68" s="80">
        <v>0</v>
      </c>
      <c r="JB68" s="73">
        <v>0</v>
      </c>
      <c r="JC68" s="80">
        <v>0.05</v>
      </c>
      <c r="JD68" s="73">
        <v>0.6</v>
      </c>
      <c r="JE68" s="80">
        <v>7.0000000000000007E-2</v>
      </c>
      <c r="JF68" s="73">
        <v>0.8</v>
      </c>
      <c r="JG68" s="80">
        <v>0.12</v>
      </c>
      <c r="JH68" s="73">
        <v>1.4</v>
      </c>
      <c r="JI68" s="80">
        <v>2.76</v>
      </c>
      <c r="JJ68" s="73">
        <v>32</v>
      </c>
      <c r="JK68" s="80">
        <v>1.29</v>
      </c>
      <c r="JL68" s="73">
        <v>14.900000000000006</v>
      </c>
      <c r="JM68" s="68">
        <v>43267</v>
      </c>
      <c r="JN68" s="71">
        <v>16451</v>
      </c>
      <c r="JO68" s="11" t="s">
        <v>95</v>
      </c>
      <c r="JP68" s="11" t="s">
        <v>95</v>
      </c>
      <c r="JQ68" s="11" t="s">
        <v>95</v>
      </c>
      <c r="JR68" s="11" t="s">
        <v>95</v>
      </c>
      <c r="JS68" s="11" t="s">
        <v>95</v>
      </c>
      <c r="JT68" s="11" t="s">
        <v>95</v>
      </c>
      <c r="JU68" s="11" t="s">
        <v>95</v>
      </c>
      <c r="JV68" s="11" t="s">
        <v>95</v>
      </c>
      <c r="JW68" s="11" t="s">
        <v>95</v>
      </c>
      <c r="JX68" s="11" t="s">
        <v>95</v>
      </c>
      <c r="JY68" s="11" t="s">
        <v>95</v>
      </c>
      <c r="JZ68" s="11" t="s">
        <v>95</v>
      </c>
      <c r="KA68" s="11" t="s">
        <v>95</v>
      </c>
      <c r="KB68" s="11" t="s">
        <v>95</v>
      </c>
      <c r="KC68" s="11" t="s">
        <v>95</v>
      </c>
      <c r="KD68" s="11" t="s">
        <v>95</v>
      </c>
      <c r="KE68" s="11" t="s">
        <v>95</v>
      </c>
      <c r="KF68" s="11" t="s">
        <v>95</v>
      </c>
      <c r="KG68" s="11" t="s">
        <v>95</v>
      </c>
      <c r="KH68" s="10">
        <v>54.38</v>
      </c>
      <c r="KI68" s="10" t="s">
        <v>95</v>
      </c>
      <c r="KJ68" s="10">
        <v>64.780829924021049</v>
      </c>
      <c r="KK68" s="10">
        <v>63.51094613158741</v>
      </c>
      <c r="KL68" s="10">
        <v>63.969798170466099</v>
      </c>
      <c r="KM68" s="10">
        <v>60.962672460006203</v>
      </c>
      <c r="KN68" s="10">
        <f>VLOOKUP($B68,'[1]בחירות שלם 21'!$A$2:$D$256,4,0)</f>
        <v>62.646570721223171</v>
      </c>
    </row>
    <row r="69" spans="1:300">
      <c r="A69" s="47" t="s">
        <v>588</v>
      </c>
      <c r="B69" s="9" t="s">
        <v>589</v>
      </c>
      <c r="C69" s="4" t="s">
        <v>354</v>
      </c>
      <c r="D69" s="4" t="s">
        <v>347</v>
      </c>
      <c r="E69" s="10">
        <v>49.518971810000004</v>
      </c>
      <c r="F69" s="4" t="s">
        <v>555</v>
      </c>
      <c r="G69" s="70" t="s">
        <v>349</v>
      </c>
      <c r="H69" s="4">
        <v>17</v>
      </c>
      <c r="I69" s="4" t="s">
        <v>590</v>
      </c>
      <c r="J69" s="575" t="s">
        <v>588</v>
      </c>
      <c r="K69" s="210">
        <v>15.849294034884318</v>
      </c>
      <c r="L69" s="223">
        <v>3822.1</v>
      </c>
      <c r="M69" s="68">
        <v>60582</v>
      </c>
      <c r="N69" s="10">
        <v>99.9</v>
      </c>
      <c r="O69" s="10">
        <v>93.4</v>
      </c>
      <c r="P69" s="10" t="s">
        <v>95</v>
      </c>
      <c r="Q69" s="10" t="s">
        <v>95</v>
      </c>
      <c r="R69" s="10" t="s">
        <v>95</v>
      </c>
      <c r="S69" s="10" t="s">
        <v>95</v>
      </c>
      <c r="T69" s="68">
        <v>29972</v>
      </c>
      <c r="U69" s="68">
        <v>30610</v>
      </c>
      <c r="V69" s="153">
        <v>11.825294641972864</v>
      </c>
      <c r="W69" s="153">
        <v>10.189495229606154</v>
      </c>
      <c r="X69" s="153">
        <v>7.7613812683635404</v>
      </c>
      <c r="Y69" s="153">
        <v>6.48872602423162</v>
      </c>
      <c r="Z69" s="153">
        <v>14.4102208576805</v>
      </c>
      <c r="AA69" s="153">
        <v>18.789409395530026</v>
      </c>
      <c r="AB69" s="153">
        <v>12.932884355088971</v>
      </c>
      <c r="AC69" s="153">
        <v>4.9519659304743984</v>
      </c>
      <c r="AD69" s="153">
        <v>12.65062229705193</v>
      </c>
      <c r="AE69" s="153">
        <v>33.706381433429073</v>
      </c>
      <c r="AF69" s="153">
        <v>4.7736951569773201</v>
      </c>
      <c r="AG69" s="68">
        <v>958</v>
      </c>
      <c r="AH69" s="68">
        <v>1432</v>
      </c>
      <c r="AI69" s="346">
        <v>3.42</v>
      </c>
      <c r="AJ69" s="153">
        <v>3.8</v>
      </c>
      <c r="AK69" s="153" t="s">
        <v>431</v>
      </c>
      <c r="AL69" s="68">
        <v>421</v>
      </c>
      <c r="AM69" s="346">
        <v>5.83</v>
      </c>
      <c r="AN69" s="68">
        <v>1011</v>
      </c>
      <c r="AO69" s="153">
        <v>16.982503815232242</v>
      </c>
      <c r="AP69" s="153">
        <v>3.5898447855673652</v>
      </c>
      <c r="AQ69" s="153">
        <v>22.216169819418308</v>
      </c>
      <c r="AR69" s="68">
        <v>75</v>
      </c>
      <c r="AS69" s="153">
        <v>29.333333333333332</v>
      </c>
      <c r="AT69" s="153">
        <v>36</v>
      </c>
      <c r="AU69" s="153">
        <v>29.333333333333332</v>
      </c>
      <c r="AV69" s="153">
        <v>5.3333333333333339</v>
      </c>
      <c r="AW69" s="68">
        <v>1105</v>
      </c>
      <c r="AX69" s="68">
        <v>1032</v>
      </c>
      <c r="AY69" s="68">
        <v>2804</v>
      </c>
      <c r="AZ69" s="68">
        <v>1398</v>
      </c>
      <c r="BA69" s="68">
        <v>1406</v>
      </c>
      <c r="BB69" s="68">
        <v>1037</v>
      </c>
      <c r="BC69" s="68">
        <v>761</v>
      </c>
      <c r="BD69" s="68">
        <v>904</v>
      </c>
      <c r="BE69" s="68">
        <v>102</v>
      </c>
      <c r="BF69" s="68">
        <v>1772</v>
      </c>
      <c r="BG69" s="68">
        <v>886</v>
      </c>
      <c r="BH69" s="68">
        <v>886</v>
      </c>
      <c r="BI69" s="68">
        <v>616</v>
      </c>
      <c r="BJ69" s="68">
        <v>458</v>
      </c>
      <c r="BK69" s="68">
        <v>628</v>
      </c>
      <c r="BL69" s="68">
        <v>70</v>
      </c>
      <c r="BM69" s="68">
        <v>3732</v>
      </c>
      <c r="BN69" s="12">
        <v>469</v>
      </c>
      <c r="BO69" s="231">
        <v>25.4</v>
      </c>
      <c r="BP69" s="12">
        <v>215</v>
      </c>
      <c r="BQ69" s="231">
        <v>9.5</v>
      </c>
      <c r="BR69" s="12">
        <v>13</v>
      </c>
      <c r="BS69" s="12">
        <v>1286</v>
      </c>
      <c r="BT69" s="231">
        <v>0.48</v>
      </c>
      <c r="BU69" s="231" t="s">
        <v>95</v>
      </c>
      <c r="BV69" s="231">
        <v>0.83</v>
      </c>
      <c r="BW69" s="231">
        <v>0.28999999999999998</v>
      </c>
      <c r="BX69" s="231">
        <v>0.6</v>
      </c>
      <c r="BY69" s="10">
        <v>80.992200545285002</v>
      </c>
      <c r="BZ69" s="153">
        <v>4194.333333333333</v>
      </c>
      <c r="CA69" s="153">
        <v>66.010849760249457</v>
      </c>
      <c r="CB69" s="68">
        <v>23</v>
      </c>
      <c r="CC69" s="68">
        <v>34</v>
      </c>
      <c r="CD69" s="153">
        <v>91.2</v>
      </c>
      <c r="CE69" s="153">
        <v>335.50612822791066</v>
      </c>
      <c r="CF69" s="153">
        <v>95.6</v>
      </c>
      <c r="CG69" s="153">
        <v>297.0796817449106</v>
      </c>
      <c r="CH69" s="68">
        <v>6423</v>
      </c>
      <c r="CI69" s="79">
        <v>19.703058376023804</v>
      </c>
      <c r="CJ69" s="68">
        <v>2572</v>
      </c>
      <c r="CK69" s="68">
        <v>1030</v>
      </c>
      <c r="CL69" s="79">
        <v>7.9885700086967324</v>
      </c>
      <c r="CM69" s="253">
        <v>39</v>
      </c>
      <c r="CN69" s="253">
        <v>172</v>
      </c>
      <c r="CO69" s="253">
        <v>128</v>
      </c>
      <c r="CP69" s="253">
        <v>112</v>
      </c>
      <c r="CQ69" s="253">
        <v>115</v>
      </c>
      <c r="CR69" s="13" t="s">
        <v>92</v>
      </c>
      <c r="CS69" s="12">
        <v>7857</v>
      </c>
      <c r="CT69" s="10">
        <v>31.106020109456537</v>
      </c>
      <c r="CU69" s="12">
        <v>2707</v>
      </c>
      <c r="CV69" s="12">
        <v>2704</v>
      </c>
      <c r="CW69" s="12">
        <v>2374</v>
      </c>
      <c r="CX69" s="12">
        <v>264</v>
      </c>
      <c r="CY69" s="12">
        <v>278</v>
      </c>
      <c r="CZ69" s="79">
        <v>49.5</v>
      </c>
      <c r="DA69" s="79">
        <v>25.7</v>
      </c>
      <c r="DB69" s="79">
        <v>10.8</v>
      </c>
      <c r="DC69" s="79">
        <v>14</v>
      </c>
      <c r="DD69" s="5">
        <v>7750</v>
      </c>
      <c r="DE69" s="5">
        <v>4787</v>
      </c>
      <c r="DF69" s="5">
        <v>2292</v>
      </c>
      <c r="DG69" s="5">
        <v>671</v>
      </c>
      <c r="DH69" s="5">
        <v>18807</v>
      </c>
      <c r="DI69" s="5">
        <v>7192</v>
      </c>
      <c r="DJ69" s="5">
        <v>7549</v>
      </c>
      <c r="DK69" s="5">
        <v>4066</v>
      </c>
      <c r="DL69" s="12">
        <v>7950.2312160000001</v>
      </c>
      <c r="DM69" s="12">
        <v>9634.9604180000006</v>
      </c>
      <c r="DN69" s="12">
        <v>6298.4684900000002</v>
      </c>
      <c r="DO69" s="10">
        <v>3.7744279502169409</v>
      </c>
      <c r="DP69" s="10">
        <v>3.0572220293297203</v>
      </c>
      <c r="DQ69" s="10">
        <v>4.5394017562202515</v>
      </c>
      <c r="DR69" s="12">
        <v>28136</v>
      </c>
      <c r="DS69" s="79">
        <v>40.6</v>
      </c>
      <c r="DT69" s="12">
        <v>1723</v>
      </c>
      <c r="DU69" s="12">
        <v>9860.6926010000006</v>
      </c>
      <c r="DV69" s="10">
        <v>0.85849154384480819</v>
      </c>
      <c r="DW69" s="10">
        <v>39.4</v>
      </c>
      <c r="DX69" s="352">
        <v>0.373577202</v>
      </c>
      <c r="DY69" s="5">
        <v>4039</v>
      </c>
      <c r="DZ69" s="5">
        <v>1315</v>
      </c>
      <c r="EA69" s="5">
        <v>1367</v>
      </c>
      <c r="EB69" s="5">
        <v>1189</v>
      </c>
      <c r="EC69" s="5">
        <v>168</v>
      </c>
      <c r="ED69" s="72">
        <v>40</v>
      </c>
      <c r="EE69" s="72">
        <v>26</v>
      </c>
      <c r="EF69" s="72">
        <v>21</v>
      </c>
      <c r="EG69" s="72">
        <v>7</v>
      </c>
      <c r="EH69" s="72">
        <v>14</v>
      </c>
      <c r="EI69" s="72">
        <v>482</v>
      </c>
      <c r="EJ69" s="72">
        <v>290</v>
      </c>
      <c r="EK69" s="72">
        <v>192</v>
      </c>
      <c r="EL69" s="72">
        <v>79</v>
      </c>
      <c r="EM69" s="72">
        <v>113</v>
      </c>
      <c r="EN69" s="72">
        <v>11596</v>
      </c>
      <c r="EO69" s="72">
        <v>6868</v>
      </c>
      <c r="EP69" s="72">
        <v>4728</v>
      </c>
      <c r="EQ69" s="72">
        <v>2014</v>
      </c>
      <c r="ER69" s="72">
        <v>2714</v>
      </c>
      <c r="ES69" s="72">
        <v>24.872</v>
      </c>
      <c r="ET69" s="435">
        <v>1.5264187866927592</v>
      </c>
      <c r="EU69" s="435">
        <v>2.4482109227871938</v>
      </c>
      <c r="EV69" s="435">
        <v>0.52953156822810588</v>
      </c>
      <c r="EW69" s="78">
        <v>66.950182260024306</v>
      </c>
      <c r="EX69" s="78">
        <v>52.612393681652492</v>
      </c>
      <c r="EY69" s="10">
        <v>16.309999999999999</v>
      </c>
      <c r="EZ69" s="10">
        <v>30.6</v>
      </c>
      <c r="FA69" s="10">
        <v>10.8</v>
      </c>
      <c r="FB69" s="10">
        <v>2.2000000000000002</v>
      </c>
      <c r="FC69" s="68">
        <v>1200</v>
      </c>
      <c r="FD69" s="10">
        <v>32.200000000000003</v>
      </c>
      <c r="FE69" s="10">
        <v>5.416666666666667</v>
      </c>
      <c r="FF69" s="10">
        <v>4.5999999999999996</v>
      </c>
      <c r="FG69" s="10">
        <v>17.7</v>
      </c>
      <c r="FH69" s="10">
        <v>38.5</v>
      </c>
      <c r="FI69" s="10">
        <v>72.833333333333343</v>
      </c>
      <c r="FJ69" s="10">
        <v>10.74573055028463</v>
      </c>
      <c r="FK69" s="10">
        <v>3.0288716228147625</v>
      </c>
      <c r="FL69" s="12">
        <v>9292.5020000000004</v>
      </c>
      <c r="FM69" s="12">
        <v>156.57</v>
      </c>
      <c r="FN69" s="12" t="s">
        <v>1802</v>
      </c>
      <c r="FO69" s="12">
        <v>9135.9320000000007</v>
      </c>
      <c r="FP69" s="12">
        <v>9135.9320000000007</v>
      </c>
      <c r="FQ69" s="12" t="s">
        <v>95</v>
      </c>
      <c r="FR69" s="10">
        <v>100</v>
      </c>
      <c r="FS69" s="10" t="s">
        <v>95</v>
      </c>
      <c r="FT69" s="12">
        <v>3087.0459999999998</v>
      </c>
      <c r="FU69" s="12">
        <v>187.845</v>
      </c>
      <c r="FV69" s="12">
        <v>464.09100000000001</v>
      </c>
      <c r="FW69" s="12">
        <v>389.75299999999999</v>
      </c>
      <c r="FX69" s="12">
        <v>80.031000000000006</v>
      </c>
      <c r="FY69" s="10">
        <v>33.790159558981003</v>
      </c>
      <c r="FZ69" s="10">
        <v>2.0561120638813901</v>
      </c>
      <c r="GA69" s="10">
        <v>5.0798429760641799</v>
      </c>
      <c r="GB69" s="10">
        <v>4.2661547831135298</v>
      </c>
      <c r="GC69" s="10">
        <v>0.876002579703965</v>
      </c>
      <c r="GD69" s="10">
        <v>150.805235965072</v>
      </c>
      <c r="GE69" s="10">
        <v>50.957329855895402</v>
      </c>
      <c r="GF69" s="10">
        <v>3.1007246496426273</v>
      </c>
      <c r="GG69" s="10">
        <v>7.660669186708704</v>
      </c>
      <c r="GH69" s="10">
        <v>6.4335847873095524</v>
      </c>
      <c r="GI69" s="10">
        <v>1.3210577573826778</v>
      </c>
      <c r="GJ69" s="346">
        <v>0</v>
      </c>
      <c r="GK69" s="10">
        <v>7165.1631417097706</v>
      </c>
      <c r="GL69" s="10">
        <v>100</v>
      </c>
      <c r="GM69" s="10">
        <v>391.4</v>
      </c>
      <c r="GN69" s="10">
        <v>34.064999999999998</v>
      </c>
      <c r="GO69" s="13">
        <v>477</v>
      </c>
      <c r="GP69" s="10">
        <v>152.9</v>
      </c>
      <c r="GQ69" s="10">
        <v>126.5</v>
      </c>
      <c r="GR69" s="13">
        <v>804</v>
      </c>
      <c r="GS69" s="104">
        <v>19966</v>
      </c>
      <c r="GT69" s="10">
        <v>3.8180000000000001</v>
      </c>
      <c r="GU69" s="10">
        <v>34.064999999999998</v>
      </c>
      <c r="GV69" s="10">
        <v>4</v>
      </c>
      <c r="GW69" s="10">
        <v>4</v>
      </c>
      <c r="GX69" s="10">
        <v>0.88800000000000001</v>
      </c>
      <c r="GY69" s="10">
        <v>3.8180000000000001</v>
      </c>
      <c r="GZ69" s="10">
        <v>0.34064999999999995</v>
      </c>
      <c r="HA69" s="10">
        <v>3.27</v>
      </c>
      <c r="HB69" s="10">
        <v>1.3</v>
      </c>
      <c r="HC69" s="10" t="s">
        <v>95</v>
      </c>
      <c r="HD69" s="105">
        <v>1.7198601603926149</v>
      </c>
      <c r="HE69" s="105">
        <v>17.900009879278265</v>
      </c>
      <c r="HF69" s="12">
        <v>18396</v>
      </c>
      <c r="HG69" s="12">
        <v>16333</v>
      </c>
      <c r="HH69" s="10">
        <v>7.5113573746402986</v>
      </c>
      <c r="HI69" s="12">
        <v>34</v>
      </c>
      <c r="HJ69" s="12" t="s">
        <v>95</v>
      </c>
      <c r="HK69" s="12">
        <v>5</v>
      </c>
      <c r="HL69" s="12">
        <v>29</v>
      </c>
      <c r="HM69" s="103">
        <v>0.57112277914727627</v>
      </c>
      <c r="HN69" s="103">
        <v>1.8482278756251358</v>
      </c>
      <c r="HO69" s="12" t="s">
        <v>95</v>
      </c>
      <c r="HP69" s="267">
        <v>179</v>
      </c>
      <c r="HQ69" s="103">
        <v>4.6126709297366526</v>
      </c>
      <c r="HR69" s="103">
        <v>34.6</v>
      </c>
      <c r="HS69" s="103">
        <v>19.600000000000001</v>
      </c>
      <c r="HT69" s="103">
        <v>26.8</v>
      </c>
      <c r="HU69" s="103">
        <v>12.3</v>
      </c>
      <c r="HV69" s="103" t="s">
        <v>92</v>
      </c>
      <c r="HW69" s="103" t="s">
        <v>444</v>
      </c>
      <c r="HX69" s="103" t="s">
        <v>92</v>
      </c>
      <c r="HY69" s="4">
        <v>4</v>
      </c>
      <c r="HZ69" s="106">
        <v>-0.464015407367106</v>
      </c>
      <c r="IA69" s="4">
        <v>92</v>
      </c>
      <c r="IB69" s="2">
        <v>5</v>
      </c>
      <c r="IC69" s="86">
        <v>-4.3873181254990637E-2</v>
      </c>
      <c r="ID69" s="2">
        <v>109</v>
      </c>
      <c r="IE69" s="4">
        <v>5</v>
      </c>
      <c r="IF69" s="14">
        <v>0.19613847488069699</v>
      </c>
      <c r="IG69" s="4">
        <v>148</v>
      </c>
      <c r="IH69" s="4">
        <v>132</v>
      </c>
      <c r="II69" s="4">
        <v>156</v>
      </c>
      <c r="IJ69" s="80">
        <v>15.899999999999999</v>
      </c>
      <c r="IK69" s="80">
        <v>3.99</v>
      </c>
      <c r="IL69" s="73">
        <v>25.1</v>
      </c>
      <c r="IM69" s="80">
        <v>0.53</v>
      </c>
      <c r="IN69" s="73">
        <v>3.3</v>
      </c>
      <c r="IO69" s="80">
        <v>0.01</v>
      </c>
      <c r="IP69" s="73">
        <v>0.1</v>
      </c>
      <c r="IQ69" s="80">
        <v>0.12</v>
      </c>
      <c r="IR69" s="73">
        <v>0.8</v>
      </c>
      <c r="IS69" s="80">
        <v>0.19</v>
      </c>
      <c r="IT69" s="73">
        <v>1.2</v>
      </c>
      <c r="IU69" s="80">
        <v>0.52</v>
      </c>
      <c r="IV69" s="73">
        <v>3.3</v>
      </c>
      <c r="IW69" s="80">
        <v>2.0499999999999998</v>
      </c>
      <c r="IX69" s="73">
        <v>12.9</v>
      </c>
      <c r="IY69" s="80">
        <v>0.34</v>
      </c>
      <c r="IZ69" s="73">
        <v>2.1</v>
      </c>
      <c r="JA69" s="80">
        <v>0</v>
      </c>
      <c r="JB69" s="73">
        <v>0</v>
      </c>
      <c r="JC69" s="80">
        <v>0.32</v>
      </c>
      <c r="JD69" s="73">
        <v>2</v>
      </c>
      <c r="JE69" s="80">
        <v>0.69</v>
      </c>
      <c r="JF69" s="73">
        <v>4.3</v>
      </c>
      <c r="JG69" s="80">
        <v>7.0000000000000007E-2</v>
      </c>
      <c r="JH69" s="73">
        <v>0.4</v>
      </c>
      <c r="JI69" s="80">
        <v>2.96</v>
      </c>
      <c r="JJ69" s="73">
        <v>18.600000000000001</v>
      </c>
      <c r="JK69" s="80">
        <v>4.1100000000000003</v>
      </c>
      <c r="JL69" s="73">
        <v>25.900000000000009</v>
      </c>
      <c r="JM69" s="68">
        <v>60582</v>
      </c>
      <c r="JN69" s="71">
        <v>15183</v>
      </c>
      <c r="JO69" s="11" t="s">
        <v>95</v>
      </c>
      <c r="JP69" s="11" t="s">
        <v>95</v>
      </c>
      <c r="JQ69" s="11" t="s">
        <v>95</v>
      </c>
      <c r="JR69" s="11" t="s">
        <v>95</v>
      </c>
      <c r="JS69" s="11" t="s">
        <v>95</v>
      </c>
      <c r="JT69" s="11" t="s">
        <v>95</v>
      </c>
      <c r="JU69" s="11" t="s">
        <v>95</v>
      </c>
      <c r="JV69" s="11" t="s">
        <v>95</v>
      </c>
      <c r="JW69" s="11" t="s">
        <v>95</v>
      </c>
      <c r="JX69" s="11" t="s">
        <v>95</v>
      </c>
      <c r="JY69" s="11" t="s">
        <v>95</v>
      </c>
      <c r="JZ69" s="11" t="s">
        <v>95</v>
      </c>
      <c r="KA69" s="11" t="s">
        <v>95</v>
      </c>
      <c r="KB69" s="11" t="s">
        <v>95</v>
      </c>
      <c r="KC69" s="11" t="s">
        <v>95</v>
      </c>
      <c r="KD69" s="11" t="s">
        <v>95</v>
      </c>
      <c r="KE69" s="11" t="s">
        <v>95</v>
      </c>
      <c r="KF69" s="11" t="s">
        <v>95</v>
      </c>
      <c r="KG69" s="11" t="s">
        <v>95</v>
      </c>
      <c r="KH69" s="10">
        <v>69.5</v>
      </c>
      <c r="KI69" s="10" t="s">
        <v>95</v>
      </c>
      <c r="KJ69" s="10">
        <v>66.582745887881842</v>
      </c>
      <c r="KK69" s="10">
        <v>67.042648176291792</v>
      </c>
      <c r="KL69" s="10">
        <v>68.106662914233453</v>
      </c>
      <c r="KM69" s="10">
        <v>62.581804774633611</v>
      </c>
      <c r="KN69" s="10">
        <f>VLOOKUP($B69,'[1]בחירות שלם 21'!$A$2:$D$256,4,0)</f>
        <v>68.513704062747863</v>
      </c>
    </row>
    <row r="70" spans="1:300">
      <c r="A70" s="47" t="s">
        <v>591</v>
      </c>
      <c r="B70" s="9" t="s">
        <v>592</v>
      </c>
      <c r="C70" s="4" t="s">
        <v>346</v>
      </c>
      <c r="D70" s="4" t="s">
        <v>347</v>
      </c>
      <c r="E70" s="10">
        <v>86.221138721000003</v>
      </c>
      <c r="F70" s="4" t="s">
        <v>585</v>
      </c>
      <c r="G70" s="70" t="s">
        <v>387</v>
      </c>
      <c r="H70" s="4">
        <v>15</v>
      </c>
      <c r="I70" s="4" t="s">
        <v>586</v>
      </c>
      <c r="J70" s="575" t="s">
        <v>587</v>
      </c>
      <c r="K70" s="210">
        <v>11.338843429027715</v>
      </c>
      <c r="L70" s="223">
        <v>3869.8</v>
      </c>
      <c r="M70" s="68">
        <v>39441</v>
      </c>
      <c r="N70" s="10">
        <v>99.8</v>
      </c>
      <c r="O70" s="10">
        <v>81.900000000000006</v>
      </c>
      <c r="P70" s="10" t="s">
        <v>95</v>
      </c>
      <c r="Q70" s="10" t="s">
        <v>95</v>
      </c>
      <c r="R70" s="10" t="s">
        <v>95</v>
      </c>
      <c r="S70" s="10" t="s">
        <v>95</v>
      </c>
      <c r="T70" s="68">
        <v>18823</v>
      </c>
      <c r="U70" s="68">
        <v>20618</v>
      </c>
      <c r="V70" s="153">
        <v>5.3168023123145964</v>
      </c>
      <c r="W70" s="153">
        <v>6.1534950939377806</v>
      </c>
      <c r="X70" s="153">
        <v>5.9075581247939963</v>
      </c>
      <c r="Y70" s="153">
        <v>5.2052432747648387</v>
      </c>
      <c r="Z70" s="153">
        <v>10.74009279683578</v>
      </c>
      <c r="AA70" s="153">
        <v>18.605004944093711</v>
      </c>
      <c r="AB70" s="153">
        <v>17.494485433939303</v>
      </c>
      <c r="AC70" s="153">
        <v>6.5819832154357139</v>
      </c>
      <c r="AD70" s="153">
        <v>23.995334803884283</v>
      </c>
      <c r="AE70" s="153">
        <v>20.539540072513375</v>
      </c>
      <c r="AF70" s="153">
        <v>10.050455110164549</v>
      </c>
      <c r="AG70" s="68">
        <v>872</v>
      </c>
      <c r="AH70" s="68">
        <v>417</v>
      </c>
      <c r="AI70" s="346">
        <v>1.86</v>
      </c>
      <c r="AJ70" s="153">
        <v>1.4</v>
      </c>
      <c r="AK70" s="153" t="s">
        <v>1724</v>
      </c>
      <c r="AL70" s="68">
        <v>477</v>
      </c>
      <c r="AM70" s="346">
        <v>5.77</v>
      </c>
      <c r="AN70" s="68">
        <v>-60</v>
      </c>
      <c r="AO70" s="153">
        <v>-1.5209129716572081</v>
      </c>
      <c r="AP70" s="153">
        <v>-4.340035614883675E-2</v>
      </c>
      <c r="AQ70" s="153">
        <v>38.15065540934561</v>
      </c>
      <c r="AR70" s="68">
        <v>227</v>
      </c>
      <c r="AS70" s="153">
        <v>23.348017621145374</v>
      </c>
      <c r="AT70" s="153">
        <v>39.647577092511014</v>
      </c>
      <c r="AU70" s="153">
        <v>24.229074889867842</v>
      </c>
      <c r="AV70" s="153">
        <v>12.77533039647577</v>
      </c>
      <c r="AW70" s="68">
        <v>-138</v>
      </c>
      <c r="AX70" s="68">
        <v>-329</v>
      </c>
      <c r="AY70" s="68">
        <v>1758</v>
      </c>
      <c r="AZ70" s="68">
        <v>889</v>
      </c>
      <c r="BA70" s="68">
        <v>869</v>
      </c>
      <c r="BB70" s="68">
        <v>346</v>
      </c>
      <c r="BC70" s="68">
        <v>427</v>
      </c>
      <c r="BD70" s="68">
        <v>771</v>
      </c>
      <c r="BE70" s="68">
        <v>214</v>
      </c>
      <c r="BF70" s="68">
        <v>2087</v>
      </c>
      <c r="BG70" s="68">
        <v>1001</v>
      </c>
      <c r="BH70" s="68">
        <v>1086</v>
      </c>
      <c r="BI70" s="68">
        <v>478</v>
      </c>
      <c r="BJ70" s="68">
        <v>434</v>
      </c>
      <c r="BK70" s="68">
        <v>984</v>
      </c>
      <c r="BL70" s="68">
        <v>191</v>
      </c>
      <c r="BM70" s="68">
        <v>1499</v>
      </c>
      <c r="BN70" s="12">
        <v>168</v>
      </c>
      <c r="BO70" s="231">
        <v>10.5</v>
      </c>
      <c r="BP70" s="12">
        <v>180</v>
      </c>
      <c r="BQ70" s="231">
        <v>10.8</v>
      </c>
      <c r="BR70" s="12">
        <v>9</v>
      </c>
      <c r="BS70" s="12">
        <v>970</v>
      </c>
      <c r="BT70" s="231">
        <v>1.18</v>
      </c>
      <c r="BU70" s="231">
        <v>7.0000000000000007E-2</v>
      </c>
      <c r="BV70" s="231" t="s">
        <v>95</v>
      </c>
      <c r="BW70" s="231">
        <v>0.8</v>
      </c>
      <c r="BX70" s="231">
        <v>0.42</v>
      </c>
      <c r="BY70" s="10" t="s">
        <v>92</v>
      </c>
      <c r="BZ70" s="153">
        <v>4380.333333333333</v>
      </c>
      <c r="CA70" s="153">
        <v>62.125289556720475</v>
      </c>
      <c r="CB70" s="68">
        <v>37</v>
      </c>
      <c r="CC70" s="68">
        <v>43</v>
      </c>
      <c r="CD70" s="153">
        <v>116.6</v>
      </c>
      <c r="CE70" s="153">
        <v>381.68313082469274</v>
      </c>
      <c r="CF70" s="153">
        <v>125</v>
      </c>
      <c r="CG70" s="153">
        <v>348.95924953600803</v>
      </c>
      <c r="CH70" s="68">
        <v>4004</v>
      </c>
      <c r="CI70" s="79">
        <v>17.64731808365287</v>
      </c>
      <c r="CJ70" s="68">
        <v>1589</v>
      </c>
      <c r="CK70" s="68">
        <v>709</v>
      </c>
      <c r="CL70" s="79">
        <v>6.9754170324846365</v>
      </c>
      <c r="CM70" s="253">
        <v>42</v>
      </c>
      <c r="CN70" s="253">
        <v>172</v>
      </c>
      <c r="CO70" s="253">
        <v>130</v>
      </c>
      <c r="CP70" s="253">
        <v>110</v>
      </c>
      <c r="CQ70" s="253">
        <v>105</v>
      </c>
      <c r="CR70" s="13" t="s">
        <v>92</v>
      </c>
      <c r="CS70" s="12">
        <v>9366</v>
      </c>
      <c r="CT70" s="10">
        <v>30.407858210548792</v>
      </c>
      <c r="CU70" s="12">
        <v>1660</v>
      </c>
      <c r="CV70" s="12">
        <v>3235</v>
      </c>
      <c r="CW70" s="12">
        <v>1981</v>
      </c>
      <c r="CX70" s="12">
        <v>213</v>
      </c>
      <c r="CY70" s="12">
        <v>221</v>
      </c>
      <c r="CZ70" s="79">
        <v>62.8</v>
      </c>
      <c r="DA70" s="79">
        <v>28.8</v>
      </c>
      <c r="DB70" s="79">
        <v>3.1</v>
      </c>
      <c r="DC70" s="79">
        <v>5.2</v>
      </c>
      <c r="DD70" s="5">
        <v>5524</v>
      </c>
      <c r="DE70" s="5">
        <v>4132</v>
      </c>
      <c r="DF70" s="5">
        <v>1304</v>
      </c>
      <c r="DG70" s="5">
        <v>88</v>
      </c>
      <c r="DH70" s="5">
        <v>10776</v>
      </c>
      <c r="DI70" s="5">
        <v>6100</v>
      </c>
      <c r="DJ70" s="5">
        <v>4168</v>
      </c>
      <c r="DK70" s="5">
        <v>508</v>
      </c>
      <c r="DL70" s="12">
        <v>8485.4321650000002</v>
      </c>
      <c r="DM70" s="12">
        <v>10346.95781</v>
      </c>
      <c r="DN70" s="12">
        <v>6668.8936940000003</v>
      </c>
      <c r="DO70" s="10">
        <v>2.8113342144848286</v>
      </c>
      <c r="DP70" s="10">
        <v>2.7437539340622319</v>
      </c>
      <c r="DQ70" s="10">
        <v>2.9052565877558001</v>
      </c>
      <c r="DR70" s="12">
        <v>20276</v>
      </c>
      <c r="DS70" s="79">
        <v>39.799999999999997</v>
      </c>
      <c r="DT70" s="12">
        <v>1262</v>
      </c>
      <c r="DU70" s="12">
        <v>8407.4417969999995</v>
      </c>
      <c r="DV70" s="10">
        <v>-0.49843493588768162</v>
      </c>
      <c r="DW70" s="10">
        <v>47</v>
      </c>
      <c r="DX70" s="352">
        <v>0.39607062199999998</v>
      </c>
      <c r="DY70" s="5">
        <v>1415</v>
      </c>
      <c r="DZ70" s="5">
        <v>440</v>
      </c>
      <c r="EA70" s="5">
        <v>449</v>
      </c>
      <c r="EB70" s="5">
        <v>442</v>
      </c>
      <c r="EC70" s="5">
        <v>84</v>
      </c>
      <c r="ED70" s="72">
        <v>13</v>
      </c>
      <c r="EE70" s="72">
        <v>9</v>
      </c>
      <c r="EF70" s="72">
        <v>7</v>
      </c>
      <c r="EG70" s="72">
        <v>4</v>
      </c>
      <c r="EH70" s="72">
        <v>3</v>
      </c>
      <c r="EI70" s="72">
        <v>212</v>
      </c>
      <c r="EJ70" s="72">
        <v>122</v>
      </c>
      <c r="EK70" s="72">
        <v>90</v>
      </c>
      <c r="EL70" s="72">
        <v>46</v>
      </c>
      <c r="EM70" s="72">
        <v>44</v>
      </c>
      <c r="EN70" s="72">
        <v>4921</v>
      </c>
      <c r="EO70" s="72">
        <v>2710</v>
      </c>
      <c r="EP70" s="72">
        <v>2211</v>
      </c>
      <c r="EQ70" s="72">
        <v>1170</v>
      </c>
      <c r="ER70" s="72">
        <v>1041</v>
      </c>
      <c r="ES70" s="72">
        <v>25.31</v>
      </c>
      <c r="ET70" s="435">
        <v>1.2020162853819309</v>
      </c>
      <c r="EU70" s="435">
        <v>1.7214397496087637</v>
      </c>
      <c r="EV70" s="435">
        <v>0.69177555726364337</v>
      </c>
      <c r="EW70" s="78">
        <v>74.939759036144579</v>
      </c>
      <c r="EX70" s="78">
        <v>60</v>
      </c>
      <c r="EY70" s="10">
        <v>14.37</v>
      </c>
      <c r="EZ70" s="10">
        <v>31.4</v>
      </c>
      <c r="FA70" s="10">
        <v>10.5</v>
      </c>
      <c r="FB70" s="10">
        <v>1.9</v>
      </c>
      <c r="FC70" s="68">
        <v>651</v>
      </c>
      <c r="FD70" s="10">
        <v>31</v>
      </c>
      <c r="FE70" s="10">
        <v>5.5299539170506913</v>
      </c>
      <c r="FF70" s="10">
        <v>4.5999999999999996</v>
      </c>
      <c r="FG70" s="10">
        <v>16.399999999999999</v>
      </c>
      <c r="FH70" s="10">
        <v>40.092165898617509</v>
      </c>
      <c r="FI70" s="10">
        <v>79.569892473118273</v>
      </c>
      <c r="FJ70" s="10">
        <v>8.8049645390070914</v>
      </c>
      <c r="FK70" s="10">
        <v>3.586387434554974</v>
      </c>
      <c r="FL70" s="12">
        <v>2718.3040000000001</v>
      </c>
      <c r="FM70" s="12">
        <v>207.203</v>
      </c>
      <c r="FN70" s="12" t="s">
        <v>1831</v>
      </c>
      <c r="FO70" s="12">
        <v>2511.1010000000001</v>
      </c>
      <c r="FP70" s="12">
        <v>2511.1010000000001</v>
      </c>
      <c r="FQ70" s="12" t="s">
        <v>95</v>
      </c>
      <c r="FR70" s="10">
        <v>100</v>
      </c>
      <c r="FS70" s="10" t="s">
        <v>95</v>
      </c>
      <c r="FT70" s="12">
        <v>2033.452</v>
      </c>
      <c r="FU70" s="12">
        <v>27.61</v>
      </c>
      <c r="FV70" s="12">
        <v>297.04199999999997</v>
      </c>
      <c r="FW70" s="12">
        <v>94.227000000000004</v>
      </c>
      <c r="FX70" s="12">
        <v>42.286999999999999</v>
      </c>
      <c r="FY70" s="10">
        <v>80.978503055034395</v>
      </c>
      <c r="FZ70" s="10">
        <v>1.0995177015978299</v>
      </c>
      <c r="GA70" s="10">
        <v>11.829153825353901</v>
      </c>
      <c r="GB70" s="10">
        <v>3.75241776416002</v>
      </c>
      <c r="GC70" s="10">
        <v>1.6840023559386901</v>
      </c>
      <c r="GD70" s="10">
        <v>63.665660970539001</v>
      </c>
      <c r="GE70" s="10">
        <v>51.555499214035798</v>
      </c>
      <c r="GF70" s="10">
        <v>0.70001521221033414</v>
      </c>
      <c r="GG70" s="10">
        <v>7.53110897013336</v>
      </c>
      <c r="GH70" s="10">
        <v>2.389001571928401</v>
      </c>
      <c r="GI70" s="10">
        <v>1.0721312306678161</v>
      </c>
      <c r="GJ70" s="346">
        <v>0.4</v>
      </c>
      <c r="GK70" s="10">
        <v>2044.3233606981275</v>
      </c>
      <c r="GL70" s="10">
        <v>100</v>
      </c>
      <c r="GM70" s="10">
        <v>41.8</v>
      </c>
      <c r="GN70" s="10">
        <v>5.0419999999999998</v>
      </c>
      <c r="GO70" s="13">
        <v>244</v>
      </c>
      <c r="GP70" s="10">
        <v>13.3</v>
      </c>
      <c r="GQ70" s="10">
        <v>12.5</v>
      </c>
      <c r="GR70" s="13">
        <v>88</v>
      </c>
      <c r="GS70" s="104">
        <v>15974</v>
      </c>
      <c r="GT70" s="10">
        <v>0.55700000000000005</v>
      </c>
      <c r="GU70" s="10">
        <v>5.0419999999999998</v>
      </c>
      <c r="GV70" s="10" t="s">
        <v>95</v>
      </c>
      <c r="GW70" s="10" t="s">
        <v>95</v>
      </c>
      <c r="GX70" s="10">
        <v>0.55000000000000004</v>
      </c>
      <c r="GY70" s="10">
        <v>0.28699999999999998</v>
      </c>
      <c r="GZ70" s="10">
        <v>1.142E-2</v>
      </c>
      <c r="HA70" s="10" t="s">
        <v>95</v>
      </c>
      <c r="HB70" s="10" t="s">
        <v>95</v>
      </c>
      <c r="HC70" s="10">
        <v>0.55000000000000004</v>
      </c>
      <c r="HD70" s="105">
        <v>1.5794150389777246</v>
      </c>
      <c r="HE70" s="105">
        <v>38.554220681799862</v>
      </c>
      <c r="HF70" s="12">
        <v>12857</v>
      </c>
      <c r="HG70" s="12">
        <v>11852</v>
      </c>
      <c r="HH70" s="10">
        <v>7.338677016537293</v>
      </c>
      <c r="HI70" s="12">
        <v>47</v>
      </c>
      <c r="HJ70" s="12">
        <v>1</v>
      </c>
      <c r="HK70" s="12">
        <v>7</v>
      </c>
      <c r="HL70" s="12">
        <v>39</v>
      </c>
      <c r="HM70" s="103">
        <v>1.1913818277981463</v>
      </c>
      <c r="HN70" s="103">
        <v>3.6555961732908147</v>
      </c>
      <c r="HO70" s="12">
        <v>1</v>
      </c>
      <c r="HP70" s="267" t="s">
        <v>92</v>
      </c>
      <c r="HQ70" s="103" t="s">
        <v>92</v>
      </c>
      <c r="HR70" s="103" t="s">
        <v>92</v>
      </c>
      <c r="HS70" s="103" t="s">
        <v>92</v>
      </c>
      <c r="HT70" s="103" t="s">
        <v>92</v>
      </c>
      <c r="HU70" s="103" t="s">
        <v>92</v>
      </c>
      <c r="HV70" s="103" t="s">
        <v>92</v>
      </c>
      <c r="HW70" s="103" t="s">
        <v>92</v>
      </c>
      <c r="HX70" s="103" t="s">
        <v>92</v>
      </c>
      <c r="HY70" s="4">
        <v>5</v>
      </c>
      <c r="HZ70" s="106">
        <v>-0.14787953050168501</v>
      </c>
      <c r="IA70" s="4">
        <v>111</v>
      </c>
      <c r="IB70" s="2">
        <v>3</v>
      </c>
      <c r="IC70" s="86">
        <v>-0.81590385923675823</v>
      </c>
      <c r="ID70" s="2">
        <v>43</v>
      </c>
      <c r="IE70" s="4">
        <v>6</v>
      </c>
      <c r="IF70" s="14">
        <v>0.45311077340244099</v>
      </c>
      <c r="IG70" s="4">
        <v>169</v>
      </c>
      <c r="IH70" s="4">
        <v>190</v>
      </c>
      <c r="II70" s="4">
        <v>106</v>
      </c>
      <c r="IJ70" s="80">
        <v>10.17</v>
      </c>
      <c r="IK70" s="80">
        <v>2.37</v>
      </c>
      <c r="IL70" s="73">
        <v>23.3</v>
      </c>
      <c r="IM70" s="80">
        <v>0.25</v>
      </c>
      <c r="IN70" s="73">
        <v>2.5</v>
      </c>
      <c r="IO70" s="80">
        <v>0.03</v>
      </c>
      <c r="IP70" s="73">
        <v>0.3</v>
      </c>
      <c r="IQ70" s="80">
        <v>0.06</v>
      </c>
      <c r="IR70" s="73">
        <v>0.6</v>
      </c>
      <c r="IS70" s="80">
        <v>7.0000000000000007E-2</v>
      </c>
      <c r="IT70" s="73">
        <v>0.7</v>
      </c>
      <c r="IU70" s="80">
        <v>0.24</v>
      </c>
      <c r="IV70" s="73">
        <v>2.4</v>
      </c>
      <c r="IW70" s="80">
        <v>0.04</v>
      </c>
      <c r="IX70" s="73">
        <v>0.4</v>
      </c>
      <c r="IY70" s="80">
        <v>0.05</v>
      </c>
      <c r="IZ70" s="73">
        <v>0.5</v>
      </c>
      <c r="JA70" s="80">
        <v>0</v>
      </c>
      <c r="JB70" s="73">
        <v>0</v>
      </c>
      <c r="JC70" s="80">
        <v>0.16</v>
      </c>
      <c r="JD70" s="73">
        <v>1.6</v>
      </c>
      <c r="JE70" s="80">
        <v>0</v>
      </c>
      <c r="JF70" s="73">
        <v>0</v>
      </c>
      <c r="JG70" s="80">
        <v>0</v>
      </c>
      <c r="JH70" s="73">
        <v>0</v>
      </c>
      <c r="JI70" s="80">
        <v>0</v>
      </c>
      <c r="JJ70" s="73">
        <v>0</v>
      </c>
      <c r="JK70" s="80">
        <v>6.9</v>
      </c>
      <c r="JL70" s="73">
        <v>67.7</v>
      </c>
      <c r="JM70" s="68">
        <v>39441</v>
      </c>
      <c r="JN70" s="71">
        <v>16642</v>
      </c>
      <c r="JO70" s="11" t="s">
        <v>95</v>
      </c>
      <c r="JP70" s="11" t="s">
        <v>95</v>
      </c>
      <c r="JQ70" s="11" t="s">
        <v>95</v>
      </c>
      <c r="JR70" s="11" t="s">
        <v>95</v>
      </c>
      <c r="JS70" s="11" t="s">
        <v>95</v>
      </c>
      <c r="JT70" s="11" t="s">
        <v>95</v>
      </c>
      <c r="JU70" s="11" t="s">
        <v>95</v>
      </c>
      <c r="JV70" s="11" t="s">
        <v>95</v>
      </c>
      <c r="JW70" s="11" t="s">
        <v>95</v>
      </c>
      <c r="JX70" s="11" t="s">
        <v>95</v>
      </c>
      <c r="JY70" s="11" t="s">
        <v>95</v>
      </c>
      <c r="JZ70" s="11" t="s">
        <v>95</v>
      </c>
      <c r="KA70" s="11" t="s">
        <v>95</v>
      </c>
      <c r="KB70" s="11" t="s">
        <v>95</v>
      </c>
      <c r="KC70" s="11" t="s">
        <v>95</v>
      </c>
      <c r="KD70" s="11" t="s">
        <v>95</v>
      </c>
      <c r="KE70" s="11" t="s">
        <v>95</v>
      </c>
      <c r="KF70" s="11" t="s">
        <v>95</v>
      </c>
      <c r="KG70" s="11" t="s">
        <v>95</v>
      </c>
      <c r="KH70" s="10">
        <v>47.33</v>
      </c>
      <c r="KI70" s="10" t="s">
        <v>95</v>
      </c>
      <c r="KJ70" s="10">
        <v>57.837067879252722</v>
      </c>
      <c r="KK70" s="10">
        <v>56.65909277560295</v>
      </c>
      <c r="KL70" s="10">
        <v>57.522923224305458</v>
      </c>
      <c r="KM70" s="10">
        <v>53.426091748174677</v>
      </c>
      <c r="KN70" s="10">
        <f>VLOOKUP($B70,'[1]בחירות שלם 21'!$A$2:$D$256,4,0)</f>
        <v>55.630667318238579</v>
      </c>
    </row>
    <row r="71" spans="1:300">
      <c r="A71" s="47" t="s">
        <v>593</v>
      </c>
      <c r="B71" s="9" t="s">
        <v>594</v>
      </c>
      <c r="C71" s="4" t="s">
        <v>346</v>
      </c>
      <c r="D71" s="4" t="s">
        <v>347</v>
      </c>
      <c r="E71" s="10">
        <v>86.159386104999996</v>
      </c>
      <c r="F71" s="4" t="s">
        <v>585</v>
      </c>
      <c r="G71" s="70" t="s">
        <v>349</v>
      </c>
      <c r="H71" s="4">
        <v>15</v>
      </c>
      <c r="I71" s="4" t="s">
        <v>586</v>
      </c>
      <c r="J71" s="575" t="s">
        <v>587</v>
      </c>
      <c r="K71" s="210">
        <v>3.8352373695274062</v>
      </c>
      <c r="L71" s="223">
        <v>12141.3</v>
      </c>
      <c r="M71" s="68">
        <v>46565</v>
      </c>
      <c r="N71" s="10">
        <v>99.9</v>
      </c>
      <c r="O71" s="10">
        <v>89.2</v>
      </c>
      <c r="P71" s="10" t="s">
        <v>95</v>
      </c>
      <c r="Q71" s="10" t="s">
        <v>95</v>
      </c>
      <c r="R71" s="10" t="s">
        <v>95</v>
      </c>
      <c r="S71" s="10" t="s">
        <v>95</v>
      </c>
      <c r="T71" s="68">
        <v>21997</v>
      </c>
      <c r="U71" s="68">
        <v>24568</v>
      </c>
      <c r="V71" s="153">
        <v>7.6452271019005691</v>
      </c>
      <c r="W71" s="153">
        <v>6.9730484269300979</v>
      </c>
      <c r="X71" s="153">
        <v>6.1763126811983247</v>
      </c>
      <c r="Y71" s="153">
        <v>5.4482980779555463</v>
      </c>
      <c r="Z71" s="153">
        <v>10.535810157843875</v>
      </c>
      <c r="AA71" s="153">
        <v>20.384408890797811</v>
      </c>
      <c r="AB71" s="153">
        <v>16.097927628046815</v>
      </c>
      <c r="AC71" s="153">
        <v>5.3860195425748953</v>
      </c>
      <c r="AD71" s="153">
        <v>21.350799957049286</v>
      </c>
      <c r="AE71" s="153">
        <v>24.084612906689575</v>
      </c>
      <c r="AF71" s="153">
        <v>8.9337485235692036</v>
      </c>
      <c r="AG71" s="68">
        <v>908</v>
      </c>
      <c r="AH71" s="68">
        <v>704</v>
      </c>
      <c r="AI71" s="346">
        <v>2.34</v>
      </c>
      <c r="AJ71" s="153">
        <v>1</v>
      </c>
      <c r="AK71" s="153" t="s">
        <v>1514</v>
      </c>
      <c r="AL71" s="68">
        <v>449</v>
      </c>
      <c r="AM71" s="346">
        <v>5.25</v>
      </c>
      <c r="AN71" s="68">
        <v>255</v>
      </c>
      <c r="AO71" s="153">
        <v>5.5418224545428014</v>
      </c>
      <c r="AP71" s="153">
        <v>2.4235302412865423</v>
      </c>
      <c r="AQ71" s="153">
        <v>23.567056802319339</v>
      </c>
      <c r="AR71" s="68">
        <v>144</v>
      </c>
      <c r="AS71" s="153">
        <v>33.333333333333329</v>
      </c>
      <c r="AT71" s="153">
        <v>34.027777777777779</v>
      </c>
      <c r="AU71" s="153">
        <v>21.527777777777779</v>
      </c>
      <c r="AV71" s="153">
        <v>11.111111111111111</v>
      </c>
      <c r="AW71" s="68">
        <v>836</v>
      </c>
      <c r="AX71" s="68">
        <v>673</v>
      </c>
      <c r="AY71" s="68">
        <v>2769</v>
      </c>
      <c r="AZ71" s="68">
        <v>1329</v>
      </c>
      <c r="BA71" s="68">
        <v>1440</v>
      </c>
      <c r="BB71" s="68">
        <v>593</v>
      </c>
      <c r="BC71" s="68">
        <v>598</v>
      </c>
      <c r="BD71" s="68">
        <v>1272</v>
      </c>
      <c r="BE71" s="68">
        <v>306</v>
      </c>
      <c r="BF71" s="68">
        <v>2096</v>
      </c>
      <c r="BG71" s="68">
        <v>1045</v>
      </c>
      <c r="BH71" s="68">
        <v>1051</v>
      </c>
      <c r="BI71" s="68">
        <v>463</v>
      </c>
      <c r="BJ71" s="68">
        <v>470</v>
      </c>
      <c r="BK71" s="68">
        <v>976</v>
      </c>
      <c r="BL71" s="68">
        <v>187</v>
      </c>
      <c r="BM71" s="68">
        <v>2071</v>
      </c>
      <c r="BN71" s="12">
        <v>236</v>
      </c>
      <c r="BO71" s="231">
        <v>14.6</v>
      </c>
      <c r="BP71" s="12">
        <v>218</v>
      </c>
      <c r="BQ71" s="231">
        <v>11.3</v>
      </c>
      <c r="BR71" s="12">
        <v>4</v>
      </c>
      <c r="BS71" s="12">
        <v>775</v>
      </c>
      <c r="BT71" s="231">
        <v>1.35</v>
      </c>
      <c r="BU71" s="231">
        <v>0.28999999999999998</v>
      </c>
      <c r="BV71" s="231" t="s">
        <v>95</v>
      </c>
      <c r="BW71" s="231">
        <v>7.0000000000000007E-2</v>
      </c>
      <c r="BX71" s="231" t="s">
        <v>95</v>
      </c>
      <c r="BY71" s="10" t="s">
        <v>92</v>
      </c>
      <c r="BZ71" s="153">
        <v>4053.6666666666665</v>
      </c>
      <c r="CA71" s="153">
        <v>58.207165597294861</v>
      </c>
      <c r="CB71" s="68">
        <v>34</v>
      </c>
      <c r="CC71" s="68">
        <v>37</v>
      </c>
      <c r="CD71" s="153">
        <v>119.2</v>
      </c>
      <c r="CE71" s="153">
        <v>406.75469262333957</v>
      </c>
      <c r="CF71" s="153">
        <v>123.8</v>
      </c>
      <c r="CG71" s="153">
        <v>353.40377256552512</v>
      </c>
      <c r="CH71" s="68">
        <v>4403</v>
      </c>
      <c r="CI71" s="79">
        <v>16.920298209207594</v>
      </c>
      <c r="CJ71" s="68">
        <v>1681</v>
      </c>
      <c r="CK71" s="68">
        <v>691</v>
      </c>
      <c r="CL71" s="79">
        <v>6.4998839996906659</v>
      </c>
      <c r="CM71" s="253">
        <v>41</v>
      </c>
      <c r="CN71" s="253">
        <v>176</v>
      </c>
      <c r="CO71" s="253">
        <v>126</v>
      </c>
      <c r="CP71" s="253">
        <v>106</v>
      </c>
      <c r="CQ71" s="253">
        <v>103</v>
      </c>
      <c r="CR71" s="13" t="s">
        <v>92</v>
      </c>
      <c r="CS71" s="12">
        <v>10159</v>
      </c>
      <c r="CT71" s="10">
        <v>18.230140761886013</v>
      </c>
      <c r="CU71" s="12">
        <v>1122</v>
      </c>
      <c r="CV71" s="12">
        <v>2684</v>
      </c>
      <c r="CW71" s="12">
        <v>1645</v>
      </c>
      <c r="CX71" s="12">
        <v>218</v>
      </c>
      <c r="CY71" s="12">
        <v>241</v>
      </c>
      <c r="CZ71" s="79">
        <v>56.7</v>
      </c>
      <c r="DA71" s="79">
        <v>37.5</v>
      </c>
      <c r="DB71" s="79">
        <v>2.9</v>
      </c>
      <c r="DC71" s="79">
        <v>2.9</v>
      </c>
      <c r="DD71" s="5">
        <v>5154</v>
      </c>
      <c r="DE71" s="5">
        <v>3779</v>
      </c>
      <c r="DF71" s="5">
        <v>1325</v>
      </c>
      <c r="DG71" s="5">
        <v>50</v>
      </c>
      <c r="DH71" s="5">
        <v>10110</v>
      </c>
      <c r="DI71" s="5">
        <v>5644</v>
      </c>
      <c r="DJ71" s="5">
        <v>4202</v>
      </c>
      <c r="DK71" s="5">
        <v>264</v>
      </c>
      <c r="DL71" s="12">
        <v>10504.18881</v>
      </c>
      <c r="DM71" s="12">
        <v>13042.38989</v>
      </c>
      <c r="DN71" s="12">
        <v>8135.8768769999997</v>
      </c>
      <c r="DO71" s="10">
        <v>2.1094424628709696</v>
      </c>
      <c r="DP71" s="10">
        <v>1.7821691797486494</v>
      </c>
      <c r="DQ71" s="10">
        <v>2.5058397875918681</v>
      </c>
      <c r="DR71" s="12">
        <v>22267</v>
      </c>
      <c r="DS71" s="79">
        <v>34</v>
      </c>
      <c r="DT71" s="12">
        <v>1512</v>
      </c>
      <c r="DU71" s="12">
        <v>10954.21046</v>
      </c>
      <c r="DV71" s="10">
        <v>5.4584491086091314</v>
      </c>
      <c r="DW71" s="10">
        <v>40.1</v>
      </c>
      <c r="DX71" s="352">
        <v>0.42337927400000003</v>
      </c>
      <c r="DY71" s="5">
        <v>2266</v>
      </c>
      <c r="DZ71" s="5">
        <v>775</v>
      </c>
      <c r="EA71" s="5">
        <v>694</v>
      </c>
      <c r="EB71" s="5">
        <v>695</v>
      </c>
      <c r="EC71" s="5">
        <v>102</v>
      </c>
      <c r="ED71" s="72">
        <v>14</v>
      </c>
      <c r="EE71" s="72">
        <v>8</v>
      </c>
      <c r="EF71" s="72">
        <v>7</v>
      </c>
      <c r="EG71" s="72">
        <v>3</v>
      </c>
      <c r="EH71" s="72">
        <v>4</v>
      </c>
      <c r="EI71" s="72">
        <v>265</v>
      </c>
      <c r="EJ71" s="72">
        <v>145</v>
      </c>
      <c r="EK71" s="72">
        <v>120</v>
      </c>
      <c r="EL71" s="72">
        <v>59</v>
      </c>
      <c r="EM71" s="72">
        <v>61</v>
      </c>
      <c r="EN71" s="72">
        <v>6976</v>
      </c>
      <c r="EO71" s="72">
        <v>3633</v>
      </c>
      <c r="EP71" s="72">
        <v>3343</v>
      </c>
      <c r="EQ71" s="72">
        <v>1693</v>
      </c>
      <c r="ER71" s="72">
        <v>1650</v>
      </c>
      <c r="ES71" s="72">
        <v>27.1875</v>
      </c>
      <c r="ET71" s="435">
        <v>0.52323791935980302</v>
      </c>
      <c r="EU71" s="435">
        <v>0.63411540900443886</v>
      </c>
      <c r="EV71" s="435">
        <v>0.41866028708133973</v>
      </c>
      <c r="EW71" s="78">
        <v>83.467741935483872</v>
      </c>
      <c r="EX71" s="78">
        <v>70.967741935483872</v>
      </c>
      <c r="EY71" s="10">
        <v>31.24</v>
      </c>
      <c r="EZ71" s="10">
        <v>43.5</v>
      </c>
      <c r="FA71" s="10">
        <v>14.3</v>
      </c>
      <c r="FB71" s="10">
        <v>2.9</v>
      </c>
      <c r="FC71" s="68">
        <v>700</v>
      </c>
      <c r="FD71" s="10">
        <v>31.9</v>
      </c>
      <c r="FE71" s="10">
        <v>5.8571428571428577</v>
      </c>
      <c r="FF71" s="10">
        <v>3.5</v>
      </c>
      <c r="FG71" s="10">
        <v>16.8</v>
      </c>
      <c r="FH71" s="10">
        <v>41.571428571428569</v>
      </c>
      <c r="FI71" s="10">
        <v>80.142857142857139</v>
      </c>
      <c r="FJ71" s="10">
        <v>11.718120805369127</v>
      </c>
      <c r="FK71" s="10">
        <v>2.7510022909507446</v>
      </c>
      <c r="FL71" s="12">
        <v>3275.62</v>
      </c>
      <c r="FM71" s="12">
        <v>134.93899999999999</v>
      </c>
      <c r="FN71" s="12" t="s">
        <v>1808</v>
      </c>
      <c r="FO71" s="12">
        <v>3140.681</v>
      </c>
      <c r="FP71" s="12">
        <v>3140.681</v>
      </c>
      <c r="FQ71" s="12" t="s">
        <v>95</v>
      </c>
      <c r="FR71" s="10">
        <v>100</v>
      </c>
      <c r="FS71" s="10" t="s">
        <v>95</v>
      </c>
      <c r="FT71" s="12">
        <v>2579.056</v>
      </c>
      <c r="FU71" s="12">
        <v>149.61199999999999</v>
      </c>
      <c r="FV71" s="12">
        <v>292.12099999999998</v>
      </c>
      <c r="FW71" s="12">
        <v>95.122</v>
      </c>
      <c r="FX71" s="12">
        <v>19.422999999999998</v>
      </c>
      <c r="FY71" s="10">
        <v>82.117731791289899</v>
      </c>
      <c r="FZ71" s="10">
        <v>4.7636802336818</v>
      </c>
      <c r="GA71" s="10">
        <v>9.3011993258786898</v>
      </c>
      <c r="GB71" s="10">
        <v>3.0287061946119298</v>
      </c>
      <c r="GC71" s="10">
        <v>0.61843275391547303</v>
      </c>
      <c r="GD71" s="10">
        <v>67.447245785461206</v>
      </c>
      <c r="GE71" s="10">
        <v>55.386148394717097</v>
      </c>
      <c r="GF71" s="10">
        <v>3.2129711156447978</v>
      </c>
      <c r="GG71" s="10">
        <v>6.2734027703210566</v>
      </c>
      <c r="GH71" s="10">
        <v>2.0427789111993988</v>
      </c>
      <c r="GI71" s="10">
        <v>0.41711585955116504</v>
      </c>
      <c r="GJ71" s="346">
        <v>0.9</v>
      </c>
      <c r="GK71" s="10">
        <v>2440.8843324857289</v>
      </c>
      <c r="GL71" s="10">
        <v>100</v>
      </c>
      <c r="GM71" s="10">
        <v>62.5</v>
      </c>
      <c r="GN71" s="10" t="s">
        <v>95</v>
      </c>
      <c r="GO71" s="13">
        <v>196</v>
      </c>
      <c r="GP71" s="10">
        <v>32.9</v>
      </c>
      <c r="GQ71" s="10">
        <v>26.7</v>
      </c>
      <c r="GR71" s="13">
        <v>196</v>
      </c>
      <c r="GS71" s="104">
        <v>20111</v>
      </c>
      <c r="GT71" s="10" t="s">
        <v>95</v>
      </c>
      <c r="GU71" s="10" t="s">
        <v>95</v>
      </c>
      <c r="GV71" s="10" t="s">
        <v>95</v>
      </c>
      <c r="GW71" s="10">
        <v>0.03</v>
      </c>
      <c r="GX71" s="10" t="s">
        <v>95</v>
      </c>
      <c r="GY71" s="10" t="s">
        <v>95</v>
      </c>
      <c r="GZ71" s="10" t="s">
        <v>95</v>
      </c>
      <c r="HA71" s="10">
        <v>0.57999999999999996</v>
      </c>
      <c r="HB71" s="10">
        <v>0.03</v>
      </c>
      <c r="HC71" s="10" t="s">
        <v>95</v>
      </c>
      <c r="HD71" s="105">
        <v>1.4593257799442814</v>
      </c>
      <c r="HE71" s="105">
        <v>8.4152426053580704</v>
      </c>
      <c r="HF71" s="12">
        <v>18511</v>
      </c>
      <c r="HG71" s="12">
        <v>17310</v>
      </c>
      <c r="HH71" s="10">
        <v>6.7525129982668979</v>
      </c>
      <c r="HI71" s="12">
        <v>27</v>
      </c>
      <c r="HJ71" s="12">
        <v>1</v>
      </c>
      <c r="HK71" s="12">
        <v>2</v>
      </c>
      <c r="HL71" s="12">
        <v>24</v>
      </c>
      <c r="HM71" s="103">
        <v>0.5867812010692377</v>
      </c>
      <c r="HN71" s="103">
        <v>1.458592188428502</v>
      </c>
      <c r="HO71" s="12">
        <v>1</v>
      </c>
      <c r="HP71" s="267" t="s">
        <v>92</v>
      </c>
      <c r="HQ71" s="103" t="s">
        <v>92</v>
      </c>
      <c r="HR71" s="103" t="s">
        <v>92</v>
      </c>
      <c r="HS71" s="103" t="s">
        <v>92</v>
      </c>
      <c r="HT71" s="103" t="s">
        <v>92</v>
      </c>
      <c r="HU71" s="103" t="s">
        <v>92</v>
      </c>
      <c r="HV71" s="103" t="s">
        <v>92</v>
      </c>
      <c r="HW71" s="103" t="s">
        <v>92</v>
      </c>
      <c r="HX71" s="103" t="s">
        <v>92</v>
      </c>
      <c r="HY71" s="4">
        <v>7</v>
      </c>
      <c r="HZ71" s="106">
        <v>0.45041441349051697</v>
      </c>
      <c r="IA71" s="4">
        <v>167</v>
      </c>
      <c r="IB71" s="2">
        <v>4</v>
      </c>
      <c r="IC71" s="86">
        <v>-0.45564113818274998</v>
      </c>
      <c r="ID71" s="2">
        <v>79</v>
      </c>
      <c r="IE71" s="4">
        <v>6</v>
      </c>
      <c r="IF71" s="14">
        <v>0.56139431136771001</v>
      </c>
      <c r="IG71" s="4">
        <v>175</v>
      </c>
      <c r="IH71" s="4">
        <v>201</v>
      </c>
      <c r="II71" s="4">
        <v>105</v>
      </c>
      <c r="IJ71" s="80">
        <v>3.83</v>
      </c>
      <c r="IK71" s="80">
        <v>2.44</v>
      </c>
      <c r="IL71" s="73">
        <v>63.7</v>
      </c>
      <c r="IM71" s="80">
        <v>0.22</v>
      </c>
      <c r="IN71" s="73">
        <v>5.7</v>
      </c>
      <c r="IO71" s="80">
        <v>0</v>
      </c>
      <c r="IP71" s="73">
        <v>0</v>
      </c>
      <c r="IQ71" s="80">
        <v>0.06</v>
      </c>
      <c r="IR71" s="73">
        <v>1.6</v>
      </c>
      <c r="IS71" s="80">
        <v>0.22</v>
      </c>
      <c r="IT71" s="73">
        <v>5.7</v>
      </c>
      <c r="IU71" s="80">
        <v>0.17</v>
      </c>
      <c r="IV71" s="73">
        <v>4.4000000000000004</v>
      </c>
      <c r="IW71" s="80">
        <v>0.03</v>
      </c>
      <c r="IX71" s="73">
        <v>0.8</v>
      </c>
      <c r="IY71" s="80">
        <v>0.1</v>
      </c>
      <c r="IZ71" s="73">
        <v>2.6</v>
      </c>
      <c r="JA71" s="80">
        <v>0</v>
      </c>
      <c r="JB71" s="73">
        <v>0</v>
      </c>
      <c r="JC71" s="80">
        <v>0.03</v>
      </c>
      <c r="JD71" s="73">
        <v>0.8</v>
      </c>
      <c r="JE71" s="80">
        <v>0</v>
      </c>
      <c r="JF71" s="73">
        <v>0</v>
      </c>
      <c r="JG71" s="80">
        <v>0</v>
      </c>
      <c r="JH71" s="73">
        <v>0</v>
      </c>
      <c r="JI71" s="80">
        <v>0</v>
      </c>
      <c r="JJ71" s="73">
        <v>0</v>
      </c>
      <c r="JK71" s="80">
        <v>0.56000000000000005</v>
      </c>
      <c r="JL71" s="73">
        <v>14.700000000000008</v>
      </c>
      <c r="JM71" s="68">
        <v>46565</v>
      </c>
      <c r="JN71" s="71">
        <v>19084</v>
      </c>
      <c r="JO71" s="11" t="s">
        <v>95</v>
      </c>
      <c r="JP71" s="11" t="s">
        <v>95</v>
      </c>
      <c r="JQ71" s="11" t="s">
        <v>95</v>
      </c>
      <c r="JR71" s="11" t="s">
        <v>95</v>
      </c>
      <c r="JS71" s="11" t="s">
        <v>95</v>
      </c>
      <c r="JT71" s="11" t="s">
        <v>95</v>
      </c>
      <c r="JU71" s="11" t="s">
        <v>95</v>
      </c>
      <c r="JV71" s="11" t="s">
        <v>95</v>
      </c>
      <c r="JW71" s="11" t="s">
        <v>95</v>
      </c>
      <c r="JX71" s="11" t="s">
        <v>95</v>
      </c>
      <c r="JY71" s="11" t="s">
        <v>95</v>
      </c>
      <c r="JZ71" s="11" t="s">
        <v>95</v>
      </c>
      <c r="KA71" s="11" t="s">
        <v>95</v>
      </c>
      <c r="KB71" s="11" t="s">
        <v>95</v>
      </c>
      <c r="KC71" s="11" t="s">
        <v>95</v>
      </c>
      <c r="KD71" s="11" t="s">
        <v>95</v>
      </c>
      <c r="KE71" s="11" t="s">
        <v>95</v>
      </c>
      <c r="KF71" s="11" t="s">
        <v>95</v>
      </c>
      <c r="KG71" s="11" t="s">
        <v>95</v>
      </c>
      <c r="KH71" s="10">
        <v>54.38</v>
      </c>
      <c r="KI71" s="10" t="s">
        <v>95</v>
      </c>
      <c r="KJ71" s="10">
        <v>66.889020388401747</v>
      </c>
      <c r="KK71" s="10">
        <v>65.620845519808555</v>
      </c>
      <c r="KL71" s="10">
        <v>65.372159764092572</v>
      </c>
      <c r="KM71" s="10">
        <v>61.910921726779279</v>
      </c>
      <c r="KN71" s="10">
        <f>VLOOKUP($B71,'[1]בחירות שלם 21'!$A$2:$D$256,4,0)</f>
        <v>63.347167968749993</v>
      </c>
    </row>
    <row r="72" spans="1:300">
      <c r="A72" s="47" t="s">
        <v>596</v>
      </c>
      <c r="B72" s="9" t="s">
        <v>597</v>
      </c>
      <c r="C72" s="4" t="s">
        <v>354</v>
      </c>
      <c r="D72" s="4" t="s">
        <v>347</v>
      </c>
      <c r="E72" s="10">
        <v>34.917692991999999</v>
      </c>
      <c r="F72" s="4" t="s">
        <v>382</v>
      </c>
      <c r="G72" s="70" t="s">
        <v>349</v>
      </c>
      <c r="H72" s="4">
        <v>13</v>
      </c>
      <c r="I72" s="4" t="s">
        <v>598</v>
      </c>
      <c r="J72" s="575" t="s">
        <v>596</v>
      </c>
      <c r="K72" s="210">
        <v>4.5786791518254732</v>
      </c>
      <c r="L72" s="223">
        <v>5464</v>
      </c>
      <c r="M72" s="68">
        <v>25022</v>
      </c>
      <c r="N72" s="10">
        <v>99.7</v>
      </c>
      <c r="O72" s="10">
        <v>98.3</v>
      </c>
      <c r="P72" s="10" t="s">
        <v>95</v>
      </c>
      <c r="Q72" s="10" t="s">
        <v>95</v>
      </c>
      <c r="R72" s="10" t="s">
        <v>95</v>
      </c>
      <c r="S72" s="10" t="s">
        <v>95</v>
      </c>
      <c r="T72" s="68">
        <v>12636</v>
      </c>
      <c r="U72" s="68">
        <v>12386</v>
      </c>
      <c r="V72" s="153">
        <v>12.105347294380945</v>
      </c>
      <c r="W72" s="153">
        <v>10.798497322356326</v>
      </c>
      <c r="X72" s="153">
        <v>8.4485652625689394</v>
      </c>
      <c r="Y72" s="153">
        <v>6.0906402365917991</v>
      </c>
      <c r="Z72" s="153">
        <v>16.025897210454801</v>
      </c>
      <c r="AA72" s="153">
        <v>19.362960594676686</v>
      </c>
      <c r="AB72" s="153">
        <v>12.049396531052674</v>
      </c>
      <c r="AC72" s="153">
        <v>4.7638078490927986</v>
      </c>
      <c r="AD72" s="153">
        <v>10.354887698825033</v>
      </c>
      <c r="AE72" s="153">
        <v>35.209016065862045</v>
      </c>
      <c r="AF72" s="153">
        <v>3.5928383022939814</v>
      </c>
      <c r="AG72" s="68">
        <v>916</v>
      </c>
      <c r="AH72" s="68">
        <v>654</v>
      </c>
      <c r="AI72" s="346">
        <v>3.69</v>
      </c>
      <c r="AJ72" s="153">
        <v>2.2000000000000002</v>
      </c>
      <c r="AK72" s="153" t="s">
        <v>570</v>
      </c>
      <c r="AL72" s="68">
        <v>139</v>
      </c>
      <c r="AM72" s="346">
        <v>5.89</v>
      </c>
      <c r="AN72" s="68">
        <v>515</v>
      </c>
      <c r="AO72" s="153">
        <v>20.847838998218442</v>
      </c>
      <c r="AP72" s="153">
        <v>2.6151570580826871</v>
      </c>
      <c r="AQ72" s="153">
        <v>14.155543122052594</v>
      </c>
      <c r="AR72" s="68">
        <v>23</v>
      </c>
      <c r="AS72" s="153">
        <v>26.086956521739129</v>
      </c>
      <c r="AT72" s="153">
        <v>39.130434782608695</v>
      </c>
      <c r="AU72" s="153">
        <v>30.434782608695656</v>
      </c>
      <c r="AV72" s="153">
        <v>4.3478260869565215</v>
      </c>
      <c r="AW72" s="68">
        <v>122</v>
      </c>
      <c r="AX72" s="68">
        <v>98</v>
      </c>
      <c r="AY72" s="68">
        <v>903</v>
      </c>
      <c r="AZ72" s="68">
        <v>490</v>
      </c>
      <c r="BA72" s="68">
        <v>413</v>
      </c>
      <c r="BB72" s="68">
        <v>329</v>
      </c>
      <c r="BC72" s="68">
        <v>270</v>
      </c>
      <c r="BD72" s="68">
        <v>276</v>
      </c>
      <c r="BE72" s="68">
        <v>28</v>
      </c>
      <c r="BF72" s="68">
        <v>805</v>
      </c>
      <c r="BG72" s="68">
        <v>402</v>
      </c>
      <c r="BH72" s="68">
        <v>403</v>
      </c>
      <c r="BI72" s="68">
        <v>298</v>
      </c>
      <c r="BJ72" s="68">
        <v>200</v>
      </c>
      <c r="BK72" s="68">
        <v>277</v>
      </c>
      <c r="BL72" s="68">
        <v>30</v>
      </c>
      <c r="BM72" s="68">
        <v>1298</v>
      </c>
      <c r="BN72" s="12">
        <v>253</v>
      </c>
      <c r="BO72" s="231">
        <v>33</v>
      </c>
      <c r="BP72" s="12">
        <v>85</v>
      </c>
      <c r="BQ72" s="231">
        <v>9.4</v>
      </c>
      <c r="BR72" s="12">
        <v>5</v>
      </c>
      <c r="BS72" s="12">
        <v>282</v>
      </c>
      <c r="BT72" s="231" t="s">
        <v>95</v>
      </c>
      <c r="BU72" s="231" t="s">
        <v>95</v>
      </c>
      <c r="BV72" s="231">
        <v>0.66</v>
      </c>
      <c r="BW72" s="231">
        <v>0.15</v>
      </c>
      <c r="BX72" s="231">
        <v>0.34</v>
      </c>
      <c r="BY72" s="10" t="s">
        <v>92</v>
      </c>
      <c r="BZ72" s="153">
        <v>1561.3333333333333</v>
      </c>
      <c r="CA72" s="153">
        <v>69.441935494105167</v>
      </c>
      <c r="CB72" s="68">
        <v>26</v>
      </c>
      <c r="CC72" s="68">
        <v>35</v>
      </c>
      <c r="CD72" s="153">
        <v>32.799999999999997</v>
      </c>
      <c r="CE72" s="153">
        <v>334.51434100791954</v>
      </c>
      <c r="CF72" s="153">
        <v>35.799999999999997</v>
      </c>
      <c r="CG72" s="153">
        <v>327.26576234925221</v>
      </c>
      <c r="CH72" s="68">
        <v>2879</v>
      </c>
      <c r="CI72" s="79">
        <v>21.045321637426902</v>
      </c>
      <c r="CJ72" s="68">
        <v>1141</v>
      </c>
      <c r="CK72" s="68">
        <v>521</v>
      </c>
      <c r="CL72" s="79">
        <v>8.4063950489943267</v>
      </c>
      <c r="CM72" s="253">
        <v>38</v>
      </c>
      <c r="CN72" s="253">
        <v>168</v>
      </c>
      <c r="CO72" s="253">
        <v>124</v>
      </c>
      <c r="CP72" s="253">
        <v>111</v>
      </c>
      <c r="CQ72" s="253">
        <v>112</v>
      </c>
      <c r="CR72" s="13" t="s">
        <v>92</v>
      </c>
      <c r="CS72" s="12">
        <v>2651</v>
      </c>
      <c r="CT72" s="10">
        <v>25.763862693323276</v>
      </c>
      <c r="CU72" s="12">
        <v>1351</v>
      </c>
      <c r="CV72" s="12">
        <v>935</v>
      </c>
      <c r="CW72" s="12">
        <v>1190</v>
      </c>
      <c r="CX72" s="12">
        <v>105</v>
      </c>
      <c r="CY72" s="12">
        <v>138</v>
      </c>
      <c r="CZ72" s="79">
        <v>63.1</v>
      </c>
      <c r="DA72" s="79">
        <v>11.3</v>
      </c>
      <c r="DB72" s="79">
        <v>3.5</v>
      </c>
      <c r="DC72" s="79">
        <v>22.2</v>
      </c>
      <c r="DD72" s="5">
        <v>3895</v>
      </c>
      <c r="DE72" s="5">
        <v>2220</v>
      </c>
      <c r="DF72" s="5">
        <v>1293</v>
      </c>
      <c r="DG72" s="5">
        <v>382</v>
      </c>
      <c r="DH72" s="5">
        <v>9886</v>
      </c>
      <c r="DI72" s="5">
        <v>3358</v>
      </c>
      <c r="DJ72" s="5">
        <v>4305</v>
      </c>
      <c r="DK72" s="5">
        <v>2223</v>
      </c>
      <c r="DL72" s="12">
        <v>7396.285202</v>
      </c>
      <c r="DM72" s="12">
        <v>8994.0430639999995</v>
      </c>
      <c r="DN72" s="12">
        <v>5751.0876559999997</v>
      </c>
      <c r="DO72" s="10">
        <v>4.9535245821637375</v>
      </c>
      <c r="DP72" s="10">
        <v>4.4427597763568638</v>
      </c>
      <c r="DQ72" s="10">
        <v>5.551943168124307</v>
      </c>
      <c r="DR72" s="12">
        <v>12168</v>
      </c>
      <c r="DS72" s="79">
        <v>43</v>
      </c>
      <c r="DT72" s="12">
        <v>819</v>
      </c>
      <c r="DU72" s="12">
        <v>9620.9258740000005</v>
      </c>
      <c r="DV72" s="10">
        <v>5.4896638246517249</v>
      </c>
      <c r="DW72" s="10">
        <v>37.5</v>
      </c>
      <c r="DX72" s="352">
        <v>0.36233349599999998</v>
      </c>
      <c r="DY72" s="5">
        <v>1845</v>
      </c>
      <c r="DZ72" s="5">
        <v>644</v>
      </c>
      <c r="EA72" s="5">
        <v>584</v>
      </c>
      <c r="EB72" s="5">
        <v>552</v>
      </c>
      <c r="EC72" s="5">
        <v>65</v>
      </c>
      <c r="ED72" s="72">
        <v>16</v>
      </c>
      <c r="EE72" s="72">
        <v>10</v>
      </c>
      <c r="EF72" s="72">
        <v>10</v>
      </c>
      <c r="EG72" s="72">
        <v>3</v>
      </c>
      <c r="EH72" s="72">
        <v>7</v>
      </c>
      <c r="EI72" s="72">
        <v>225</v>
      </c>
      <c r="EJ72" s="72">
        <v>141</v>
      </c>
      <c r="EK72" s="72">
        <v>84</v>
      </c>
      <c r="EL72" s="72">
        <v>30</v>
      </c>
      <c r="EM72" s="72">
        <v>54</v>
      </c>
      <c r="EN72" s="72">
        <v>4726</v>
      </c>
      <c r="EO72" s="72">
        <v>3127</v>
      </c>
      <c r="EP72" s="72">
        <v>1599</v>
      </c>
      <c r="EQ72" s="72">
        <v>706</v>
      </c>
      <c r="ER72" s="72">
        <v>893</v>
      </c>
      <c r="ES72" s="72">
        <v>23.733333333333334</v>
      </c>
      <c r="ET72" s="435">
        <v>1.8843120070113932</v>
      </c>
      <c r="EU72" s="435">
        <v>3.3480176211453743</v>
      </c>
      <c r="EV72" s="435">
        <v>0.4359197907585004</v>
      </c>
      <c r="EW72" s="78">
        <v>71.428571428571431</v>
      </c>
      <c r="EX72" s="78">
        <v>58.358662613981757</v>
      </c>
      <c r="EY72" s="10">
        <v>13.66</v>
      </c>
      <c r="EZ72" s="10">
        <v>28.3</v>
      </c>
      <c r="FA72" s="10">
        <v>9.5</v>
      </c>
      <c r="FB72" s="10">
        <v>2.2000000000000002</v>
      </c>
      <c r="FC72" s="68">
        <v>606</v>
      </c>
      <c r="FD72" s="10">
        <v>31.2</v>
      </c>
      <c r="FE72" s="10">
        <v>5.6105610561056105</v>
      </c>
      <c r="FF72" s="10">
        <v>3.3</v>
      </c>
      <c r="FG72" s="10">
        <v>19.100000000000001</v>
      </c>
      <c r="FH72" s="10">
        <v>37.293729372937293</v>
      </c>
      <c r="FI72" s="10">
        <v>69.471947194719476</v>
      </c>
      <c r="FJ72" s="10">
        <v>9.0056925996204935</v>
      </c>
      <c r="FK72" s="10">
        <v>3.5067425200168563</v>
      </c>
      <c r="FL72" s="12">
        <v>2401.3820000000001</v>
      </c>
      <c r="FM72" s="12">
        <v>195.26499999999999</v>
      </c>
      <c r="FN72" s="12" t="s">
        <v>1813</v>
      </c>
      <c r="FO72" s="12">
        <v>2206.1170000000002</v>
      </c>
      <c r="FP72" s="12">
        <v>2206.1170000000002</v>
      </c>
      <c r="FQ72" s="12" t="s">
        <v>95</v>
      </c>
      <c r="FR72" s="10">
        <v>100</v>
      </c>
      <c r="FS72" s="10" t="s">
        <v>95</v>
      </c>
      <c r="FT72" s="12">
        <v>1308.5219999999999</v>
      </c>
      <c r="FU72" s="12">
        <v>51.432000000000002</v>
      </c>
      <c r="FV72" s="12">
        <v>145.227</v>
      </c>
      <c r="FW72" s="12">
        <v>168.40100000000001</v>
      </c>
      <c r="FX72" s="12">
        <v>98.093000000000004</v>
      </c>
      <c r="FY72" s="10">
        <v>59.313354640755698</v>
      </c>
      <c r="FZ72" s="10">
        <v>2.3313360080177099</v>
      </c>
      <c r="GA72" s="10">
        <v>6.5829237524573703</v>
      </c>
      <c r="GB72" s="10">
        <v>7.6333666800083604</v>
      </c>
      <c r="GC72" s="10">
        <v>4.4464096872468701</v>
      </c>
      <c r="GD72" s="10">
        <v>88.170616681987099</v>
      </c>
      <c r="GE72" s="10">
        <v>52.296950561528298</v>
      </c>
      <c r="GF72" s="10">
        <v>2.0555533351984332</v>
      </c>
      <c r="GG72" s="10">
        <v>5.8042044682466729</v>
      </c>
      <c r="GH72" s="10">
        <v>6.7303864753606968</v>
      </c>
      <c r="GI72" s="10">
        <v>3.9204268414531795</v>
      </c>
      <c r="GJ72" s="346">
        <v>2.1</v>
      </c>
      <c r="GK72" s="10">
        <v>1435.0417000711127</v>
      </c>
      <c r="GL72" s="10">
        <v>100</v>
      </c>
      <c r="GM72" s="10">
        <v>76.400000000000006</v>
      </c>
      <c r="GN72" s="10" t="s">
        <v>95</v>
      </c>
      <c r="GO72" s="13">
        <v>303</v>
      </c>
      <c r="GP72" s="10">
        <v>63.3</v>
      </c>
      <c r="GQ72" s="10">
        <v>38.5</v>
      </c>
      <c r="GR72" s="13">
        <v>244</v>
      </c>
      <c r="GS72" s="104">
        <v>7715</v>
      </c>
      <c r="GT72" s="10" t="s">
        <v>95</v>
      </c>
      <c r="GU72" s="10" t="s">
        <v>95</v>
      </c>
      <c r="GV72" s="10">
        <v>0.97799999999999998</v>
      </c>
      <c r="GW72" s="10">
        <v>13.901</v>
      </c>
      <c r="GX72" s="10" t="s">
        <v>95</v>
      </c>
      <c r="GY72" s="10" t="s">
        <v>95</v>
      </c>
      <c r="GZ72" s="10" t="s">
        <v>95</v>
      </c>
      <c r="HA72" s="10">
        <v>0.97799999999999998</v>
      </c>
      <c r="HB72" s="10">
        <v>13.901</v>
      </c>
      <c r="HC72" s="10" t="s">
        <v>95</v>
      </c>
      <c r="HD72" s="105">
        <v>2.1470805775350894</v>
      </c>
      <c r="HE72" s="105">
        <v>14.986444280481228</v>
      </c>
      <c r="HF72" s="12">
        <v>8935</v>
      </c>
      <c r="HG72" s="12">
        <v>7694</v>
      </c>
      <c r="HH72" s="10">
        <v>8.186768910839616</v>
      </c>
      <c r="HI72" s="12">
        <v>9</v>
      </c>
      <c r="HJ72" s="12" t="s">
        <v>95</v>
      </c>
      <c r="HK72" s="12">
        <v>1</v>
      </c>
      <c r="HL72" s="12">
        <v>8</v>
      </c>
      <c r="HM72" s="103">
        <v>0.36433116695915724</v>
      </c>
      <c r="HN72" s="103">
        <v>1.0072747621712368</v>
      </c>
      <c r="HO72" s="12" t="s">
        <v>95</v>
      </c>
      <c r="HP72" s="267" t="s">
        <v>92</v>
      </c>
      <c r="HQ72" s="103" t="s">
        <v>92</v>
      </c>
      <c r="HR72" s="103" t="s">
        <v>92</v>
      </c>
      <c r="HS72" s="103" t="s">
        <v>92</v>
      </c>
      <c r="HT72" s="103" t="s">
        <v>92</v>
      </c>
      <c r="HU72" s="103" t="s">
        <v>92</v>
      </c>
      <c r="HV72" s="103" t="s">
        <v>92</v>
      </c>
      <c r="HW72" s="103" t="s">
        <v>92</v>
      </c>
      <c r="HX72" s="103" t="s">
        <v>92</v>
      </c>
      <c r="HY72" s="4">
        <v>4</v>
      </c>
      <c r="HZ72" s="106">
        <v>-0.60639180027829198</v>
      </c>
      <c r="IA72" s="4">
        <v>79</v>
      </c>
      <c r="IB72" s="2">
        <v>2</v>
      </c>
      <c r="IC72" s="86">
        <v>-1.0253439542815277</v>
      </c>
      <c r="ID72" s="2">
        <v>28</v>
      </c>
      <c r="IE72" s="4">
        <v>6</v>
      </c>
      <c r="IF72" s="14">
        <v>0.500798567660934</v>
      </c>
      <c r="IG72" s="4">
        <v>173</v>
      </c>
      <c r="IH72" s="4">
        <v>165</v>
      </c>
      <c r="II72" s="4">
        <v>178</v>
      </c>
      <c r="IJ72" s="80">
        <v>4.5999999999999996</v>
      </c>
      <c r="IK72" s="80">
        <v>1.88</v>
      </c>
      <c r="IL72" s="73">
        <v>40.9</v>
      </c>
      <c r="IM72" s="80">
        <v>0.22</v>
      </c>
      <c r="IN72" s="73">
        <v>4.8</v>
      </c>
      <c r="IO72" s="80">
        <v>0.02</v>
      </c>
      <c r="IP72" s="73">
        <v>0.4</v>
      </c>
      <c r="IQ72" s="80">
        <v>0.05</v>
      </c>
      <c r="IR72" s="73">
        <v>1.1000000000000001</v>
      </c>
      <c r="IS72" s="80">
        <v>0.09</v>
      </c>
      <c r="IT72" s="73">
        <v>2</v>
      </c>
      <c r="IU72" s="80">
        <v>0.17</v>
      </c>
      <c r="IV72" s="73">
        <v>3.7</v>
      </c>
      <c r="IW72" s="80">
        <v>0.55000000000000004</v>
      </c>
      <c r="IX72" s="73">
        <v>12</v>
      </c>
      <c r="IY72" s="80">
        <v>7.0000000000000007E-2</v>
      </c>
      <c r="IZ72" s="73">
        <v>1.5</v>
      </c>
      <c r="JA72" s="80">
        <v>0</v>
      </c>
      <c r="JB72" s="73">
        <v>0</v>
      </c>
      <c r="JC72" s="80">
        <v>0.09</v>
      </c>
      <c r="JD72" s="73">
        <v>2</v>
      </c>
      <c r="JE72" s="80">
        <v>0</v>
      </c>
      <c r="JF72" s="73">
        <v>0</v>
      </c>
      <c r="JG72" s="80">
        <v>0.04</v>
      </c>
      <c r="JH72" s="73">
        <v>0.9</v>
      </c>
      <c r="JI72" s="80">
        <v>1</v>
      </c>
      <c r="JJ72" s="73">
        <v>21.7</v>
      </c>
      <c r="JK72" s="80">
        <v>0.42</v>
      </c>
      <c r="JL72" s="73">
        <v>8.9999999999999911</v>
      </c>
      <c r="JM72" s="68">
        <v>25022</v>
      </c>
      <c r="JN72" s="71">
        <v>13310</v>
      </c>
      <c r="JO72" s="11" t="s">
        <v>95</v>
      </c>
      <c r="JP72" s="11" t="s">
        <v>95</v>
      </c>
      <c r="JQ72" s="11" t="s">
        <v>95</v>
      </c>
      <c r="JR72" s="11" t="s">
        <v>95</v>
      </c>
      <c r="JS72" s="11" t="s">
        <v>95</v>
      </c>
      <c r="JT72" s="11" t="s">
        <v>95</v>
      </c>
      <c r="JU72" s="11" t="s">
        <v>95</v>
      </c>
      <c r="JV72" s="11" t="s">
        <v>95</v>
      </c>
      <c r="JW72" s="11" t="s">
        <v>95</v>
      </c>
      <c r="JX72" s="11" t="s">
        <v>95</v>
      </c>
      <c r="JY72" s="11" t="s">
        <v>95</v>
      </c>
      <c r="JZ72" s="11" t="s">
        <v>95</v>
      </c>
      <c r="KA72" s="11" t="s">
        <v>95</v>
      </c>
      <c r="KB72" s="11" t="s">
        <v>95</v>
      </c>
      <c r="KC72" s="11" t="s">
        <v>95</v>
      </c>
      <c r="KD72" s="11" t="s">
        <v>95</v>
      </c>
      <c r="KE72" s="11" t="s">
        <v>95</v>
      </c>
      <c r="KF72" s="11" t="s">
        <v>95</v>
      </c>
      <c r="KG72" s="11" t="s">
        <v>95</v>
      </c>
      <c r="KH72" s="10">
        <v>67.63</v>
      </c>
      <c r="KI72" s="10" t="s">
        <v>95</v>
      </c>
      <c r="KJ72" s="10">
        <v>66.771196970593465</v>
      </c>
      <c r="KK72" s="10">
        <v>67.75613190940031</v>
      </c>
      <c r="KL72" s="10">
        <v>69.365236076427209</v>
      </c>
      <c r="KM72" s="10">
        <v>62.464969974263653</v>
      </c>
      <c r="KN72" s="10">
        <f>VLOOKUP($B72,'[1]בחירות שלם 21'!$A$2:$D$256,4,0)</f>
        <v>70.50604019373155</v>
      </c>
    </row>
    <row r="73" spans="1:300">
      <c r="A73" s="47" t="s">
        <v>599</v>
      </c>
      <c r="B73" s="9" t="s">
        <v>600</v>
      </c>
      <c r="C73" s="4" t="s">
        <v>401</v>
      </c>
      <c r="D73" s="4" t="s">
        <v>347</v>
      </c>
      <c r="E73" s="10">
        <v>161.38988831899999</v>
      </c>
      <c r="F73" s="4" t="s">
        <v>531</v>
      </c>
      <c r="G73" s="70" t="s">
        <v>349</v>
      </c>
      <c r="H73" s="4">
        <v>13</v>
      </c>
      <c r="I73" s="4" t="s">
        <v>601</v>
      </c>
      <c r="J73" s="575" t="s">
        <v>599</v>
      </c>
      <c r="K73" s="210">
        <v>14.382708204554193</v>
      </c>
      <c r="L73" s="223">
        <v>1552.9</v>
      </c>
      <c r="M73" s="68">
        <v>22336</v>
      </c>
      <c r="N73" s="10">
        <v>96.6</v>
      </c>
      <c r="O73" s="10">
        <v>92.3</v>
      </c>
      <c r="P73" s="10" t="s">
        <v>95</v>
      </c>
      <c r="Q73" s="10" t="s">
        <v>95</v>
      </c>
      <c r="R73" s="10" t="s">
        <v>95</v>
      </c>
      <c r="S73" s="10" t="s">
        <v>95</v>
      </c>
      <c r="T73" s="68">
        <v>11142</v>
      </c>
      <c r="U73" s="68">
        <v>11194</v>
      </c>
      <c r="V73" s="153">
        <v>7.2036174785100284</v>
      </c>
      <c r="W73" s="153">
        <v>6.5947349570200577</v>
      </c>
      <c r="X73" s="153">
        <v>7.2439111747850999</v>
      </c>
      <c r="Y73" s="153">
        <v>6.7872492836676219</v>
      </c>
      <c r="Z73" s="153">
        <v>16.386103151862464</v>
      </c>
      <c r="AA73" s="153">
        <v>17.621776504297994</v>
      </c>
      <c r="AB73" s="153">
        <v>16.990508595988537</v>
      </c>
      <c r="AC73" s="153">
        <v>6.4559455587392547</v>
      </c>
      <c r="AD73" s="153">
        <v>14.707199140401146</v>
      </c>
      <c r="AE73" s="153">
        <v>24.892550143266476</v>
      </c>
      <c r="AF73" s="153">
        <v>5.2381805157593124</v>
      </c>
      <c r="AG73" s="68">
        <v>740</v>
      </c>
      <c r="AH73" s="68">
        <v>322</v>
      </c>
      <c r="AI73" s="346">
        <v>2.19</v>
      </c>
      <c r="AJ73" s="153">
        <v>0.4</v>
      </c>
      <c r="AK73" s="153" t="s">
        <v>362</v>
      </c>
      <c r="AL73" s="68">
        <v>164</v>
      </c>
      <c r="AM73" s="346">
        <v>5.8</v>
      </c>
      <c r="AN73" s="68">
        <v>158</v>
      </c>
      <c r="AO73" s="153">
        <v>7.069563601233579</v>
      </c>
      <c r="AP73" s="153">
        <v>-0.12278913030559124</v>
      </c>
      <c r="AQ73" s="153">
        <v>14.02220630372493</v>
      </c>
      <c r="AR73" s="68">
        <v>19</v>
      </c>
      <c r="AS73" s="153">
        <v>31.578947368421051</v>
      </c>
      <c r="AT73" s="153">
        <v>36.84210526315789</v>
      </c>
      <c r="AU73" s="153">
        <v>26.315789473684209</v>
      </c>
      <c r="AV73" s="153">
        <v>5.2631578947368416</v>
      </c>
      <c r="AW73" s="68">
        <v>-164</v>
      </c>
      <c r="AX73" s="68">
        <v>-175</v>
      </c>
      <c r="AY73" s="68">
        <v>686</v>
      </c>
      <c r="AZ73" s="68">
        <v>353</v>
      </c>
      <c r="BA73" s="68">
        <v>333</v>
      </c>
      <c r="BB73" s="68">
        <v>131</v>
      </c>
      <c r="BC73" s="68">
        <v>270</v>
      </c>
      <c r="BD73" s="68">
        <v>257</v>
      </c>
      <c r="BE73" s="68">
        <v>28</v>
      </c>
      <c r="BF73" s="68">
        <v>861</v>
      </c>
      <c r="BG73" s="68">
        <v>443</v>
      </c>
      <c r="BH73" s="68">
        <v>418</v>
      </c>
      <c r="BI73" s="68">
        <v>244</v>
      </c>
      <c r="BJ73" s="68">
        <v>225</v>
      </c>
      <c r="BK73" s="68">
        <v>359</v>
      </c>
      <c r="BL73" s="68">
        <v>33</v>
      </c>
      <c r="BM73" s="68">
        <v>1068</v>
      </c>
      <c r="BN73" s="12">
        <v>183</v>
      </c>
      <c r="BO73" s="231">
        <v>20.3</v>
      </c>
      <c r="BP73" s="12">
        <v>101</v>
      </c>
      <c r="BQ73" s="231">
        <v>11.8</v>
      </c>
      <c r="BR73" s="12">
        <v>4</v>
      </c>
      <c r="BS73" s="12">
        <v>410</v>
      </c>
      <c r="BT73" s="231" t="s">
        <v>95</v>
      </c>
      <c r="BU73" s="231">
        <v>0.93</v>
      </c>
      <c r="BV73" s="231">
        <v>0.78</v>
      </c>
      <c r="BW73" s="231" t="s">
        <v>95</v>
      </c>
      <c r="BX73" s="231">
        <v>0.13</v>
      </c>
      <c r="BY73" s="10" t="s">
        <v>92</v>
      </c>
      <c r="BZ73" s="153">
        <v>1674</v>
      </c>
      <c r="CA73" s="153">
        <v>58.765015311439598</v>
      </c>
      <c r="CB73" s="68">
        <v>36</v>
      </c>
      <c r="CC73" s="68">
        <v>34</v>
      </c>
      <c r="CD73" s="153">
        <v>48</v>
      </c>
      <c r="CE73" s="153">
        <v>385.32924280911408</v>
      </c>
      <c r="CF73" s="153">
        <v>45</v>
      </c>
      <c r="CG73" s="153">
        <v>319.71776066684157</v>
      </c>
      <c r="CH73" s="68">
        <v>2905</v>
      </c>
      <c r="CI73" s="79">
        <v>21.369721936148302</v>
      </c>
      <c r="CJ73" s="68">
        <v>1165</v>
      </c>
      <c r="CK73" s="68">
        <v>521</v>
      </c>
      <c r="CL73" s="79">
        <v>8.5806879281137221</v>
      </c>
      <c r="CM73" s="253">
        <v>40</v>
      </c>
      <c r="CN73" s="253">
        <v>168</v>
      </c>
      <c r="CO73" s="253">
        <v>126</v>
      </c>
      <c r="CP73" s="253">
        <v>111</v>
      </c>
      <c r="CQ73" s="253">
        <v>107</v>
      </c>
      <c r="CR73" s="13" t="s">
        <v>92</v>
      </c>
      <c r="CS73" s="12">
        <v>3406</v>
      </c>
      <c r="CT73" s="10">
        <v>22.812683499706399</v>
      </c>
      <c r="CU73" s="12">
        <v>837</v>
      </c>
      <c r="CV73" s="12">
        <v>970</v>
      </c>
      <c r="CW73" s="12">
        <v>1386</v>
      </c>
      <c r="CX73" s="12">
        <v>121</v>
      </c>
      <c r="CY73" s="12">
        <v>115</v>
      </c>
      <c r="CZ73" s="79">
        <v>72.5</v>
      </c>
      <c r="DA73" s="79">
        <v>15.6</v>
      </c>
      <c r="DB73" s="79">
        <v>0.5</v>
      </c>
      <c r="DC73" s="79">
        <v>11.3</v>
      </c>
      <c r="DD73" s="5">
        <v>3430</v>
      </c>
      <c r="DE73" s="5">
        <v>2320</v>
      </c>
      <c r="DF73" s="5">
        <v>990</v>
      </c>
      <c r="DG73" s="5">
        <v>120</v>
      </c>
      <c r="DH73" s="5">
        <v>7349</v>
      </c>
      <c r="DI73" s="5">
        <v>3482</v>
      </c>
      <c r="DJ73" s="5">
        <v>3218</v>
      </c>
      <c r="DK73" s="5">
        <v>649</v>
      </c>
      <c r="DL73" s="12">
        <v>8370.9009979999992</v>
      </c>
      <c r="DM73" s="12">
        <v>10099.45895</v>
      </c>
      <c r="DN73" s="12">
        <v>6636.0394399999996</v>
      </c>
      <c r="DO73" s="10">
        <v>3.223899930487506</v>
      </c>
      <c r="DP73" s="10">
        <v>3.3695615108831234</v>
      </c>
      <c r="DQ73" s="10">
        <v>3.0670279767303077</v>
      </c>
      <c r="DR73" s="12">
        <v>12637</v>
      </c>
      <c r="DS73" s="79">
        <v>38.299999999999997</v>
      </c>
      <c r="DT73" s="12">
        <v>781</v>
      </c>
      <c r="DU73" s="12">
        <v>9574.7189880000005</v>
      </c>
      <c r="DV73" s="10">
        <v>0.37692453578788143</v>
      </c>
      <c r="DW73" s="10">
        <v>42.6</v>
      </c>
      <c r="DX73" s="352">
        <v>0.37776615699999999</v>
      </c>
      <c r="DY73" s="5">
        <v>952</v>
      </c>
      <c r="DZ73" s="5">
        <v>327</v>
      </c>
      <c r="EA73" s="5">
        <v>316</v>
      </c>
      <c r="EB73" s="5">
        <v>289</v>
      </c>
      <c r="EC73" s="5">
        <v>20</v>
      </c>
      <c r="ED73" s="72">
        <v>14</v>
      </c>
      <c r="EE73" s="72">
        <v>9</v>
      </c>
      <c r="EF73" s="72">
        <v>11</v>
      </c>
      <c r="EG73" s="72">
        <v>4</v>
      </c>
      <c r="EH73" s="72">
        <v>7</v>
      </c>
      <c r="EI73" s="72">
        <v>182</v>
      </c>
      <c r="EJ73" s="72">
        <v>93</v>
      </c>
      <c r="EK73" s="72">
        <v>89</v>
      </c>
      <c r="EL73" s="72">
        <v>38</v>
      </c>
      <c r="EM73" s="72">
        <v>51</v>
      </c>
      <c r="EN73" s="72">
        <v>3679</v>
      </c>
      <c r="EO73" s="72">
        <v>1895</v>
      </c>
      <c r="EP73" s="72">
        <v>1784</v>
      </c>
      <c r="EQ73" s="72">
        <v>909</v>
      </c>
      <c r="ER73" s="72">
        <v>875</v>
      </c>
      <c r="ES73" s="72">
        <v>24.114285714285714</v>
      </c>
      <c r="ET73" s="435">
        <v>0.77639751552795033</v>
      </c>
      <c r="EU73" s="435">
        <v>0.61099796334012213</v>
      </c>
      <c r="EV73" s="435">
        <v>0.94736842105263164</v>
      </c>
      <c r="EW73" s="78">
        <v>75.903614457831324</v>
      </c>
      <c r="EX73" s="78">
        <v>59.036144578313255</v>
      </c>
      <c r="EY73" s="10">
        <v>16.71</v>
      </c>
      <c r="EZ73" s="10">
        <v>33.9</v>
      </c>
      <c r="FA73" s="10">
        <v>17.3</v>
      </c>
      <c r="FB73" s="10">
        <v>4.2</v>
      </c>
      <c r="FC73" s="68">
        <v>541</v>
      </c>
      <c r="FD73" s="10">
        <v>32.700000000000003</v>
      </c>
      <c r="FE73" s="10">
        <v>5.1756007393715349</v>
      </c>
      <c r="FF73" s="10">
        <v>3.5</v>
      </c>
      <c r="FG73" s="10">
        <v>18.3</v>
      </c>
      <c r="FH73" s="10">
        <v>43.438077634011094</v>
      </c>
      <c r="FI73" s="10">
        <v>78.003696857670974</v>
      </c>
      <c r="FJ73" s="10">
        <v>7.6771488469601676</v>
      </c>
      <c r="FK73" s="10">
        <v>4.3509011469142544</v>
      </c>
      <c r="FL73" s="12">
        <v>2222.2159999999999</v>
      </c>
      <c r="FM73" s="12">
        <v>139.816</v>
      </c>
      <c r="FN73" s="12" t="s">
        <v>1832</v>
      </c>
      <c r="FO73" s="12">
        <v>2082.4</v>
      </c>
      <c r="FP73" s="12">
        <v>2074.5239999999999</v>
      </c>
      <c r="FQ73" s="12">
        <v>7.8760000000000003</v>
      </c>
      <c r="FR73" s="10">
        <v>99.621782558586247</v>
      </c>
      <c r="FS73" s="10">
        <v>0.37821744141375335</v>
      </c>
      <c r="FT73" s="12">
        <v>1365.8209999999999</v>
      </c>
      <c r="FU73" s="12">
        <v>88.584999999999994</v>
      </c>
      <c r="FV73" s="12">
        <v>187.233</v>
      </c>
      <c r="FW73" s="12">
        <v>286.09699999999998</v>
      </c>
      <c r="FX73" s="12">
        <v>23.603000000000002</v>
      </c>
      <c r="FY73" s="10">
        <v>65.837801828274806</v>
      </c>
      <c r="FZ73" s="10">
        <v>4.2701361854574804</v>
      </c>
      <c r="GA73" s="10">
        <v>9.0253475014027291</v>
      </c>
      <c r="GB73" s="10">
        <v>13.790970844396099</v>
      </c>
      <c r="GC73" s="10">
        <v>1.1377549741531101</v>
      </c>
      <c r="GD73" s="10">
        <v>92.878044412607494</v>
      </c>
      <c r="GE73" s="10">
        <v>61.148862822349599</v>
      </c>
      <c r="GF73" s="10">
        <v>3.966018982808023</v>
      </c>
      <c r="GG73" s="10">
        <v>8.3825662607449853</v>
      </c>
      <c r="GH73" s="10">
        <v>12.808784025787965</v>
      </c>
      <c r="GI73" s="10">
        <v>1.056724570200573</v>
      </c>
      <c r="GJ73" s="346">
        <v>0.9</v>
      </c>
      <c r="GK73" s="10">
        <v>1418.29125</v>
      </c>
      <c r="GL73" s="10">
        <v>100</v>
      </c>
      <c r="GM73" s="10">
        <v>28.9</v>
      </c>
      <c r="GN73" s="10">
        <v>10.505000000000001</v>
      </c>
      <c r="GO73" s="13">
        <v>134</v>
      </c>
      <c r="GP73" s="10">
        <v>19.2</v>
      </c>
      <c r="GQ73" s="10">
        <v>16</v>
      </c>
      <c r="GR73" s="13">
        <v>104</v>
      </c>
      <c r="GS73" s="104">
        <v>8484</v>
      </c>
      <c r="GT73" s="10">
        <v>0.995</v>
      </c>
      <c r="GU73" s="10">
        <v>10.505000000000001</v>
      </c>
      <c r="GV73" s="10">
        <v>2.2999999999999998</v>
      </c>
      <c r="GW73" s="10">
        <v>1.85</v>
      </c>
      <c r="GX73" s="10">
        <v>0.92</v>
      </c>
      <c r="GY73" s="10">
        <v>0.995</v>
      </c>
      <c r="GZ73" s="10">
        <v>0.10504999999999999</v>
      </c>
      <c r="HA73" s="10">
        <v>2.78</v>
      </c>
      <c r="HB73" s="10">
        <v>2.4300000000000002</v>
      </c>
      <c r="HC73" s="10">
        <v>0.92</v>
      </c>
      <c r="HD73" s="105">
        <v>1.8851900398004668</v>
      </c>
      <c r="HE73" s="105">
        <v>12.412634078667294</v>
      </c>
      <c r="HF73" s="12">
        <v>9744</v>
      </c>
      <c r="HG73" s="12">
        <v>8536</v>
      </c>
      <c r="HH73" s="10">
        <v>7.6583880037488283</v>
      </c>
      <c r="HI73" s="12">
        <v>17</v>
      </c>
      <c r="HJ73" s="12">
        <v>2</v>
      </c>
      <c r="HK73" s="12">
        <v>4</v>
      </c>
      <c r="HL73" s="12">
        <v>11</v>
      </c>
      <c r="HM73" s="103">
        <v>0.7606492482339926</v>
      </c>
      <c r="HN73" s="103">
        <v>1.7446633825944171</v>
      </c>
      <c r="HO73" s="12">
        <v>2</v>
      </c>
      <c r="HP73" s="267" t="s">
        <v>92</v>
      </c>
      <c r="HQ73" s="103" t="s">
        <v>92</v>
      </c>
      <c r="HR73" s="103" t="s">
        <v>92</v>
      </c>
      <c r="HS73" s="103" t="s">
        <v>92</v>
      </c>
      <c r="HT73" s="103" t="s">
        <v>92</v>
      </c>
      <c r="HU73" s="103" t="s">
        <v>92</v>
      </c>
      <c r="HV73" s="103" t="s">
        <v>92</v>
      </c>
      <c r="HW73" s="103" t="s">
        <v>92</v>
      </c>
      <c r="HX73" s="103" t="s">
        <v>92</v>
      </c>
      <c r="HY73" s="4">
        <v>5</v>
      </c>
      <c r="HZ73" s="106">
        <v>-8.5961467323038804E-2</v>
      </c>
      <c r="IA73" s="4">
        <v>115</v>
      </c>
      <c r="IB73" s="2">
        <v>5</v>
      </c>
      <c r="IC73" s="86">
        <v>-8.1581428580809592E-2</v>
      </c>
      <c r="ID73" s="2">
        <v>107</v>
      </c>
      <c r="IE73" s="4">
        <v>1</v>
      </c>
      <c r="IF73" s="14">
        <v>-1.2619952260959999</v>
      </c>
      <c r="IG73" s="4">
        <v>11</v>
      </c>
      <c r="IH73" s="4">
        <v>18</v>
      </c>
      <c r="II73" s="4">
        <v>11</v>
      </c>
      <c r="IJ73" s="80">
        <v>14.46</v>
      </c>
      <c r="IK73" s="80">
        <v>3</v>
      </c>
      <c r="IL73" s="73">
        <v>20.7</v>
      </c>
      <c r="IM73" s="80">
        <v>0.24</v>
      </c>
      <c r="IN73" s="73">
        <v>1.7</v>
      </c>
      <c r="IO73" s="80">
        <v>0.04</v>
      </c>
      <c r="IP73" s="73">
        <v>0.3</v>
      </c>
      <c r="IQ73" s="80">
        <v>0.14000000000000001</v>
      </c>
      <c r="IR73" s="73">
        <v>1</v>
      </c>
      <c r="IS73" s="80">
        <v>0.18</v>
      </c>
      <c r="IT73" s="73">
        <v>1.2</v>
      </c>
      <c r="IU73" s="80">
        <v>0.24</v>
      </c>
      <c r="IV73" s="73">
        <v>1.7</v>
      </c>
      <c r="IW73" s="80">
        <v>0.56999999999999995</v>
      </c>
      <c r="IX73" s="73">
        <v>3.9</v>
      </c>
      <c r="IY73" s="80">
        <v>0.59</v>
      </c>
      <c r="IZ73" s="73">
        <v>4.0999999999999996</v>
      </c>
      <c r="JA73" s="80">
        <v>0</v>
      </c>
      <c r="JB73" s="73">
        <v>0</v>
      </c>
      <c r="JC73" s="80">
        <v>0.14000000000000001</v>
      </c>
      <c r="JD73" s="73">
        <v>1</v>
      </c>
      <c r="JE73" s="80">
        <v>4.5599999999999996</v>
      </c>
      <c r="JF73" s="73">
        <v>31.5</v>
      </c>
      <c r="JG73" s="80">
        <v>1.55</v>
      </c>
      <c r="JH73" s="73">
        <v>10.7</v>
      </c>
      <c r="JI73" s="80">
        <v>1.1499999999999999</v>
      </c>
      <c r="JJ73" s="73">
        <v>8</v>
      </c>
      <c r="JK73" s="80">
        <v>2.06</v>
      </c>
      <c r="JL73" s="73">
        <v>14.2</v>
      </c>
      <c r="JM73" s="68">
        <v>22336</v>
      </c>
      <c r="JN73" s="71">
        <v>7445</v>
      </c>
      <c r="JO73" s="11" t="s">
        <v>95</v>
      </c>
      <c r="JP73" s="11" t="s">
        <v>95</v>
      </c>
      <c r="JQ73" s="11" t="s">
        <v>95</v>
      </c>
      <c r="JR73" s="11" t="s">
        <v>95</v>
      </c>
      <c r="JS73" s="11" t="s">
        <v>95</v>
      </c>
      <c r="JT73" s="11" t="s">
        <v>95</v>
      </c>
      <c r="JU73" s="11" t="s">
        <v>95</v>
      </c>
      <c r="JV73" s="11" t="s">
        <v>95</v>
      </c>
      <c r="JW73" s="11" t="s">
        <v>95</v>
      </c>
      <c r="JX73" s="11" t="s">
        <v>95</v>
      </c>
      <c r="JY73" s="11" t="s">
        <v>95</v>
      </c>
      <c r="JZ73" s="11" t="s">
        <v>95</v>
      </c>
      <c r="KA73" s="11" t="s">
        <v>95</v>
      </c>
      <c r="KB73" s="11" t="s">
        <v>95</v>
      </c>
      <c r="KC73" s="11" t="s">
        <v>95</v>
      </c>
      <c r="KD73" s="11" t="s">
        <v>95</v>
      </c>
      <c r="KE73" s="11" t="s">
        <v>95</v>
      </c>
      <c r="KF73" s="11" t="s">
        <v>95</v>
      </c>
      <c r="KG73" s="11" t="s">
        <v>95</v>
      </c>
      <c r="KH73" s="10">
        <v>65.430000000000007</v>
      </c>
      <c r="KI73" s="10">
        <v>58.22488978594572</v>
      </c>
      <c r="KJ73" s="10">
        <v>60.415183217396063</v>
      </c>
      <c r="KK73" s="10">
        <v>60.183053820015346</v>
      </c>
      <c r="KL73" s="10">
        <v>61.363138286215211</v>
      </c>
      <c r="KM73" s="10">
        <v>57.160008731717973</v>
      </c>
      <c r="KN73" s="10">
        <f>VLOOKUP($B73,'[1]בחירות שלם 21'!$A$2:$D$256,4,0)</f>
        <v>61.107523409751373</v>
      </c>
    </row>
    <row r="74" spans="1:300">
      <c r="A74" s="47" t="s">
        <v>602</v>
      </c>
      <c r="B74" s="9" t="s">
        <v>603</v>
      </c>
      <c r="C74" s="4" t="s">
        <v>375</v>
      </c>
      <c r="D74" s="4" t="s">
        <v>347</v>
      </c>
      <c r="E74" s="10">
        <v>11.516983550999999</v>
      </c>
      <c r="F74" s="4" t="s">
        <v>604</v>
      </c>
      <c r="G74" s="70" t="s">
        <v>349</v>
      </c>
      <c r="H74" s="4">
        <v>17</v>
      </c>
      <c r="I74" s="4" t="s">
        <v>605</v>
      </c>
      <c r="J74" s="575" t="s">
        <v>602</v>
      </c>
      <c r="K74" s="210">
        <v>15.86435605199968</v>
      </c>
      <c r="L74" s="223">
        <v>4516.8999999999996</v>
      </c>
      <c r="M74" s="68">
        <v>71651</v>
      </c>
      <c r="N74" s="10">
        <v>99.9</v>
      </c>
      <c r="O74" s="10">
        <v>96.8</v>
      </c>
      <c r="P74" s="10" t="s">
        <v>95</v>
      </c>
      <c r="Q74" s="10" t="s">
        <v>95</v>
      </c>
      <c r="R74" s="10" t="s">
        <v>95</v>
      </c>
      <c r="S74" s="10" t="s">
        <v>95</v>
      </c>
      <c r="T74" s="68">
        <v>35913</v>
      </c>
      <c r="U74" s="68">
        <v>35738</v>
      </c>
      <c r="V74" s="153">
        <v>12.304085079063796</v>
      </c>
      <c r="W74" s="153">
        <v>10.315278223611672</v>
      </c>
      <c r="X74" s="153">
        <v>7.2308830302438212</v>
      </c>
      <c r="Y74" s="153">
        <v>5.6914767414271958</v>
      </c>
      <c r="Z74" s="153">
        <v>12.364098198210772</v>
      </c>
      <c r="AA74" s="153">
        <v>23.513977474145509</v>
      </c>
      <c r="AB74" s="153">
        <v>15.292180151009756</v>
      </c>
      <c r="AC74" s="153">
        <v>4.5930970956441639</v>
      </c>
      <c r="AD74" s="153">
        <v>8.6977153145106136</v>
      </c>
      <c r="AE74" s="153">
        <v>33.268202816429636</v>
      </c>
      <c r="AF74" s="153">
        <v>2.9183123752634295</v>
      </c>
      <c r="AG74" s="68">
        <v>793</v>
      </c>
      <c r="AH74" s="68">
        <v>1711</v>
      </c>
      <c r="AI74" s="346">
        <v>3.19</v>
      </c>
      <c r="AJ74" s="153">
        <v>2.6</v>
      </c>
      <c r="AK74" s="153" t="s">
        <v>1720</v>
      </c>
      <c r="AL74" s="68">
        <v>240</v>
      </c>
      <c r="AM74" s="346">
        <v>4.4000000000000004</v>
      </c>
      <c r="AN74" s="68">
        <v>1471</v>
      </c>
      <c r="AO74" s="153">
        <v>21.12366585367014</v>
      </c>
      <c r="AP74" s="153">
        <v>5.9551092304380404</v>
      </c>
      <c r="AQ74" s="153">
        <v>7.6830749047466185</v>
      </c>
      <c r="AR74" s="68">
        <v>46</v>
      </c>
      <c r="AS74" s="153">
        <v>36.95652173913043</v>
      </c>
      <c r="AT74" s="153">
        <v>26.086956521739129</v>
      </c>
      <c r="AU74" s="153">
        <v>15.217391304347828</v>
      </c>
      <c r="AV74" s="153">
        <v>21.739130434782609</v>
      </c>
      <c r="AW74" s="68">
        <v>2555</v>
      </c>
      <c r="AX74" s="68">
        <v>2481</v>
      </c>
      <c r="AY74" s="68">
        <v>4700</v>
      </c>
      <c r="AZ74" s="68">
        <v>2378</v>
      </c>
      <c r="BA74" s="68">
        <v>2322</v>
      </c>
      <c r="BB74" s="68">
        <v>1455</v>
      </c>
      <c r="BC74" s="68">
        <v>878</v>
      </c>
      <c r="BD74" s="68">
        <v>2155</v>
      </c>
      <c r="BE74" s="68">
        <v>212</v>
      </c>
      <c r="BF74" s="68">
        <v>2219</v>
      </c>
      <c r="BG74" s="68">
        <v>1098</v>
      </c>
      <c r="BH74" s="68">
        <v>1121</v>
      </c>
      <c r="BI74" s="68">
        <v>634</v>
      </c>
      <c r="BJ74" s="68">
        <v>615</v>
      </c>
      <c r="BK74" s="68">
        <v>873</v>
      </c>
      <c r="BL74" s="68">
        <v>97</v>
      </c>
      <c r="BM74" s="68">
        <v>2963</v>
      </c>
      <c r="BN74" s="12">
        <v>462</v>
      </c>
      <c r="BO74" s="231">
        <v>24</v>
      </c>
      <c r="BP74" s="12">
        <v>286</v>
      </c>
      <c r="BQ74" s="231">
        <v>10.7</v>
      </c>
      <c r="BR74" s="12">
        <v>9</v>
      </c>
      <c r="BS74" s="12">
        <v>654</v>
      </c>
      <c r="BT74" s="231" t="s">
        <v>95</v>
      </c>
      <c r="BU74" s="231" t="s">
        <v>95</v>
      </c>
      <c r="BV74" s="231">
        <v>0.27</v>
      </c>
      <c r="BW74" s="231">
        <v>0.67</v>
      </c>
      <c r="BX74" s="231">
        <v>0.03</v>
      </c>
      <c r="BY74" s="10">
        <v>83.758449407590504</v>
      </c>
      <c r="BZ74" s="153">
        <v>3154</v>
      </c>
      <c r="CA74" s="153">
        <v>62.165353295930721</v>
      </c>
      <c r="CB74" s="68">
        <v>24</v>
      </c>
      <c r="CC74" s="68">
        <v>34</v>
      </c>
      <c r="CD74" s="153">
        <v>64</v>
      </c>
      <c r="CE74" s="153">
        <v>303.84845204525675</v>
      </c>
      <c r="CF74" s="153">
        <v>68.400000000000006</v>
      </c>
      <c r="CG74" s="153">
        <v>288.25587524570142</v>
      </c>
      <c r="CH74" s="68">
        <v>6876</v>
      </c>
      <c r="CI74" s="79">
        <v>16.537194256716131</v>
      </c>
      <c r="CJ74" s="68">
        <v>2660</v>
      </c>
      <c r="CK74" s="68">
        <v>1080</v>
      </c>
      <c r="CL74" s="79">
        <v>6.5345026653892457</v>
      </c>
      <c r="CM74" s="253">
        <v>39</v>
      </c>
      <c r="CN74" s="253">
        <v>199</v>
      </c>
      <c r="CO74" s="253">
        <v>126</v>
      </c>
      <c r="CP74" s="253">
        <v>108</v>
      </c>
      <c r="CQ74" s="253">
        <v>104</v>
      </c>
      <c r="CR74" s="13" t="s">
        <v>92</v>
      </c>
      <c r="CS74" s="12">
        <v>5838</v>
      </c>
      <c r="CT74" s="10">
        <v>7.6738609112709835</v>
      </c>
      <c r="CU74" s="12">
        <v>680</v>
      </c>
      <c r="CV74" s="12">
        <v>1166</v>
      </c>
      <c r="CW74" s="12">
        <v>1442</v>
      </c>
      <c r="CX74" s="12">
        <v>174</v>
      </c>
      <c r="CY74" s="12">
        <v>157</v>
      </c>
      <c r="CZ74" s="79">
        <v>54.4</v>
      </c>
      <c r="DA74" s="79">
        <v>33.1</v>
      </c>
      <c r="DB74" s="79">
        <v>7.5</v>
      </c>
      <c r="DC74" s="79">
        <v>4.9000000000000004</v>
      </c>
      <c r="DD74" s="5">
        <v>5190</v>
      </c>
      <c r="DE74" s="5">
        <v>3238</v>
      </c>
      <c r="DF74" s="5">
        <v>1669</v>
      </c>
      <c r="DG74" s="5">
        <v>283</v>
      </c>
      <c r="DH74" s="5">
        <v>11909</v>
      </c>
      <c r="DI74" s="5">
        <v>4829</v>
      </c>
      <c r="DJ74" s="5">
        <v>5474</v>
      </c>
      <c r="DK74" s="5">
        <v>1606</v>
      </c>
      <c r="DL74" s="12">
        <v>11269.58016</v>
      </c>
      <c r="DM74" s="12">
        <v>13586.37609</v>
      </c>
      <c r="DN74" s="12">
        <v>9141.3820259999993</v>
      </c>
      <c r="DO74" s="10">
        <v>3.9312917392687163</v>
      </c>
      <c r="DP74" s="10">
        <v>4.1682434649150002</v>
      </c>
      <c r="DQ74" s="10">
        <v>3.5696096254104415</v>
      </c>
      <c r="DR74" s="12">
        <v>29013</v>
      </c>
      <c r="DS74" s="79">
        <v>31.8</v>
      </c>
      <c r="DT74" s="12">
        <v>2498</v>
      </c>
      <c r="DU74" s="12">
        <v>11079.511479999999</v>
      </c>
      <c r="DV74" s="10">
        <v>-1.9823925197426484</v>
      </c>
      <c r="DW74" s="10">
        <v>37.1</v>
      </c>
      <c r="DX74" s="352">
        <v>0.41543314199999998</v>
      </c>
      <c r="DY74" s="5">
        <v>5214</v>
      </c>
      <c r="DZ74" s="5">
        <v>1776</v>
      </c>
      <c r="EA74" s="5">
        <v>1667</v>
      </c>
      <c r="EB74" s="5">
        <v>1494</v>
      </c>
      <c r="EC74" s="5">
        <v>277</v>
      </c>
      <c r="ED74" s="72">
        <v>28</v>
      </c>
      <c r="EE74" s="72">
        <v>22</v>
      </c>
      <c r="EF74" s="72">
        <v>10</v>
      </c>
      <c r="EG74" s="72">
        <v>5</v>
      </c>
      <c r="EH74" s="72">
        <v>5</v>
      </c>
      <c r="EI74" s="72">
        <v>453</v>
      </c>
      <c r="EJ74" s="72">
        <v>302</v>
      </c>
      <c r="EK74" s="72">
        <v>151</v>
      </c>
      <c r="EL74" s="72">
        <v>78</v>
      </c>
      <c r="EM74" s="72">
        <v>73</v>
      </c>
      <c r="EN74" s="72">
        <v>11511</v>
      </c>
      <c r="EO74" s="72">
        <v>7485</v>
      </c>
      <c r="EP74" s="72">
        <v>4026</v>
      </c>
      <c r="EQ74" s="72">
        <v>2187</v>
      </c>
      <c r="ER74" s="72">
        <v>1839</v>
      </c>
      <c r="ES74" s="72">
        <v>27.333333333333332</v>
      </c>
      <c r="ET74" s="435">
        <v>0.8203125</v>
      </c>
      <c r="EU74" s="435">
        <v>1.1218568665377175</v>
      </c>
      <c r="EV74" s="435">
        <v>0.51282051282051277</v>
      </c>
      <c r="EW74" s="78">
        <v>80.490956072351423</v>
      </c>
      <c r="EX74" s="78">
        <v>73.514211886304921</v>
      </c>
      <c r="EY74" s="10">
        <v>36.65</v>
      </c>
      <c r="EZ74" s="10">
        <v>41.5</v>
      </c>
      <c r="FA74" s="10">
        <v>15.1</v>
      </c>
      <c r="FB74" s="10">
        <v>3.2</v>
      </c>
      <c r="FC74" s="68">
        <v>1285</v>
      </c>
      <c r="FD74" s="10">
        <v>30.5</v>
      </c>
      <c r="FE74" s="10">
        <v>7.0038910505836576</v>
      </c>
      <c r="FF74" s="10">
        <v>4.0999999999999996</v>
      </c>
      <c r="FG74" s="10">
        <v>16.7</v>
      </c>
      <c r="FH74" s="10">
        <v>39.688715953307394</v>
      </c>
      <c r="FI74" s="10">
        <v>68.404669260700388</v>
      </c>
      <c r="FJ74" s="10">
        <v>10.983527131782946</v>
      </c>
      <c r="FK74" s="10">
        <v>2.791971768857521</v>
      </c>
      <c r="FL74" s="12">
        <v>6030.2830000000004</v>
      </c>
      <c r="FM74" s="12">
        <v>385.62799999999999</v>
      </c>
      <c r="FN74" s="12" t="s">
        <v>1833</v>
      </c>
      <c r="FO74" s="12">
        <v>5644.6549999999997</v>
      </c>
      <c r="FP74" s="12">
        <v>5643.22</v>
      </c>
      <c r="FQ74" s="12">
        <v>1.4350000000000001</v>
      </c>
      <c r="FR74" s="10">
        <v>99.974577719984666</v>
      </c>
      <c r="FS74" s="10">
        <v>2.5422280015341945E-2</v>
      </c>
      <c r="FT74" s="12">
        <v>4469.2529999999997</v>
      </c>
      <c r="FU74" s="12">
        <v>146.44</v>
      </c>
      <c r="FV74" s="12">
        <v>547.11300000000006</v>
      </c>
      <c r="FW74" s="12">
        <v>334.48500000000001</v>
      </c>
      <c r="FX74" s="12">
        <v>91.82</v>
      </c>
      <c r="FY74" s="10">
        <v>79.196859239937496</v>
      </c>
      <c r="FZ74" s="10">
        <v>2.5949723739283601</v>
      </c>
      <c r="GA74" s="10">
        <v>9.6950499891905704</v>
      </c>
      <c r="GB74" s="10">
        <v>5.9272011369395496</v>
      </c>
      <c r="GC74" s="10">
        <v>1.6270852456576199</v>
      </c>
      <c r="GD74" s="10">
        <v>78.759821914558103</v>
      </c>
      <c r="GE74" s="10">
        <v>62.375305299297999</v>
      </c>
      <c r="GF74" s="10">
        <v>2.0437956204379564</v>
      </c>
      <c r="GG74" s="10">
        <v>7.6358041060138726</v>
      </c>
      <c r="GH74" s="10">
        <v>4.6682530599712493</v>
      </c>
      <c r="GI74" s="10">
        <v>1.2814894418779919</v>
      </c>
      <c r="GJ74" s="346">
        <v>0.3</v>
      </c>
      <c r="GK74" s="10">
        <v>4309.5924696205857</v>
      </c>
      <c r="GL74" s="10">
        <v>100</v>
      </c>
      <c r="GM74" s="10">
        <v>81.599999999999994</v>
      </c>
      <c r="GN74" s="10" t="s">
        <v>95</v>
      </c>
      <c r="GO74" s="13">
        <v>491</v>
      </c>
      <c r="GP74" s="10">
        <v>88.9</v>
      </c>
      <c r="GQ74" s="10">
        <v>58.4</v>
      </c>
      <c r="GR74" s="13">
        <v>356</v>
      </c>
      <c r="GS74" s="104">
        <v>21849</v>
      </c>
      <c r="GT74" s="10" t="s">
        <v>95</v>
      </c>
      <c r="GU74" s="10" t="s">
        <v>95</v>
      </c>
      <c r="GV74" s="10">
        <v>3.992</v>
      </c>
      <c r="GW74" s="10">
        <v>0.17899999999999999</v>
      </c>
      <c r="GX74" s="10">
        <v>0.54200000000000004</v>
      </c>
      <c r="GY74" s="10" t="s">
        <v>95</v>
      </c>
      <c r="GZ74" s="10" t="s">
        <v>95</v>
      </c>
      <c r="HA74" s="10">
        <v>1.1000000000000001</v>
      </c>
      <c r="HB74" s="10">
        <v>9.5830000000000002</v>
      </c>
      <c r="HC74" s="10">
        <v>0.54200000000000004</v>
      </c>
      <c r="HD74" s="105">
        <v>1.579339413417002</v>
      </c>
      <c r="HE74" s="105">
        <v>18.436158153884382</v>
      </c>
      <c r="HF74" s="12">
        <v>36511</v>
      </c>
      <c r="HG74" s="12">
        <v>30720</v>
      </c>
      <c r="HH74" s="10">
        <v>6.5999674479166668</v>
      </c>
      <c r="HI74" s="12">
        <v>58</v>
      </c>
      <c r="HJ74" s="12">
        <v>1</v>
      </c>
      <c r="HK74" s="12">
        <v>10</v>
      </c>
      <c r="HL74" s="12">
        <v>47</v>
      </c>
      <c r="HM74" s="103">
        <v>0.83288417370011436</v>
      </c>
      <c r="HN74" s="103">
        <v>1.5885623510722795</v>
      </c>
      <c r="HO74" s="12">
        <v>1</v>
      </c>
      <c r="HP74" s="267">
        <v>67</v>
      </c>
      <c r="HQ74" s="103">
        <v>1.5286459117619948</v>
      </c>
      <c r="HR74" s="103" t="s">
        <v>1912</v>
      </c>
      <c r="HS74" s="103" t="s">
        <v>1685</v>
      </c>
      <c r="HT74" s="103" t="s">
        <v>1904</v>
      </c>
      <c r="HU74" s="103" t="s">
        <v>1764</v>
      </c>
      <c r="HV74" s="103" t="s">
        <v>92</v>
      </c>
      <c r="HW74" s="103" t="s">
        <v>1913</v>
      </c>
      <c r="HX74" s="103" t="s">
        <v>92</v>
      </c>
      <c r="HY74" s="4">
        <v>7</v>
      </c>
      <c r="HZ74" s="106">
        <v>0.79012580014127798</v>
      </c>
      <c r="IA74" s="4">
        <v>194</v>
      </c>
      <c r="IB74" s="2">
        <v>5</v>
      </c>
      <c r="IC74" s="86">
        <v>-1.6224017382523034E-2</v>
      </c>
      <c r="ID74" s="2">
        <v>113</v>
      </c>
      <c r="IE74" s="4">
        <v>8</v>
      </c>
      <c r="IF74" s="14">
        <v>1.7403076644374</v>
      </c>
      <c r="IG74" s="4">
        <v>227</v>
      </c>
      <c r="IH74" s="4">
        <v>227</v>
      </c>
      <c r="II74" s="4">
        <v>224</v>
      </c>
      <c r="IJ74" s="80">
        <v>15.870000000000003</v>
      </c>
      <c r="IK74" s="80">
        <v>6.44</v>
      </c>
      <c r="IL74" s="73">
        <v>40.6</v>
      </c>
      <c r="IM74" s="80">
        <v>0.36</v>
      </c>
      <c r="IN74" s="73">
        <v>2.2999999999999998</v>
      </c>
      <c r="IO74" s="80">
        <v>0.01</v>
      </c>
      <c r="IP74" s="73">
        <v>0.1</v>
      </c>
      <c r="IQ74" s="80">
        <v>0.06</v>
      </c>
      <c r="IR74" s="73">
        <v>0.4</v>
      </c>
      <c r="IS74" s="80">
        <v>0.09</v>
      </c>
      <c r="IT74" s="73">
        <v>0.6</v>
      </c>
      <c r="IU74" s="80">
        <v>0.28999999999999998</v>
      </c>
      <c r="IV74" s="73">
        <v>1.8</v>
      </c>
      <c r="IW74" s="80">
        <v>0.42</v>
      </c>
      <c r="IX74" s="73">
        <v>2.6</v>
      </c>
      <c r="IY74" s="80">
        <v>0.48</v>
      </c>
      <c r="IZ74" s="73">
        <v>3</v>
      </c>
      <c r="JA74" s="80">
        <v>0</v>
      </c>
      <c r="JB74" s="73">
        <v>0</v>
      </c>
      <c r="JC74" s="80">
        <v>0.23</v>
      </c>
      <c r="JD74" s="73">
        <v>1.4</v>
      </c>
      <c r="JE74" s="80">
        <v>1.54</v>
      </c>
      <c r="JF74" s="73">
        <v>9.6999999999999993</v>
      </c>
      <c r="JG74" s="80">
        <v>7.0000000000000007E-2</v>
      </c>
      <c r="JH74" s="73">
        <v>0.4</v>
      </c>
      <c r="JI74" s="80">
        <v>0.31</v>
      </c>
      <c r="JJ74" s="73">
        <v>2</v>
      </c>
      <c r="JK74" s="80">
        <v>5.57</v>
      </c>
      <c r="JL74" s="73">
        <v>35.1</v>
      </c>
      <c r="JM74" s="68">
        <v>71651</v>
      </c>
      <c r="JN74" s="71">
        <v>11126</v>
      </c>
      <c r="JO74" s="11" t="s">
        <v>95</v>
      </c>
      <c r="JP74" s="11" t="s">
        <v>95</v>
      </c>
      <c r="JQ74" s="11" t="s">
        <v>95</v>
      </c>
      <c r="JR74" s="11" t="s">
        <v>95</v>
      </c>
      <c r="JS74" s="11" t="s">
        <v>95</v>
      </c>
      <c r="JT74" s="11" t="s">
        <v>95</v>
      </c>
      <c r="JU74" s="11" t="s">
        <v>95</v>
      </c>
      <c r="JV74" s="11" t="s">
        <v>95</v>
      </c>
      <c r="JW74" s="11" t="s">
        <v>95</v>
      </c>
      <c r="JX74" s="11" t="s">
        <v>95</v>
      </c>
      <c r="JY74" s="11" t="s">
        <v>95</v>
      </c>
      <c r="JZ74" s="11" t="s">
        <v>95</v>
      </c>
      <c r="KA74" s="11" t="s">
        <v>95</v>
      </c>
      <c r="KB74" s="11" t="s">
        <v>95</v>
      </c>
      <c r="KC74" s="11" t="s">
        <v>95</v>
      </c>
      <c r="KD74" s="11" t="s">
        <v>95</v>
      </c>
      <c r="KE74" s="11" t="s">
        <v>95</v>
      </c>
      <c r="KF74" s="11" t="s">
        <v>95</v>
      </c>
      <c r="KG74" s="11" t="s">
        <v>95</v>
      </c>
      <c r="KH74" s="10">
        <v>71.239999999999995</v>
      </c>
      <c r="KI74" s="10">
        <v>59.394382532398772</v>
      </c>
      <c r="KJ74" s="10">
        <v>77.618428942634424</v>
      </c>
      <c r="KK74" s="10">
        <v>77.568621750611726</v>
      </c>
      <c r="KL74" s="10">
        <v>77.371550682895105</v>
      </c>
      <c r="KM74" s="10">
        <v>74.856050189068412</v>
      </c>
      <c r="KN74" s="10">
        <f>VLOOKUP($B74,'[1]בחירות שלם 21'!$A$2:$D$256,4,0)</f>
        <v>77.577927891267194</v>
      </c>
    </row>
    <row r="75" spans="1:300">
      <c r="A75" s="47" t="s">
        <v>606</v>
      </c>
      <c r="B75" s="9" t="s">
        <v>607</v>
      </c>
      <c r="C75" s="4" t="s">
        <v>375</v>
      </c>
      <c r="D75" s="4" t="s">
        <v>347</v>
      </c>
      <c r="E75" s="10">
        <v>3.455154651</v>
      </c>
      <c r="F75" s="4" t="s">
        <v>414</v>
      </c>
      <c r="G75" s="70" t="s">
        <v>387</v>
      </c>
      <c r="H75" s="4">
        <v>29</v>
      </c>
      <c r="I75" s="4" t="s">
        <v>608</v>
      </c>
      <c r="J75" s="575" t="s">
        <v>606</v>
      </c>
      <c r="K75" s="210">
        <v>61.914522575569215</v>
      </c>
      <c r="L75" s="223">
        <v>4339</v>
      </c>
      <c r="M75" s="68">
        <v>257128</v>
      </c>
      <c r="N75" s="10">
        <v>99.9</v>
      </c>
      <c r="O75" s="10">
        <v>90.7</v>
      </c>
      <c r="P75" s="10" t="s">
        <v>95</v>
      </c>
      <c r="Q75" s="10" t="s">
        <v>95</v>
      </c>
      <c r="R75" s="10" t="s">
        <v>95</v>
      </c>
      <c r="S75" s="10" t="s">
        <v>95</v>
      </c>
      <c r="T75" s="68">
        <v>126075</v>
      </c>
      <c r="U75" s="68">
        <v>131054</v>
      </c>
      <c r="V75" s="153">
        <v>6.9432344979932177</v>
      </c>
      <c r="W75" s="153">
        <v>6.8460066581624712</v>
      </c>
      <c r="X75" s="153">
        <v>6.3520892318222835</v>
      </c>
      <c r="Y75" s="153">
        <v>6.359089636290097</v>
      </c>
      <c r="Z75" s="153">
        <v>12.766793192495566</v>
      </c>
      <c r="AA75" s="153">
        <v>18.794919262001805</v>
      </c>
      <c r="AB75" s="153">
        <v>17.89847857876233</v>
      </c>
      <c r="AC75" s="153">
        <v>5.5233191251050062</v>
      </c>
      <c r="AD75" s="153">
        <v>18.516458728726548</v>
      </c>
      <c r="AE75" s="153">
        <v>23.865156653495536</v>
      </c>
      <c r="AF75" s="153">
        <v>7.2092498677701382</v>
      </c>
      <c r="AG75" s="68">
        <v>819</v>
      </c>
      <c r="AH75" s="68">
        <v>3580</v>
      </c>
      <c r="AI75" s="346">
        <v>2.23</v>
      </c>
      <c r="AJ75" s="153">
        <v>5.6</v>
      </c>
      <c r="AK75" s="153" t="s">
        <v>1293</v>
      </c>
      <c r="AL75" s="68">
        <v>1746</v>
      </c>
      <c r="AM75" s="346">
        <v>4.3600000000000003</v>
      </c>
      <c r="AN75" s="68">
        <v>1834</v>
      </c>
      <c r="AO75" s="153">
        <v>7.147563867307082</v>
      </c>
      <c r="AP75" s="153">
        <v>0.41978570924925407</v>
      </c>
      <c r="AQ75" s="153">
        <v>19.589076257739336</v>
      </c>
      <c r="AR75" s="68">
        <v>556</v>
      </c>
      <c r="AS75" s="153">
        <v>26.978417266187048</v>
      </c>
      <c r="AT75" s="153">
        <v>33.992805755395686</v>
      </c>
      <c r="AU75" s="153">
        <v>24.280575539568343</v>
      </c>
      <c r="AV75" s="153">
        <v>14.748201438848922</v>
      </c>
      <c r="AW75" s="68">
        <v>-1038</v>
      </c>
      <c r="AX75" s="68">
        <v>-1553</v>
      </c>
      <c r="AY75" s="68">
        <v>7232</v>
      </c>
      <c r="AZ75" s="68">
        <v>3636</v>
      </c>
      <c r="BA75" s="68">
        <v>3596</v>
      </c>
      <c r="BB75" s="68">
        <v>1572</v>
      </c>
      <c r="BC75" s="68">
        <v>1825</v>
      </c>
      <c r="BD75" s="68">
        <v>3306</v>
      </c>
      <c r="BE75" s="68">
        <v>529</v>
      </c>
      <c r="BF75" s="68">
        <v>8785</v>
      </c>
      <c r="BG75" s="68">
        <v>4389</v>
      </c>
      <c r="BH75" s="68">
        <v>4396</v>
      </c>
      <c r="BI75" s="68">
        <v>2288</v>
      </c>
      <c r="BJ75" s="68">
        <v>2063</v>
      </c>
      <c r="BK75" s="68">
        <v>3828</v>
      </c>
      <c r="BL75" s="68">
        <v>606</v>
      </c>
      <c r="BM75" s="68">
        <v>12815</v>
      </c>
      <c r="BN75" s="12">
        <v>1368</v>
      </c>
      <c r="BO75" s="231">
        <v>14.7</v>
      </c>
      <c r="BP75" s="12">
        <v>957</v>
      </c>
      <c r="BQ75" s="231">
        <v>8.6999999999999993</v>
      </c>
      <c r="BR75" s="12">
        <v>26</v>
      </c>
      <c r="BS75" s="12">
        <v>3146</v>
      </c>
      <c r="BT75" s="231">
        <v>0.37</v>
      </c>
      <c r="BU75" s="231">
        <v>0.1</v>
      </c>
      <c r="BV75" s="231">
        <v>0.42</v>
      </c>
      <c r="BW75" s="231">
        <v>0.25</v>
      </c>
      <c r="BX75" s="231">
        <v>0.08</v>
      </c>
      <c r="BY75" s="10">
        <v>84.298075475070505</v>
      </c>
      <c r="BZ75" s="153">
        <v>18606</v>
      </c>
      <c r="CA75" s="153">
        <v>50.727150331226014</v>
      </c>
      <c r="CB75" s="68">
        <v>27</v>
      </c>
      <c r="CC75" s="68">
        <v>33</v>
      </c>
      <c r="CD75" s="153">
        <v>510.4</v>
      </c>
      <c r="CE75" s="153">
        <v>330.05891287127389</v>
      </c>
      <c r="CF75" s="153">
        <v>558.20000000000005</v>
      </c>
      <c r="CG75" s="153">
        <v>317.953029793447</v>
      </c>
      <c r="CH75" s="68">
        <v>27624</v>
      </c>
      <c r="CI75" s="79">
        <v>18.383400103815902</v>
      </c>
      <c r="CJ75" s="68">
        <v>10882</v>
      </c>
      <c r="CK75" s="68">
        <v>4533</v>
      </c>
      <c r="CL75" s="79">
        <v>7.2306128279922124</v>
      </c>
      <c r="CM75" s="253">
        <v>41</v>
      </c>
      <c r="CN75" s="253">
        <v>193</v>
      </c>
      <c r="CO75" s="253">
        <v>127</v>
      </c>
      <c r="CP75" s="253">
        <v>111</v>
      </c>
      <c r="CQ75" s="253">
        <v>106</v>
      </c>
      <c r="CR75" s="13" t="s">
        <v>92</v>
      </c>
      <c r="CS75" s="12">
        <v>44560</v>
      </c>
      <c r="CT75" s="10">
        <v>14.194344703770197</v>
      </c>
      <c r="CU75" s="12">
        <v>3000</v>
      </c>
      <c r="CV75" s="12">
        <v>10193</v>
      </c>
      <c r="CW75" s="12">
        <v>6996</v>
      </c>
      <c r="CX75" s="12">
        <v>1096</v>
      </c>
      <c r="CY75" s="12">
        <v>1109</v>
      </c>
      <c r="CZ75" s="79">
        <v>40.9</v>
      </c>
      <c r="DA75" s="79">
        <v>45</v>
      </c>
      <c r="DB75" s="79">
        <v>9</v>
      </c>
      <c r="DC75" s="79">
        <v>5</v>
      </c>
      <c r="DD75" s="5">
        <v>30989</v>
      </c>
      <c r="DE75" s="5">
        <v>21855</v>
      </c>
      <c r="DF75" s="5">
        <v>8588</v>
      </c>
      <c r="DG75" s="5">
        <v>546</v>
      </c>
      <c r="DH75" s="5">
        <v>63216</v>
      </c>
      <c r="DI75" s="5">
        <v>32751</v>
      </c>
      <c r="DJ75" s="5">
        <v>27367</v>
      </c>
      <c r="DK75" s="5">
        <v>3098</v>
      </c>
      <c r="DL75" s="12">
        <v>11058.814850000001</v>
      </c>
      <c r="DM75" s="12">
        <v>13293.232889999999</v>
      </c>
      <c r="DN75" s="12">
        <v>8950.1497830000008</v>
      </c>
      <c r="DO75" s="10">
        <v>2.9292909751875484</v>
      </c>
      <c r="DP75" s="10">
        <v>2.837052970666698</v>
      </c>
      <c r="DQ75" s="10">
        <v>2.9408127863078448</v>
      </c>
      <c r="DR75" s="12">
        <v>132966</v>
      </c>
      <c r="DS75" s="79">
        <v>32.200000000000003</v>
      </c>
      <c r="DT75" s="12">
        <v>12342</v>
      </c>
      <c r="DU75" s="12">
        <v>11758.47242</v>
      </c>
      <c r="DV75" s="10">
        <v>-0.29872687349099536</v>
      </c>
      <c r="DW75" s="10">
        <v>35.200000000000003</v>
      </c>
      <c r="DX75" s="352">
        <v>0.42128814999999997</v>
      </c>
      <c r="DY75" s="5">
        <v>10577</v>
      </c>
      <c r="DZ75" s="5">
        <v>3291</v>
      </c>
      <c r="EA75" s="5">
        <v>3453</v>
      </c>
      <c r="EB75" s="5">
        <v>3428</v>
      </c>
      <c r="EC75" s="5">
        <v>405</v>
      </c>
      <c r="ED75" s="72">
        <v>85</v>
      </c>
      <c r="EE75" s="72">
        <v>59</v>
      </c>
      <c r="EF75" s="72">
        <v>50</v>
      </c>
      <c r="EG75" s="72">
        <v>18</v>
      </c>
      <c r="EH75" s="72">
        <v>32</v>
      </c>
      <c r="EI75" s="72">
        <v>1483</v>
      </c>
      <c r="EJ75" s="72">
        <v>831</v>
      </c>
      <c r="EK75" s="72">
        <v>652</v>
      </c>
      <c r="EL75" s="72">
        <v>276</v>
      </c>
      <c r="EM75" s="72">
        <v>376</v>
      </c>
      <c r="EN75" s="72">
        <v>37934</v>
      </c>
      <c r="EO75" s="72">
        <v>20128</v>
      </c>
      <c r="EP75" s="72">
        <v>17806</v>
      </c>
      <c r="EQ75" s="72">
        <v>8351</v>
      </c>
      <c r="ER75" s="72">
        <v>9455</v>
      </c>
      <c r="ES75" s="72">
        <v>26.64406779661017</v>
      </c>
      <c r="ET75" s="435">
        <v>0.81480682063457799</v>
      </c>
      <c r="EU75" s="435">
        <v>1.0477787091366304</v>
      </c>
      <c r="EV75" s="435">
        <v>0.56742323097463288</v>
      </c>
      <c r="EW75" s="78">
        <v>87.728706624605678</v>
      </c>
      <c r="EX75" s="78">
        <v>75.772870662460562</v>
      </c>
      <c r="EY75" s="10">
        <v>28.31</v>
      </c>
      <c r="EZ75" s="10">
        <v>44.7</v>
      </c>
      <c r="FA75" s="10">
        <v>17.100000000000001</v>
      </c>
      <c r="FB75" s="10">
        <v>3.1</v>
      </c>
      <c r="FC75" s="68">
        <v>4020</v>
      </c>
      <c r="FD75" s="10">
        <v>32.1</v>
      </c>
      <c r="FE75" s="10">
        <v>6.2437810945273631</v>
      </c>
      <c r="FF75" s="10">
        <v>4</v>
      </c>
      <c r="FG75" s="10">
        <v>17.600000000000001</v>
      </c>
      <c r="FH75" s="10">
        <v>46.517412935323385</v>
      </c>
      <c r="FI75" s="10">
        <v>70.995024875621894</v>
      </c>
      <c r="FJ75" s="10">
        <v>10.959942363112392</v>
      </c>
      <c r="FK75" s="10">
        <v>2.9660014198942966</v>
      </c>
      <c r="FL75" s="12">
        <v>22070.996999999999</v>
      </c>
      <c r="FM75" s="12">
        <v>1095.99</v>
      </c>
      <c r="FN75" s="12" t="s">
        <v>1801</v>
      </c>
      <c r="FO75" s="12">
        <v>20975.008000000002</v>
      </c>
      <c r="FP75" s="12">
        <v>20871.286</v>
      </c>
      <c r="FQ75" s="12">
        <v>103.72199999999999</v>
      </c>
      <c r="FR75" s="10">
        <v>99.505497208868761</v>
      </c>
      <c r="FS75" s="10">
        <v>0.49450279113123585</v>
      </c>
      <c r="FT75" s="12">
        <v>14784.537</v>
      </c>
      <c r="FU75" s="12">
        <v>874.28700000000003</v>
      </c>
      <c r="FV75" s="12">
        <v>1995.8530000000001</v>
      </c>
      <c r="FW75" s="12">
        <v>2087.0230000000001</v>
      </c>
      <c r="FX75" s="12">
        <v>206.21100000000001</v>
      </c>
      <c r="FY75" s="10">
        <v>70.836725553305598</v>
      </c>
      <c r="FZ75" s="10">
        <v>4.1889460775013001</v>
      </c>
      <c r="GA75" s="10">
        <v>9.5626728930193501</v>
      </c>
      <c r="GB75" s="10">
        <v>9.9994930835126201</v>
      </c>
      <c r="GC75" s="10">
        <v>0.98801281454215995</v>
      </c>
      <c r="GD75" s="10">
        <v>81.170486409545404</v>
      </c>
      <c r="GE75" s="10">
        <v>57.498520198032899</v>
      </c>
      <c r="GF75" s="10">
        <v>3.4001882323658554</v>
      </c>
      <c r="GG75" s="10">
        <v>7.7620688448210817</v>
      </c>
      <c r="GH75" s="10">
        <v>8.1166379521563101</v>
      </c>
      <c r="GI75" s="10">
        <v>0.80197488420209306</v>
      </c>
      <c r="GJ75" s="346">
        <v>0.4</v>
      </c>
      <c r="GK75" s="10">
        <v>16505.618601256381</v>
      </c>
      <c r="GL75" s="10">
        <v>100</v>
      </c>
      <c r="GM75" s="10">
        <v>695.7</v>
      </c>
      <c r="GN75" s="10">
        <v>48.695</v>
      </c>
      <c r="GO75" s="13">
        <v>2669</v>
      </c>
      <c r="GP75" s="10">
        <v>366.9</v>
      </c>
      <c r="GQ75" s="10">
        <v>311.10000000000002</v>
      </c>
      <c r="GR75" s="13">
        <v>1551</v>
      </c>
      <c r="GS75" s="104">
        <v>84661</v>
      </c>
      <c r="GT75" s="10">
        <v>5.194</v>
      </c>
      <c r="GU75" s="10">
        <v>48.695</v>
      </c>
      <c r="GV75" s="10" t="s">
        <v>95</v>
      </c>
      <c r="GW75" s="10" t="s">
        <v>95</v>
      </c>
      <c r="GX75" s="10" t="s">
        <v>95</v>
      </c>
      <c r="GY75" s="10">
        <v>5.6139999999999999</v>
      </c>
      <c r="GZ75" s="10">
        <v>0.48972000000000004</v>
      </c>
      <c r="HA75" s="10" t="s">
        <v>95</v>
      </c>
      <c r="HB75" s="10" t="s">
        <v>95</v>
      </c>
      <c r="HC75" s="10" t="s">
        <v>95</v>
      </c>
      <c r="HD75" s="105">
        <v>1.8839330073746579</v>
      </c>
      <c r="HE75" s="105">
        <v>26.165509533174792</v>
      </c>
      <c r="HF75" s="12">
        <v>144132</v>
      </c>
      <c r="HG75" s="12">
        <v>125354</v>
      </c>
      <c r="HH75" s="10">
        <v>5.7931378336550887</v>
      </c>
      <c r="HI75" s="12">
        <v>162</v>
      </c>
      <c r="HJ75" s="12">
        <v>2</v>
      </c>
      <c r="HK75" s="12">
        <v>51</v>
      </c>
      <c r="HL75" s="12">
        <v>109</v>
      </c>
      <c r="HM75" s="103">
        <v>0.63135515076540205</v>
      </c>
      <c r="HN75" s="103">
        <v>1.1239696944467572</v>
      </c>
      <c r="HO75" s="12">
        <v>2</v>
      </c>
      <c r="HP75" s="267">
        <v>417</v>
      </c>
      <c r="HQ75" s="103">
        <v>2.1543184268619227</v>
      </c>
      <c r="HR75" s="103">
        <v>25.7</v>
      </c>
      <c r="HS75" s="103">
        <v>19.2</v>
      </c>
      <c r="HT75" s="103">
        <v>17.7</v>
      </c>
      <c r="HU75" s="103">
        <v>17.5</v>
      </c>
      <c r="HV75" s="103">
        <v>5.5</v>
      </c>
      <c r="HW75" s="103">
        <v>10.8</v>
      </c>
      <c r="HX75" s="103" t="s">
        <v>1884</v>
      </c>
      <c r="HY75" s="4">
        <v>7</v>
      </c>
      <c r="HZ75" s="106">
        <v>0.76297465623656702</v>
      </c>
      <c r="IA75" s="4">
        <v>190</v>
      </c>
      <c r="IB75" s="2">
        <v>9</v>
      </c>
      <c r="IC75" s="86">
        <v>1.4376186781666271</v>
      </c>
      <c r="ID75" s="2">
        <v>184</v>
      </c>
      <c r="IE75" s="4">
        <v>9</v>
      </c>
      <c r="IF75" s="14">
        <v>2.78990022823224</v>
      </c>
      <c r="IG75" s="4">
        <v>245</v>
      </c>
      <c r="IH75" s="4">
        <v>245</v>
      </c>
      <c r="II75" s="4">
        <v>237</v>
      </c>
      <c r="IJ75" s="80">
        <v>59.339999999999996</v>
      </c>
      <c r="IK75" s="80">
        <v>15.08</v>
      </c>
      <c r="IL75" s="73">
        <v>25.4</v>
      </c>
      <c r="IM75" s="80">
        <v>1.49</v>
      </c>
      <c r="IN75" s="73">
        <v>2.5</v>
      </c>
      <c r="IO75" s="80">
        <v>0.21</v>
      </c>
      <c r="IP75" s="73">
        <v>0.4</v>
      </c>
      <c r="IQ75" s="80">
        <v>0.64</v>
      </c>
      <c r="IR75" s="73">
        <v>1.1000000000000001</v>
      </c>
      <c r="IS75" s="80">
        <v>0.83</v>
      </c>
      <c r="IT75" s="73">
        <v>1.4</v>
      </c>
      <c r="IU75" s="80">
        <v>2.2999999999999998</v>
      </c>
      <c r="IV75" s="73">
        <v>3.9</v>
      </c>
      <c r="IW75" s="80">
        <v>1.61</v>
      </c>
      <c r="IX75" s="73">
        <v>2.7</v>
      </c>
      <c r="IY75" s="80">
        <v>3.61</v>
      </c>
      <c r="IZ75" s="73">
        <v>6.1</v>
      </c>
      <c r="JA75" s="80">
        <v>0.4</v>
      </c>
      <c r="JB75" s="73">
        <v>0.7</v>
      </c>
      <c r="JC75" s="80">
        <v>1.1200000000000001</v>
      </c>
      <c r="JD75" s="73">
        <v>1.9</v>
      </c>
      <c r="JE75" s="80">
        <v>0.98</v>
      </c>
      <c r="JF75" s="73">
        <v>1.7</v>
      </c>
      <c r="JG75" s="80">
        <v>2.11</v>
      </c>
      <c r="JH75" s="73">
        <v>3.6</v>
      </c>
      <c r="JI75" s="80">
        <v>5.0999999999999996</v>
      </c>
      <c r="JJ75" s="73">
        <v>8.6</v>
      </c>
      <c r="JK75" s="80">
        <v>23.86</v>
      </c>
      <c r="JL75" s="73">
        <v>39.999999999999986</v>
      </c>
      <c r="JM75" s="68">
        <v>257128</v>
      </c>
      <c r="JN75" s="71">
        <v>17051</v>
      </c>
      <c r="JO75" s="11" t="s">
        <v>95</v>
      </c>
      <c r="JP75" s="11" t="s">
        <v>95</v>
      </c>
      <c r="JQ75" s="11" t="s">
        <v>95</v>
      </c>
      <c r="JR75" s="11" t="s">
        <v>95</v>
      </c>
      <c r="JS75" s="11" t="s">
        <v>95</v>
      </c>
      <c r="JT75" s="11" t="s">
        <v>95</v>
      </c>
      <c r="JU75" s="11" t="s">
        <v>95</v>
      </c>
      <c r="JV75" s="11" t="s">
        <v>95</v>
      </c>
      <c r="JW75" s="11" t="s">
        <v>95</v>
      </c>
      <c r="JX75" s="11" t="s">
        <v>95</v>
      </c>
      <c r="JY75" s="11" t="s">
        <v>95</v>
      </c>
      <c r="JZ75" s="11" t="s">
        <v>95</v>
      </c>
      <c r="KA75" s="11" t="s">
        <v>95</v>
      </c>
      <c r="KB75" s="11" t="s">
        <v>95</v>
      </c>
      <c r="KC75" s="11" t="s">
        <v>95</v>
      </c>
      <c r="KD75" s="11" t="s">
        <v>95</v>
      </c>
      <c r="KE75" s="11" t="s">
        <v>95</v>
      </c>
      <c r="KF75" s="11" t="s">
        <v>95</v>
      </c>
      <c r="KG75" s="11" t="s">
        <v>95</v>
      </c>
      <c r="KH75" s="10">
        <v>51.58</v>
      </c>
      <c r="KI75" s="10">
        <v>34.240684260014987</v>
      </c>
      <c r="KJ75" s="10">
        <v>67.732460270603909</v>
      </c>
      <c r="KK75" s="10">
        <v>66.806947033240135</v>
      </c>
      <c r="KL75" s="10">
        <v>66.891102116519676</v>
      </c>
      <c r="KM75" s="10">
        <v>64.420465811290399</v>
      </c>
      <c r="KN75" s="10">
        <f>VLOOKUP($B75,'[1]בחירות שלם 21'!$A$2:$D$256,4,0)</f>
        <v>66.197927730180083</v>
      </c>
    </row>
    <row r="76" spans="1:300">
      <c r="A76" s="47" t="s">
        <v>609</v>
      </c>
      <c r="B76" s="9" t="s">
        <v>610</v>
      </c>
      <c r="C76" s="4" t="s">
        <v>354</v>
      </c>
      <c r="D76" s="4" t="s">
        <v>347</v>
      </c>
      <c r="E76" s="10">
        <v>74.894046390999989</v>
      </c>
      <c r="F76" s="4" t="s">
        <v>604</v>
      </c>
      <c r="G76" s="70" t="s">
        <v>349</v>
      </c>
      <c r="H76" s="4">
        <v>17</v>
      </c>
      <c r="I76" s="4" t="s">
        <v>611</v>
      </c>
      <c r="J76" s="575" t="s">
        <v>609</v>
      </c>
      <c r="K76" s="210">
        <v>33.481473413922131</v>
      </c>
      <c r="L76" s="223">
        <v>2356.6</v>
      </c>
      <c r="M76" s="68">
        <v>76237</v>
      </c>
      <c r="N76" s="10" t="s">
        <v>95</v>
      </c>
      <c r="O76" s="10" t="s">
        <v>95</v>
      </c>
      <c r="P76" s="10">
        <v>99.8</v>
      </c>
      <c r="Q76" s="10">
        <v>100</v>
      </c>
      <c r="R76" s="10" t="s">
        <v>95</v>
      </c>
      <c r="S76" s="10" t="s">
        <v>95</v>
      </c>
      <c r="T76" s="68">
        <v>38166</v>
      </c>
      <c r="U76" s="68">
        <v>38071</v>
      </c>
      <c r="V76" s="153">
        <v>16.41197843566772</v>
      </c>
      <c r="W76" s="153">
        <v>13.831866416569383</v>
      </c>
      <c r="X76" s="153">
        <v>11.973188871545313</v>
      </c>
      <c r="Y76" s="153">
        <v>11.419651875073782</v>
      </c>
      <c r="Z76" s="153">
        <v>19.308209924314966</v>
      </c>
      <c r="AA76" s="153">
        <v>15.049123129189239</v>
      </c>
      <c r="AB76" s="153">
        <v>8.5286671826016232</v>
      </c>
      <c r="AC76" s="153">
        <v>1.2552959848892271</v>
      </c>
      <c r="AD76" s="153">
        <v>2.223329879192518</v>
      </c>
      <c r="AE76" s="153">
        <v>48.960478507811168</v>
      </c>
      <c r="AF76" s="153">
        <v>0.78308432913152404</v>
      </c>
      <c r="AG76" s="68">
        <v>1265</v>
      </c>
      <c r="AH76" s="68">
        <v>2385</v>
      </c>
      <c r="AI76" s="346">
        <v>4.09</v>
      </c>
      <c r="AJ76" s="153">
        <v>20</v>
      </c>
      <c r="AK76" s="153" t="s">
        <v>1517</v>
      </c>
      <c r="AL76" s="68">
        <v>154</v>
      </c>
      <c r="AM76" s="346">
        <v>5.85</v>
      </c>
      <c r="AN76" s="68">
        <v>2231</v>
      </c>
      <c r="AO76" s="153">
        <v>29.745530578739455</v>
      </c>
      <c r="AP76" s="153">
        <v>3.3468204653962061</v>
      </c>
      <c r="AQ76" s="153">
        <v>3.6727573225599115E-2</v>
      </c>
      <c r="AR76" s="68">
        <v>0</v>
      </c>
      <c r="AS76" s="153">
        <v>0</v>
      </c>
      <c r="AT76" s="153">
        <v>0</v>
      </c>
      <c r="AU76" s="153">
        <v>0</v>
      </c>
      <c r="AV76" s="153">
        <v>0</v>
      </c>
      <c r="AW76" s="68">
        <v>64</v>
      </c>
      <c r="AX76" s="68">
        <v>17</v>
      </c>
      <c r="AY76" s="68">
        <v>370</v>
      </c>
      <c r="AZ76" s="68">
        <v>145</v>
      </c>
      <c r="BA76" s="68">
        <v>225</v>
      </c>
      <c r="BB76" s="68">
        <v>119</v>
      </c>
      <c r="BC76" s="68">
        <v>158</v>
      </c>
      <c r="BD76" s="68">
        <v>89</v>
      </c>
      <c r="BE76" s="68">
        <v>4</v>
      </c>
      <c r="BF76" s="68">
        <v>353</v>
      </c>
      <c r="BG76" s="68">
        <v>149</v>
      </c>
      <c r="BH76" s="68">
        <v>204</v>
      </c>
      <c r="BI76" s="68">
        <v>151</v>
      </c>
      <c r="BJ76" s="68">
        <v>117</v>
      </c>
      <c r="BK76" s="68">
        <v>83</v>
      </c>
      <c r="BL76" s="68">
        <v>2</v>
      </c>
      <c r="BM76" s="68">
        <v>1363</v>
      </c>
      <c r="BN76" s="12">
        <v>1080</v>
      </c>
      <c r="BO76" s="231">
        <v>55.8</v>
      </c>
      <c r="BP76" s="12">
        <v>191</v>
      </c>
      <c r="BQ76" s="231">
        <v>8.5</v>
      </c>
      <c r="BR76" s="12" t="s">
        <v>92</v>
      </c>
      <c r="BS76" s="12" t="s">
        <v>92</v>
      </c>
      <c r="BT76" s="231" t="s">
        <v>92</v>
      </c>
      <c r="BU76" s="231" t="s">
        <v>92</v>
      </c>
      <c r="BV76" s="231" t="s">
        <v>92</v>
      </c>
      <c r="BW76" s="231" t="s">
        <v>92</v>
      </c>
      <c r="BX76" s="231" t="s">
        <v>92</v>
      </c>
      <c r="BY76" s="10">
        <v>79.088586825661807</v>
      </c>
      <c r="BZ76" s="153">
        <v>2381.3333333333335</v>
      </c>
      <c r="CA76" s="153">
        <v>97.875109863158002</v>
      </c>
      <c r="CB76" s="68">
        <v>19</v>
      </c>
      <c r="CC76" s="68" t="s">
        <v>92</v>
      </c>
      <c r="CD76" s="153">
        <v>24.2</v>
      </c>
      <c r="CE76" s="153">
        <v>275.08530007188858</v>
      </c>
      <c r="CF76" s="153">
        <v>25.4</v>
      </c>
      <c r="CG76" s="153">
        <v>164.46198932357947</v>
      </c>
      <c r="CH76" s="68">
        <v>3676</v>
      </c>
      <c r="CI76" s="79">
        <v>10.791768194228341</v>
      </c>
      <c r="CJ76" s="68">
        <v>1507</v>
      </c>
      <c r="CK76" s="68">
        <v>816</v>
      </c>
      <c r="CL76" s="79">
        <v>4.5253896279391013</v>
      </c>
      <c r="CM76" s="253">
        <v>34</v>
      </c>
      <c r="CN76" s="253">
        <v>160</v>
      </c>
      <c r="CO76" s="253">
        <v>117</v>
      </c>
      <c r="CP76" s="253">
        <v>117</v>
      </c>
      <c r="CQ76" s="253">
        <v>129</v>
      </c>
      <c r="CR76" s="13" t="s">
        <v>95</v>
      </c>
      <c r="CS76" s="12">
        <v>1721</v>
      </c>
      <c r="CT76" s="10">
        <v>49.099360836722838</v>
      </c>
      <c r="CU76" s="12">
        <v>5485</v>
      </c>
      <c r="CV76" s="12">
        <v>768</v>
      </c>
      <c r="CW76" s="12">
        <v>2106</v>
      </c>
      <c r="CX76" s="12">
        <v>261</v>
      </c>
      <c r="CY76" s="12">
        <v>97</v>
      </c>
      <c r="CZ76" s="79">
        <v>80.7</v>
      </c>
      <c r="DA76" s="79">
        <v>1.8</v>
      </c>
      <c r="DB76" s="79">
        <v>5</v>
      </c>
      <c r="DC76" s="79">
        <v>12.5</v>
      </c>
      <c r="DD76" s="5">
        <v>10460</v>
      </c>
      <c r="DE76" s="5">
        <v>4265</v>
      </c>
      <c r="DF76" s="5">
        <v>3837</v>
      </c>
      <c r="DG76" s="5">
        <v>2358</v>
      </c>
      <c r="DH76" s="5">
        <v>33575</v>
      </c>
      <c r="DI76" s="5">
        <v>6581</v>
      </c>
      <c r="DJ76" s="5">
        <v>13231</v>
      </c>
      <c r="DK76" s="5">
        <v>13763</v>
      </c>
      <c r="DL76" s="12">
        <v>5751.3646719999997</v>
      </c>
      <c r="DM76" s="12">
        <v>6861.9437349999998</v>
      </c>
      <c r="DN76" s="12">
        <v>4201.2981110000001</v>
      </c>
      <c r="DO76" s="10">
        <v>1.6883709489508458</v>
      </c>
      <c r="DP76" s="10">
        <v>1.1211599171175868</v>
      </c>
      <c r="DQ76" s="10">
        <v>3.3148845809395144</v>
      </c>
      <c r="DR76" s="12">
        <v>22321</v>
      </c>
      <c r="DS76" s="79">
        <v>56.9</v>
      </c>
      <c r="DT76" s="12">
        <v>986</v>
      </c>
      <c r="DU76" s="12">
        <v>10445.81775</v>
      </c>
      <c r="DV76" s="10">
        <v>-6.3396447748811475</v>
      </c>
      <c r="DW76" s="10">
        <v>36.1</v>
      </c>
      <c r="DX76" s="352">
        <v>0.33549646</v>
      </c>
      <c r="DY76" s="5">
        <v>6184</v>
      </c>
      <c r="DZ76" s="5">
        <v>2176</v>
      </c>
      <c r="EA76" s="5">
        <v>1977</v>
      </c>
      <c r="EB76" s="5">
        <v>1979</v>
      </c>
      <c r="EC76" s="5">
        <v>52</v>
      </c>
      <c r="ED76" s="72">
        <v>32</v>
      </c>
      <c r="EE76" s="72">
        <v>22</v>
      </c>
      <c r="EF76" s="72">
        <v>20</v>
      </c>
      <c r="EG76" s="72">
        <v>9</v>
      </c>
      <c r="EH76" s="72">
        <v>11</v>
      </c>
      <c r="EI76" s="72">
        <v>757</v>
      </c>
      <c r="EJ76" s="72">
        <v>456</v>
      </c>
      <c r="EK76" s="72">
        <v>301</v>
      </c>
      <c r="EL76" s="72">
        <v>155</v>
      </c>
      <c r="EM76" s="72">
        <v>146</v>
      </c>
      <c r="EN76" s="72">
        <v>19476</v>
      </c>
      <c r="EO76" s="72">
        <v>11279</v>
      </c>
      <c r="EP76" s="72">
        <v>8197</v>
      </c>
      <c r="EQ76" s="72">
        <v>4479</v>
      </c>
      <c r="ER76" s="72">
        <v>3718</v>
      </c>
      <c r="ES76" s="72">
        <v>26.766009852216747</v>
      </c>
      <c r="ET76" s="435">
        <v>2.9997683576557796</v>
      </c>
      <c r="EU76" s="435">
        <v>4.3089239463150459</v>
      </c>
      <c r="EV76" s="435">
        <v>1.7323911556872578</v>
      </c>
      <c r="EW76" s="78">
        <v>63.351605324980419</v>
      </c>
      <c r="EX76" s="78">
        <v>41.738449490994519</v>
      </c>
      <c r="EY76" s="10">
        <v>8.49</v>
      </c>
      <c r="EZ76" s="10">
        <v>19.2</v>
      </c>
      <c r="FA76" s="10">
        <v>10.9</v>
      </c>
      <c r="FB76" s="10">
        <v>2.2999999999999998</v>
      </c>
      <c r="FC76" s="68">
        <v>2031</v>
      </c>
      <c r="FD76" s="10">
        <v>32.9</v>
      </c>
      <c r="FE76" s="10">
        <v>4.9729197439684878</v>
      </c>
      <c r="FF76" s="10">
        <v>4.2</v>
      </c>
      <c r="FG76" s="10">
        <v>12.8</v>
      </c>
      <c r="FH76" s="10">
        <v>32.791728212703106</v>
      </c>
      <c r="FI76" s="10">
        <v>77.646479566715897</v>
      </c>
      <c r="FJ76" s="10">
        <v>10.764737991266376</v>
      </c>
      <c r="FK76" s="10">
        <v>3.0991329040109528</v>
      </c>
      <c r="FL76" s="12">
        <v>5000.9380000000001</v>
      </c>
      <c r="FM76" s="12">
        <v>830.82899999999995</v>
      </c>
      <c r="FN76" s="12" t="s">
        <v>1834</v>
      </c>
      <c r="FO76" s="12">
        <v>4170.1090000000004</v>
      </c>
      <c r="FP76" s="12">
        <v>4069.0520000000001</v>
      </c>
      <c r="FQ76" s="12">
        <v>101.057</v>
      </c>
      <c r="FR76" s="10">
        <v>97.576634087981873</v>
      </c>
      <c r="FS76" s="10">
        <v>2.4233659120181272</v>
      </c>
      <c r="FT76" s="12">
        <v>3280.4</v>
      </c>
      <c r="FU76" s="12">
        <v>289.08199999999999</v>
      </c>
      <c r="FV76" s="12">
        <v>78.953000000000003</v>
      </c>
      <c r="FW76" s="12">
        <v>97.956000000000003</v>
      </c>
      <c r="FX76" s="12">
        <v>140.22</v>
      </c>
      <c r="FY76" s="10">
        <v>80.618286519808606</v>
      </c>
      <c r="FZ76" s="10">
        <v>7.1044066283743703</v>
      </c>
      <c r="GA76" s="10">
        <v>1.94032909876797</v>
      </c>
      <c r="GB76" s="10">
        <v>2.4073420541197299</v>
      </c>
      <c r="GC76" s="10">
        <v>3.44601150341652</v>
      </c>
      <c r="GD76" s="10">
        <v>53.373016081219298</v>
      </c>
      <c r="GE76" s="10">
        <v>43.028411028620901</v>
      </c>
      <c r="GF76" s="10">
        <v>3.791836092237467</v>
      </c>
      <c r="GG76" s="10">
        <v>1.0356121619140062</v>
      </c>
      <c r="GH76" s="10">
        <v>1.2848710616752801</v>
      </c>
      <c r="GI76" s="10">
        <v>1.8392402738791678</v>
      </c>
      <c r="GJ76" s="346">
        <v>0</v>
      </c>
      <c r="GK76" s="10">
        <v>3442.5771758108417</v>
      </c>
      <c r="GL76" s="10">
        <v>87.00000095438412</v>
      </c>
      <c r="GM76" s="10">
        <v>80.8</v>
      </c>
      <c r="GN76" s="10">
        <v>12</v>
      </c>
      <c r="GO76" s="13">
        <v>289</v>
      </c>
      <c r="GP76" s="10">
        <v>93.8</v>
      </c>
      <c r="GQ76" s="10">
        <v>83.2</v>
      </c>
      <c r="GR76" s="13">
        <v>329</v>
      </c>
      <c r="GS76" s="104">
        <v>5870</v>
      </c>
      <c r="GT76" s="10">
        <v>2</v>
      </c>
      <c r="GU76" s="10">
        <v>12</v>
      </c>
      <c r="GV76" s="10">
        <v>0.11</v>
      </c>
      <c r="GW76" s="10">
        <v>7.5999999999999998E-2</v>
      </c>
      <c r="GX76" s="10">
        <v>0.3</v>
      </c>
      <c r="GY76" s="10">
        <v>2</v>
      </c>
      <c r="GZ76" s="10">
        <v>0.12</v>
      </c>
      <c r="HA76" s="10">
        <v>0.11</v>
      </c>
      <c r="HB76" s="10">
        <v>7.5999999999999998E-2</v>
      </c>
      <c r="HC76" s="10">
        <v>0.3</v>
      </c>
      <c r="HD76" s="105">
        <v>1.7311916086815371</v>
      </c>
      <c r="HE76" s="105">
        <v>1.1594277925303236</v>
      </c>
      <c r="HF76" s="12">
        <v>19449</v>
      </c>
      <c r="HG76" s="12">
        <v>14834</v>
      </c>
      <c r="HH76" s="10">
        <v>8.7937171363084801</v>
      </c>
      <c r="HI76" s="12">
        <v>14</v>
      </c>
      <c r="HJ76" s="12">
        <v>2</v>
      </c>
      <c r="HK76" s="12">
        <v>12</v>
      </c>
      <c r="HL76" s="12" t="s">
        <v>95</v>
      </c>
      <c r="HM76" s="103">
        <v>0.18665953747304004</v>
      </c>
      <c r="HN76" s="103">
        <v>0.71983135379711038</v>
      </c>
      <c r="HO76" s="12">
        <v>2</v>
      </c>
      <c r="HP76" s="267">
        <v>284</v>
      </c>
      <c r="HQ76" s="103">
        <v>7.7959289329706589</v>
      </c>
      <c r="HR76" s="103">
        <v>26.1</v>
      </c>
      <c r="HS76" s="103">
        <v>29.6</v>
      </c>
      <c r="HT76" s="103">
        <v>12.3</v>
      </c>
      <c r="HU76" s="103">
        <v>16.899999999999999</v>
      </c>
      <c r="HV76" s="103" t="s">
        <v>92</v>
      </c>
      <c r="HW76" s="103" t="s">
        <v>1914</v>
      </c>
      <c r="HX76" s="103">
        <v>11.6</v>
      </c>
      <c r="HY76" s="4">
        <v>1</v>
      </c>
      <c r="HZ76" s="106">
        <v>-1.87631668891526</v>
      </c>
      <c r="IA76" s="4">
        <v>11</v>
      </c>
      <c r="IB76" s="2">
        <v>6</v>
      </c>
      <c r="IC76" s="86">
        <v>0.47002135263453709</v>
      </c>
      <c r="ID76" s="2">
        <v>141</v>
      </c>
      <c r="IE76" s="4">
        <v>4</v>
      </c>
      <c r="IF76" s="14">
        <v>-0.13915539835780699</v>
      </c>
      <c r="IG76" s="4">
        <v>104</v>
      </c>
      <c r="IH76" s="4">
        <v>93</v>
      </c>
      <c r="II76" s="4">
        <v>128</v>
      </c>
      <c r="IJ76" s="80">
        <v>32.340000000000003</v>
      </c>
      <c r="IK76" s="80">
        <v>9.65</v>
      </c>
      <c r="IL76" s="73">
        <v>29.8</v>
      </c>
      <c r="IM76" s="80">
        <v>0.39</v>
      </c>
      <c r="IN76" s="73">
        <v>1.2</v>
      </c>
      <c r="IO76" s="80">
        <v>0.02</v>
      </c>
      <c r="IP76" s="73">
        <v>0.1</v>
      </c>
      <c r="IQ76" s="80">
        <v>0.16</v>
      </c>
      <c r="IR76" s="73">
        <v>0.5</v>
      </c>
      <c r="IS76" s="80">
        <v>0.18</v>
      </c>
      <c r="IT76" s="73">
        <v>0.6</v>
      </c>
      <c r="IU76" s="80">
        <v>0.27</v>
      </c>
      <c r="IV76" s="73">
        <v>0.8</v>
      </c>
      <c r="IW76" s="80">
        <v>0.24</v>
      </c>
      <c r="IX76" s="73">
        <v>0.7</v>
      </c>
      <c r="IY76" s="80">
        <v>0.11</v>
      </c>
      <c r="IZ76" s="73">
        <v>0.3</v>
      </c>
      <c r="JA76" s="80">
        <v>0.01</v>
      </c>
      <c r="JB76" s="73">
        <v>0</v>
      </c>
      <c r="JC76" s="80">
        <v>0.01</v>
      </c>
      <c r="JD76" s="73">
        <v>0</v>
      </c>
      <c r="JE76" s="80">
        <v>1.04</v>
      </c>
      <c r="JF76" s="73">
        <v>3.2</v>
      </c>
      <c r="JG76" s="80">
        <v>0.52</v>
      </c>
      <c r="JH76" s="73">
        <v>1.6</v>
      </c>
      <c r="JI76" s="80">
        <v>14.58</v>
      </c>
      <c r="JJ76" s="73">
        <v>45.1</v>
      </c>
      <c r="JK76" s="80">
        <v>5.16</v>
      </c>
      <c r="JL76" s="73">
        <v>16.099999999999994</v>
      </c>
      <c r="JM76" s="68">
        <v>76237</v>
      </c>
      <c r="JN76" s="71">
        <v>7900</v>
      </c>
      <c r="JO76" s="11" t="s">
        <v>95</v>
      </c>
      <c r="JP76" s="11" t="s">
        <v>95</v>
      </c>
      <c r="JQ76" s="11" t="s">
        <v>95</v>
      </c>
      <c r="JR76" s="11" t="s">
        <v>95</v>
      </c>
      <c r="JS76" s="11" t="s">
        <v>95</v>
      </c>
      <c r="JT76" s="11" t="s">
        <v>95</v>
      </c>
      <c r="JU76" s="11" t="s">
        <v>95</v>
      </c>
      <c r="JV76" s="11" t="s">
        <v>95</v>
      </c>
      <c r="JW76" s="11" t="s">
        <v>95</v>
      </c>
      <c r="JX76" s="11" t="s">
        <v>95</v>
      </c>
      <c r="JY76" s="11" t="s">
        <v>95</v>
      </c>
      <c r="JZ76" s="11" t="s">
        <v>95</v>
      </c>
      <c r="KA76" s="11" t="s">
        <v>95</v>
      </c>
      <c r="KB76" s="11" t="s">
        <v>95</v>
      </c>
      <c r="KC76" s="11" t="s">
        <v>95</v>
      </c>
      <c r="KD76" s="11" t="s">
        <v>95</v>
      </c>
      <c r="KE76" s="11" t="s">
        <v>95</v>
      </c>
      <c r="KF76" s="11" t="s">
        <v>95</v>
      </c>
      <c r="KG76" s="11" t="s">
        <v>95</v>
      </c>
      <c r="KH76" s="10">
        <v>84.55</v>
      </c>
      <c r="KI76" s="10" t="s">
        <v>95</v>
      </c>
      <c r="KJ76" s="10">
        <v>49.617052689858816</v>
      </c>
      <c r="KK76" s="10">
        <v>59.541019154318754</v>
      </c>
      <c r="KL76" s="10">
        <v>66.334186600759111</v>
      </c>
      <c r="KM76" s="10">
        <v>47.77709428475562</v>
      </c>
      <c r="KN76" s="10">
        <f>VLOOKUP($B76,'[1]בחירות שלם 21'!$A$2:$D$256,4,0)</f>
        <v>60.608668439993743</v>
      </c>
    </row>
    <row r="77" spans="1:300">
      <c r="A77" s="47" t="s">
        <v>613</v>
      </c>
      <c r="B77" s="9" t="s">
        <v>614</v>
      </c>
      <c r="C77" s="4" t="s">
        <v>375</v>
      </c>
      <c r="D77" s="4" t="s">
        <v>347</v>
      </c>
      <c r="E77" s="10">
        <v>13.021696040999998</v>
      </c>
      <c r="F77" s="4" t="s">
        <v>414</v>
      </c>
      <c r="G77" s="70" t="s">
        <v>349</v>
      </c>
      <c r="H77" s="4">
        <v>25</v>
      </c>
      <c r="I77" s="4" t="s">
        <v>615</v>
      </c>
      <c r="J77" s="575" t="s">
        <v>613</v>
      </c>
      <c r="K77" s="210">
        <v>23.757669075745213</v>
      </c>
      <c r="L77" s="223">
        <v>6224.2</v>
      </c>
      <c r="M77" s="68">
        <v>147878</v>
      </c>
      <c r="N77" s="10">
        <v>99.7</v>
      </c>
      <c r="O77" s="10">
        <v>94.3</v>
      </c>
      <c r="P77" s="10" t="s">
        <v>95</v>
      </c>
      <c r="Q77" s="10" t="s">
        <v>95</v>
      </c>
      <c r="R77" s="10" t="s">
        <v>95</v>
      </c>
      <c r="S77" s="10" t="s">
        <v>95</v>
      </c>
      <c r="T77" s="68">
        <v>72294</v>
      </c>
      <c r="U77" s="68">
        <v>75583</v>
      </c>
      <c r="V77" s="153">
        <v>9.183921881551008</v>
      </c>
      <c r="W77" s="153">
        <v>9.6721621877493611</v>
      </c>
      <c r="X77" s="153">
        <v>8.4502089560313234</v>
      </c>
      <c r="Y77" s="153">
        <v>6.3592961765779901</v>
      </c>
      <c r="Z77" s="153">
        <v>10.819729777248813</v>
      </c>
      <c r="AA77" s="153">
        <v>20.148365544570524</v>
      </c>
      <c r="AB77" s="153">
        <v>15.364016283693315</v>
      </c>
      <c r="AC77" s="153">
        <v>4.0756569604674127</v>
      </c>
      <c r="AD77" s="153">
        <v>15.926642232110254</v>
      </c>
      <c r="AE77" s="153">
        <v>31.300802012469738</v>
      </c>
      <c r="AF77" s="153">
        <v>6.7413678843370883</v>
      </c>
      <c r="AG77" s="68">
        <v>984</v>
      </c>
      <c r="AH77" s="68">
        <v>2654</v>
      </c>
      <c r="AI77" s="346">
        <v>2.87</v>
      </c>
      <c r="AJ77" s="153">
        <v>6.6</v>
      </c>
      <c r="AK77" s="153" t="s">
        <v>507</v>
      </c>
      <c r="AL77" s="68">
        <v>891</v>
      </c>
      <c r="AM77" s="346">
        <v>4.3899999999999997</v>
      </c>
      <c r="AN77" s="68">
        <v>1763</v>
      </c>
      <c r="AO77" s="153">
        <v>11.994296000732142</v>
      </c>
      <c r="AP77" s="153">
        <v>1.2199696705792746</v>
      </c>
      <c r="AQ77" s="153">
        <v>15.662911318789813</v>
      </c>
      <c r="AR77" s="68">
        <v>314</v>
      </c>
      <c r="AS77" s="153">
        <v>27.70700636942675</v>
      </c>
      <c r="AT77" s="153">
        <v>27.70700636942675</v>
      </c>
      <c r="AU77" s="153">
        <v>30.254777070063692</v>
      </c>
      <c r="AV77" s="153">
        <v>14.331210191082802</v>
      </c>
      <c r="AW77" s="68">
        <v>-140</v>
      </c>
      <c r="AX77" s="68">
        <v>-496</v>
      </c>
      <c r="AY77" s="68">
        <v>4358</v>
      </c>
      <c r="AZ77" s="68">
        <v>2177</v>
      </c>
      <c r="BA77" s="68">
        <v>2181</v>
      </c>
      <c r="BB77" s="68">
        <v>1119</v>
      </c>
      <c r="BC77" s="68">
        <v>1033</v>
      </c>
      <c r="BD77" s="68">
        <v>1903</v>
      </c>
      <c r="BE77" s="68">
        <v>303</v>
      </c>
      <c r="BF77" s="68">
        <v>4853</v>
      </c>
      <c r="BG77" s="68">
        <v>2468</v>
      </c>
      <c r="BH77" s="68">
        <v>2385</v>
      </c>
      <c r="BI77" s="68">
        <v>1480</v>
      </c>
      <c r="BJ77" s="68">
        <v>1096</v>
      </c>
      <c r="BK77" s="68">
        <v>2010</v>
      </c>
      <c r="BL77" s="68">
        <v>267</v>
      </c>
      <c r="BM77" s="68">
        <v>7413</v>
      </c>
      <c r="BN77" s="12">
        <v>826</v>
      </c>
      <c r="BO77" s="231">
        <v>18.100000000000001</v>
      </c>
      <c r="BP77" s="12">
        <v>483</v>
      </c>
      <c r="BQ77" s="231">
        <v>8.1</v>
      </c>
      <c r="BR77" s="12">
        <v>19</v>
      </c>
      <c r="BS77" s="12">
        <v>1265</v>
      </c>
      <c r="BT77" s="231">
        <v>0.3</v>
      </c>
      <c r="BU77" s="231">
        <v>0.22</v>
      </c>
      <c r="BV77" s="231">
        <v>0.16</v>
      </c>
      <c r="BW77" s="231">
        <v>0.14000000000000001</v>
      </c>
      <c r="BX77" s="231">
        <v>0.04</v>
      </c>
      <c r="BY77" s="10">
        <v>84.236147885635205</v>
      </c>
      <c r="BZ77" s="153">
        <v>8874.6666666666661</v>
      </c>
      <c r="CA77" s="153">
        <v>49.600048027441389</v>
      </c>
      <c r="CB77" s="68">
        <v>20</v>
      </c>
      <c r="CC77" s="68">
        <v>32</v>
      </c>
      <c r="CD77" s="153">
        <v>241.8</v>
      </c>
      <c r="CE77" s="153">
        <v>315.17907673810578</v>
      </c>
      <c r="CF77" s="153">
        <v>283.39999999999998</v>
      </c>
      <c r="CG77" s="153">
        <v>322.16265133564883</v>
      </c>
      <c r="CH77" s="68">
        <v>12260</v>
      </c>
      <c r="CI77" s="79">
        <v>15.638752471458639</v>
      </c>
      <c r="CJ77" s="68">
        <v>4665</v>
      </c>
      <c r="CK77" s="68">
        <v>1927</v>
      </c>
      <c r="CL77" s="79">
        <v>5.9624233128834359</v>
      </c>
      <c r="CM77" s="253">
        <v>40</v>
      </c>
      <c r="CN77" s="253">
        <v>189</v>
      </c>
      <c r="CO77" s="253">
        <v>128</v>
      </c>
      <c r="CP77" s="253">
        <v>106</v>
      </c>
      <c r="CQ77" s="253">
        <v>103</v>
      </c>
      <c r="CR77" s="13">
        <v>10</v>
      </c>
      <c r="CS77" s="12">
        <v>21925</v>
      </c>
      <c r="CT77" s="10">
        <v>13.550741163055873</v>
      </c>
      <c r="CU77" s="12">
        <v>2327</v>
      </c>
      <c r="CV77" s="12">
        <v>5149</v>
      </c>
      <c r="CW77" s="12">
        <v>3967</v>
      </c>
      <c r="CX77" s="12">
        <v>520</v>
      </c>
      <c r="CY77" s="12">
        <v>514</v>
      </c>
      <c r="CZ77" s="79">
        <v>49.8</v>
      </c>
      <c r="DA77" s="79">
        <v>23.1</v>
      </c>
      <c r="DB77" s="79">
        <v>24.1</v>
      </c>
      <c r="DC77" s="79">
        <v>3.1</v>
      </c>
      <c r="DD77" s="5">
        <v>17568</v>
      </c>
      <c r="DE77" s="5">
        <v>10566</v>
      </c>
      <c r="DF77" s="5">
        <v>5851</v>
      </c>
      <c r="DG77" s="5">
        <v>1151</v>
      </c>
      <c r="DH77" s="5">
        <v>42073</v>
      </c>
      <c r="DI77" s="5">
        <v>16161</v>
      </c>
      <c r="DJ77" s="5">
        <v>19110</v>
      </c>
      <c r="DK77" s="5">
        <v>6802</v>
      </c>
      <c r="DL77" s="12">
        <v>11348.202600000001</v>
      </c>
      <c r="DM77" s="12">
        <v>13882.36404</v>
      </c>
      <c r="DN77" s="12">
        <v>8992.6046979999992</v>
      </c>
      <c r="DO77" s="10">
        <v>3.295011558732952</v>
      </c>
      <c r="DP77" s="10">
        <v>2.9937457386663091</v>
      </c>
      <c r="DQ77" s="10">
        <v>3.664516106229132</v>
      </c>
      <c r="DR77" s="12">
        <v>67200</v>
      </c>
      <c r="DS77" s="79">
        <v>33.6</v>
      </c>
      <c r="DT77" s="12">
        <v>5564</v>
      </c>
      <c r="DU77" s="12">
        <v>11873.43088</v>
      </c>
      <c r="DV77" s="10">
        <v>5.8797289882769999</v>
      </c>
      <c r="DW77" s="10">
        <v>37</v>
      </c>
      <c r="DX77" s="352">
        <v>0.43772397099999999</v>
      </c>
      <c r="DY77" s="5">
        <v>8860</v>
      </c>
      <c r="DZ77" s="5">
        <v>2780</v>
      </c>
      <c r="EA77" s="5">
        <v>2816</v>
      </c>
      <c r="EB77" s="5">
        <v>2916</v>
      </c>
      <c r="EC77" s="5">
        <v>348</v>
      </c>
      <c r="ED77" s="72">
        <v>75</v>
      </c>
      <c r="EE77" s="72">
        <v>43</v>
      </c>
      <c r="EF77" s="72">
        <v>45</v>
      </c>
      <c r="EG77" s="72">
        <v>15</v>
      </c>
      <c r="EH77" s="72">
        <v>30</v>
      </c>
      <c r="EI77" s="72">
        <v>1145</v>
      </c>
      <c r="EJ77" s="72">
        <v>678</v>
      </c>
      <c r="EK77" s="72">
        <v>467</v>
      </c>
      <c r="EL77" s="72">
        <v>195</v>
      </c>
      <c r="EM77" s="72">
        <v>272</v>
      </c>
      <c r="EN77" s="72">
        <v>29539</v>
      </c>
      <c r="EO77" s="72">
        <v>17030</v>
      </c>
      <c r="EP77" s="72">
        <v>12509</v>
      </c>
      <c r="EQ77" s="72">
        <v>5727</v>
      </c>
      <c r="ER77" s="72">
        <v>6782</v>
      </c>
      <c r="ES77" s="72">
        <v>27.339754816112084</v>
      </c>
      <c r="ET77" s="435">
        <v>0.91811414392059554</v>
      </c>
      <c r="EU77" s="435">
        <v>1.3267813267813269</v>
      </c>
      <c r="EV77" s="435">
        <v>0.50125313283208017</v>
      </c>
      <c r="EW77" s="78">
        <v>80.905077262693155</v>
      </c>
      <c r="EX77" s="78">
        <v>72.240618101545252</v>
      </c>
      <c r="EY77" s="10">
        <v>41.3</v>
      </c>
      <c r="EZ77" s="10">
        <v>42.8</v>
      </c>
      <c r="FA77" s="10">
        <v>16.8</v>
      </c>
      <c r="FB77" s="10">
        <v>3.3</v>
      </c>
      <c r="FC77" s="68">
        <v>2966</v>
      </c>
      <c r="FD77" s="10">
        <v>31.4</v>
      </c>
      <c r="FE77" s="10">
        <v>6.3722184760620362</v>
      </c>
      <c r="FF77" s="10">
        <v>4</v>
      </c>
      <c r="FG77" s="10">
        <v>16.5</v>
      </c>
      <c r="FH77" s="10">
        <v>41.773432231962239</v>
      </c>
      <c r="FI77" s="10">
        <v>69.723533378287243</v>
      </c>
      <c r="FJ77" s="10">
        <v>11.255913144629702</v>
      </c>
      <c r="FK77" s="10">
        <v>2.8124289503599846</v>
      </c>
      <c r="FL77" s="12">
        <v>12650.907999999999</v>
      </c>
      <c r="FM77" s="12">
        <v>904.73</v>
      </c>
      <c r="FN77" s="12" t="s">
        <v>1835</v>
      </c>
      <c r="FO77" s="12">
        <v>11746.174999999999</v>
      </c>
      <c r="FP77" s="12">
        <v>11339.636</v>
      </c>
      <c r="FQ77" s="12">
        <v>406.53899999999999</v>
      </c>
      <c r="FR77" s="10">
        <v>96.538966940301833</v>
      </c>
      <c r="FS77" s="10">
        <v>3.4610330596981571</v>
      </c>
      <c r="FT77" s="12">
        <v>8416.7009999999991</v>
      </c>
      <c r="FU77" s="12">
        <v>345.61599999999999</v>
      </c>
      <c r="FV77" s="12">
        <v>792.54600000000005</v>
      </c>
      <c r="FW77" s="12">
        <v>596.505</v>
      </c>
      <c r="FX77" s="12">
        <v>89.275999999999996</v>
      </c>
      <c r="FY77" s="10">
        <v>74.223725150990305</v>
      </c>
      <c r="FZ77" s="10">
        <v>3.0478577047924902</v>
      </c>
      <c r="GA77" s="10">
        <v>6.9891655261980601</v>
      </c>
      <c r="GB77" s="10">
        <v>5.2603535721646102</v>
      </c>
      <c r="GC77" s="10">
        <v>0.78729151559260702</v>
      </c>
      <c r="GD77" s="10">
        <v>76.682373307726607</v>
      </c>
      <c r="GE77" s="10">
        <v>56.916519022437399</v>
      </c>
      <c r="GF77" s="10">
        <v>2.3371698291835163</v>
      </c>
      <c r="GG77" s="10">
        <v>5.3594584725246488</v>
      </c>
      <c r="GH77" s="10">
        <v>4.033764319236127</v>
      </c>
      <c r="GI77" s="10">
        <v>0.60371387224604067</v>
      </c>
      <c r="GJ77" s="346">
        <v>1.2</v>
      </c>
      <c r="GK77" s="10">
        <v>9963.4703673855875</v>
      </c>
      <c r="GL77" s="10">
        <v>100</v>
      </c>
      <c r="GM77" s="10">
        <v>235.2</v>
      </c>
      <c r="GN77" s="10" t="s">
        <v>95</v>
      </c>
      <c r="GO77" s="13">
        <v>802</v>
      </c>
      <c r="GP77" s="10">
        <v>145.19999999999999</v>
      </c>
      <c r="GQ77" s="10">
        <v>144.19999999999999</v>
      </c>
      <c r="GR77" s="13">
        <v>771</v>
      </c>
      <c r="GS77" s="104">
        <v>49268</v>
      </c>
      <c r="GT77" s="10" t="s">
        <v>95</v>
      </c>
      <c r="GU77" s="10" t="s">
        <v>95</v>
      </c>
      <c r="GV77" s="10">
        <v>5.202</v>
      </c>
      <c r="GW77" s="10">
        <v>0.68</v>
      </c>
      <c r="GX77" s="10" t="s">
        <v>95</v>
      </c>
      <c r="GY77" s="10" t="s">
        <v>95</v>
      </c>
      <c r="GZ77" s="10" t="s">
        <v>95</v>
      </c>
      <c r="HA77" s="10">
        <v>8.6869999999999994</v>
      </c>
      <c r="HB77" s="10" t="s">
        <v>95</v>
      </c>
      <c r="HC77" s="10" t="s">
        <v>95</v>
      </c>
      <c r="HD77" s="105">
        <v>1.9287492481953312</v>
      </c>
      <c r="HE77" s="105">
        <v>17.605934126553471</v>
      </c>
      <c r="HF77" s="12">
        <v>56475</v>
      </c>
      <c r="HG77" s="12">
        <v>50695</v>
      </c>
      <c r="HH77" s="10">
        <v>7.3528947627971197</v>
      </c>
      <c r="HI77" s="12">
        <v>96</v>
      </c>
      <c r="HJ77" s="12">
        <v>1</v>
      </c>
      <c r="HK77" s="12">
        <v>20</v>
      </c>
      <c r="HL77" s="12">
        <v>75</v>
      </c>
      <c r="HM77" s="103">
        <v>0.65312105279085964</v>
      </c>
      <c r="HN77" s="103">
        <v>1.699867197875166</v>
      </c>
      <c r="HO77" s="12">
        <v>1</v>
      </c>
      <c r="HP77" s="267">
        <v>156</v>
      </c>
      <c r="HQ77" s="103">
        <v>1.566013649013577</v>
      </c>
      <c r="HR77" s="103">
        <v>35.299999999999997</v>
      </c>
      <c r="HS77" s="103">
        <v>12.8</v>
      </c>
      <c r="HT77" s="103">
        <v>16.7</v>
      </c>
      <c r="HU77" s="103">
        <v>21.8</v>
      </c>
      <c r="HV77" s="103" t="s">
        <v>92</v>
      </c>
      <c r="HW77" s="103" t="s">
        <v>1881</v>
      </c>
      <c r="HX77" s="103" t="s">
        <v>1915</v>
      </c>
      <c r="HY77" s="4">
        <v>7</v>
      </c>
      <c r="HZ77" s="106">
        <v>0.65792091319398005</v>
      </c>
      <c r="IA77" s="4">
        <v>183</v>
      </c>
      <c r="IB77" s="2">
        <v>5</v>
      </c>
      <c r="IC77" s="86">
        <v>-2.7638045373481562E-2</v>
      </c>
      <c r="ID77" s="2">
        <v>111</v>
      </c>
      <c r="IE77" s="4">
        <v>8</v>
      </c>
      <c r="IF77" s="14">
        <v>1.8927865472362899</v>
      </c>
      <c r="IG77" s="4">
        <v>229</v>
      </c>
      <c r="IH77" s="4">
        <v>229</v>
      </c>
      <c r="II77" s="4">
        <v>217</v>
      </c>
      <c r="IJ77" s="80">
        <v>23.730000000000004</v>
      </c>
      <c r="IK77" s="80">
        <v>8.74</v>
      </c>
      <c r="IL77" s="73">
        <v>36.799999999999997</v>
      </c>
      <c r="IM77" s="80">
        <v>1.55</v>
      </c>
      <c r="IN77" s="73">
        <v>6.5</v>
      </c>
      <c r="IO77" s="80">
        <v>0.17</v>
      </c>
      <c r="IP77" s="73">
        <v>0.7</v>
      </c>
      <c r="IQ77" s="80">
        <v>0.32</v>
      </c>
      <c r="IR77" s="73">
        <v>1.3</v>
      </c>
      <c r="IS77" s="80">
        <v>0.32</v>
      </c>
      <c r="IT77" s="73">
        <v>1.3</v>
      </c>
      <c r="IU77" s="80">
        <v>0.93</v>
      </c>
      <c r="IV77" s="73">
        <v>3.9</v>
      </c>
      <c r="IW77" s="80">
        <v>0.51</v>
      </c>
      <c r="IX77" s="73">
        <v>2.1</v>
      </c>
      <c r="IY77" s="80">
        <v>0.52</v>
      </c>
      <c r="IZ77" s="73">
        <v>2.2000000000000002</v>
      </c>
      <c r="JA77" s="80">
        <v>0.06</v>
      </c>
      <c r="JB77" s="73">
        <v>0.3</v>
      </c>
      <c r="JC77" s="80">
        <v>0.3</v>
      </c>
      <c r="JD77" s="73">
        <v>1.3</v>
      </c>
      <c r="JE77" s="80">
        <v>0</v>
      </c>
      <c r="JF77" s="73">
        <v>0</v>
      </c>
      <c r="JG77" s="80">
        <v>2.57</v>
      </c>
      <c r="JH77" s="73">
        <v>10.8</v>
      </c>
      <c r="JI77" s="80">
        <v>4.1399999999999997</v>
      </c>
      <c r="JJ77" s="73">
        <v>17.399999999999999</v>
      </c>
      <c r="JK77" s="80">
        <v>3.6</v>
      </c>
      <c r="JL77" s="73">
        <v>15.400000000000002</v>
      </c>
      <c r="JM77" s="68">
        <v>147878</v>
      </c>
      <c r="JN77" s="71">
        <v>16920</v>
      </c>
      <c r="JO77" s="11" t="s">
        <v>95</v>
      </c>
      <c r="JP77" s="11" t="s">
        <v>95</v>
      </c>
      <c r="JQ77" s="11" t="s">
        <v>95</v>
      </c>
      <c r="JR77" s="11" t="s">
        <v>95</v>
      </c>
      <c r="JS77" s="11" t="s">
        <v>95</v>
      </c>
      <c r="JT77" s="11" t="s">
        <v>95</v>
      </c>
      <c r="JU77" s="11" t="s">
        <v>95</v>
      </c>
      <c r="JV77" s="11" t="s">
        <v>95</v>
      </c>
      <c r="JW77" s="11" t="s">
        <v>95</v>
      </c>
      <c r="JX77" s="11" t="s">
        <v>95</v>
      </c>
      <c r="JY77" s="11" t="s">
        <v>95</v>
      </c>
      <c r="JZ77" s="11" t="s">
        <v>95</v>
      </c>
      <c r="KA77" s="11" t="s">
        <v>95</v>
      </c>
      <c r="KB77" s="11" t="s">
        <v>95</v>
      </c>
      <c r="KC77" s="11" t="s">
        <v>95</v>
      </c>
      <c r="KD77" s="11" t="s">
        <v>95</v>
      </c>
      <c r="KE77" s="11" t="s">
        <v>95</v>
      </c>
      <c r="KF77" s="11" t="s">
        <v>95</v>
      </c>
      <c r="KG77" s="11" t="s">
        <v>95</v>
      </c>
      <c r="KH77" s="10">
        <v>55.02</v>
      </c>
      <c r="KI77" s="10" t="s">
        <v>95</v>
      </c>
      <c r="KJ77" s="10">
        <v>69.418085337412307</v>
      </c>
      <c r="KK77" s="10">
        <v>68.972964851489792</v>
      </c>
      <c r="KL77" s="10">
        <v>69.248478408783754</v>
      </c>
      <c r="KM77" s="10">
        <v>66.777582224177763</v>
      </c>
      <c r="KN77" s="10">
        <f>VLOOKUP($B77,'[1]בחירות שלם 21'!$A$2:$D$256,4,0)</f>
        <v>68.868847310091084</v>
      </c>
    </row>
    <row r="78" spans="1:300">
      <c r="A78" s="47" t="s">
        <v>616</v>
      </c>
      <c r="B78" s="9" t="s">
        <v>617</v>
      </c>
      <c r="C78" s="4" t="s">
        <v>375</v>
      </c>
      <c r="D78" s="4" t="s">
        <v>347</v>
      </c>
      <c r="E78" s="10">
        <v>10.976562734</v>
      </c>
      <c r="F78" s="4" t="s">
        <v>397</v>
      </c>
      <c r="G78" s="70" t="s">
        <v>349</v>
      </c>
      <c r="H78" s="4">
        <v>19</v>
      </c>
      <c r="I78" s="4" t="s">
        <v>618</v>
      </c>
      <c r="J78" s="575" t="s">
        <v>616</v>
      </c>
      <c r="K78" s="210">
        <v>11.992427685727728</v>
      </c>
      <c r="L78" s="223">
        <v>6487.8</v>
      </c>
      <c r="M78" s="68">
        <v>77798</v>
      </c>
      <c r="N78" s="10">
        <v>75.400000000000006</v>
      </c>
      <c r="O78" s="10">
        <v>93.1</v>
      </c>
      <c r="P78" s="10">
        <v>24.6</v>
      </c>
      <c r="Q78" s="10">
        <v>80.7</v>
      </c>
      <c r="R78" s="10">
        <v>19.100000000000001</v>
      </c>
      <c r="S78" s="10">
        <v>0.1</v>
      </c>
      <c r="T78" s="68">
        <v>39507</v>
      </c>
      <c r="U78" s="68">
        <v>38291</v>
      </c>
      <c r="V78" s="153">
        <v>9.4848196611738089</v>
      </c>
      <c r="W78" s="153">
        <v>9.1094886758014351</v>
      </c>
      <c r="X78" s="153">
        <v>7.9680711586416102</v>
      </c>
      <c r="Y78" s="153">
        <v>6.9012056865215046</v>
      </c>
      <c r="Z78" s="153">
        <v>13.960513123730687</v>
      </c>
      <c r="AA78" s="153">
        <v>19.843697781433971</v>
      </c>
      <c r="AB78" s="153">
        <v>15.333299056531017</v>
      </c>
      <c r="AC78" s="153">
        <v>4.7250571994138664</v>
      </c>
      <c r="AD78" s="153">
        <v>12.672562276665209</v>
      </c>
      <c r="AE78" s="153">
        <v>30.673025013496492</v>
      </c>
      <c r="AF78" s="153">
        <v>4.9268618730558629</v>
      </c>
      <c r="AG78" s="68">
        <v>857</v>
      </c>
      <c r="AH78" s="68">
        <v>1545</v>
      </c>
      <c r="AI78" s="346">
        <v>3.04</v>
      </c>
      <c r="AJ78" s="153">
        <v>3.8</v>
      </c>
      <c r="AK78" s="153" t="s">
        <v>575</v>
      </c>
      <c r="AL78" s="68">
        <v>514</v>
      </c>
      <c r="AM78" s="346">
        <v>5.57</v>
      </c>
      <c r="AN78" s="68">
        <v>1031</v>
      </c>
      <c r="AO78" s="153">
        <v>13.321690169260654</v>
      </c>
      <c r="AP78" s="153">
        <v>1.0523526944942887</v>
      </c>
      <c r="AQ78" s="153">
        <v>18.041594899611816</v>
      </c>
      <c r="AR78" s="68">
        <v>157</v>
      </c>
      <c r="AS78" s="153">
        <v>29.29936305732484</v>
      </c>
      <c r="AT78" s="153">
        <v>49.044585987261144</v>
      </c>
      <c r="AU78" s="153">
        <v>14.64968152866242</v>
      </c>
      <c r="AV78" s="153">
        <v>7.0063694267515926</v>
      </c>
      <c r="AW78" s="68">
        <v>-315</v>
      </c>
      <c r="AX78" s="68">
        <v>-494</v>
      </c>
      <c r="AY78" s="68">
        <v>1995</v>
      </c>
      <c r="AZ78" s="68">
        <v>980</v>
      </c>
      <c r="BA78" s="68">
        <v>1015</v>
      </c>
      <c r="BB78" s="68">
        <v>649</v>
      </c>
      <c r="BC78" s="68">
        <v>472</v>
      </c>
      <c r="BD78" s="68">
        <v>778</v>
      </c>
      <c r="BE78" s="68">
        <v>96</v>
      </c>
      <c r="BF78" s="68">
        <v>2489</v>
      </c>
      <c r="BG78" s="68">
        <v>1233</v>
      </c>
      <c r="BH78" s="68">
        <v>1256</v>
      </c>
      <c r="BI78" s="68">
        <v>870</v>
      </c>
      <c r="BJ78" s="68">
        <v>539</v>
      </c>
      <c r="BK78" s="68">
        <v>936</v>
      </c>
      <c r="BL78" s="68">
        <v>144</v>
      </c>
      <c r="BM78" s="68">
        <v>2830</v>
      </c>
      <c r="BN78" s="12">
        <v>630</v>
      </c>
      <c r="BO78" s="231">
        <v>24.6</v>
      </c>
      <c r="BP78" s="12">
        <v>256</v>
      </c>
      <c r="BQ78" s="231">
        <v>8.3000000000000007</v>
      </c>
      <c r="BR78" s="12">
        <v>16</v>
      </c>
      <c r="BS78" s="12">
        <v>1963</v>
      </c>
      <c r="BT78" s="231">
        <v>0.32</v>
      </c>
      <c r="BU78" s="231" t="s">
        <v>95</v>
      </c>
      <c r="BV78" s="231">
        <v>0.04</v>
      </c>
      <c r="BW78" s="231">
        <v>0.28999999999999998</v>
      </c>
      <c r="BX78" s="231">
        <v>1.9</v>
      </c>
      <c r="BY78" s="10">
        <v>81.020539521604803</v>
      </c>
      <c r="BZ78" s="153">
        <v>5839.666666666667</v>
      </c>
      <c r="CA78" s="153">
        <v>69.195700771427681</v>
      </c>
      <c r="CB78" s="68">
        <v>24</v>
      </c>
      <c r="CC78" s="68">
        <v>37</v>
      </c>
      <c r="CD78" s="153">
        <v>116.4</v>
      </c>
      <c r="CE78" s="153">
        <v>311.30266812609551</v>
      </c>
      <c r="CF78" s="153">
        <v>124</v>
      </c>
      <c r="CG78" s="153">
        <v>301.57013951352371</v>
      </c>
      <c r="CH78" s="68">
        <v>8003</v>
      </c>
      <c r="CI78" s="79">
        <v>18.188222994931934</v>
      </c>
      <c r="CJ78" s="68">
        <v>3088</v>
      </c>
      <c r="CK78" s="68">
        <v>1406</v>
      </c>
      <c r="CL78" s="79">
        <v>7.033848116258941</v>
      </c>
      <c r="CM78" s="253">
        <v>40</v>
      </c>
      <c r="CN78" s="253">
        <v>182</v>
      </c>
      <c r="CO78" s="253">
        <v>130</v>
      </c>
      <c r="CP78" s="253">
        <v>108</v>
      </c>
      <c r="CQ78" s="253">
        <v>103</v>
      </c>
      <c r="CR78" s="13" t="s">
        <v>92</v>
      </c>
      <c r="CS78" s="12">
        <v>9790</v>
      </c>
      <c r="CT78" s="10">
        <v>23.677221654749744</v>
      </c>
      <c r="CU78" s="12">
        <v>2291</v>
      </c>
      <c r="CV78" s="12">
        <v>3898</v>
      </c>
      <c r="CW78" s="12">
        <v>3243</v>
      </c>
      <c r="CX78" s="12">
        <v>346</v>
      </c>
      <c r="CY78" s="12">
        <v>393</v>
      </c>
      <c r="CZ78" s="79">
        <v>63.8</v>
      </c>
      <c r="DA78" s="79">
        <v>23.2</v>
      </c>
      <c r="DB78" s="79">
        <v>8.9</v>
      </c>
      <c r="DC78" s="79">
        <v>4.0999999999999996</v>
      </c>
      <c r="DD78" s="5">
        <v>11417</v>
      </c>
      <c r="DE78" s="5">
        <v>7011</v>
      </c>
      <c r="DF78" s="5">
        <v>3778</v>
      </c>
      <c r="DG78" s="5">
        <v>628</v>
      </c>
      <c r="DH78" s="5">
        <v>26594</v>
      </c>
      <c r="DI78" s="5">
        <v>10591</v>
      </c>
      <c r="DJ78" s="5">
        <v>12505</v>
      </c>
      <c r="DK78" s="5">
        <v>3498</v>
      </c>
      <c r="DL78" s="12">
        <v>8094.1763019999999</v>
      </c>
      <c r="DM78" s="12">
        <v>9600.2433280000005</v>
      </c>
      <c r="DN78" s="12">
        <v>6609.5191690000001</v>
      </c>
      <c r="DO78" s="10">
        <v>3.2883192915249326</v>
      </c>
      <c r="DP78" s="10">
        <v>3.5289561703857997</v>
      </c>
      <c r="DQ78" s="10">
        <v>3.19824244855893</v>
      </c>
      <c r="DR78" s="12">
        <v>37716</v>
      </c>
      <c r="DS78" s="79">
        <v>38.299999999999997</v>
      </c>
      <c r="DT78" s="12">
        <v>2901</v>
      </c>
      <c r="DU78" s="12">
        <v>9922.7772700000005</v>
      </c>
      <c r="DV78" s="10">
        <v>1.8214567719532226E-2</v>
      </c>
      <c r="DW78" s="10">
        <v>37.799999999999997</v>
      </c>
      <c r="DX78" s="352">
        <v>0.35270628799999998</v>
      </c>
      <c r="DY78" s="5">
        <v>4648</v>
      </c>
      <c r="DZ78" s="5">
        <v>1543</v>
      </c>
      <c r="EA78" s="5">
        <v>1530</v>
      </c>
      <c r="EB78" s="5">
        <v>1440</v>
      </c>
      <c r="EC78" s="5">
        <v>135</v>
      </c>
      <c r="ED78" s="72">
        <v>43</v>
      </c>
      <c r="EE78" s="72">
        <v>27</v>
      </c>
      <c r="EF78" s="72">
        <v>24</v>
      </c>
      <c r="EG78" s="72">
        <v>7</v>
      </c>
      <c r="EH78" s="72">
        <v>17</v>
      </c>
      <c r="EI78" s="72">
        <v>653</v>
      </c>
      <c r="EJ78" s="72">
        <v>399</v>
      </c>
      <c r="EK78" s="72">
        <v>254</v>
      </c>
      <c r="EL78" s="72">
        <v>81</v>
      </c>
      <c r="EM78" s="72">
        <v>173</v>
      </c>
      <c r="EN78" s="72">
        <v>14281</v>
      </c>
      <c r="EO78" s="72">
        <v>9051</v>
      </c>
      <c r="EP78" s="72">
        <v>5230</v>
      </c>
      <c r="EQ78" s="72">
        <v>1767</v>
      </c>
      <c r="ER78" s="72">
        <v>3463</v>
      </c>
      <c r="ES78" s="72">
        <v>24.960655737704919</v>
      </c>
      <c r="ET78" s="435">
        <v>1.3394129381590196</v>
      </c>
      <c r="EU78" s="435">
        <v>1.99479618386817</v>
      </c>
      <c r="EV78" s="435">
        <v>0.7024445068839561</v>
      </c>
      <c r="EW78" s="78">
        <v>74.571917808219183</v>
      </c>
      <c r="EX78" s="78">
        <v>57.534246575342465</v>
      </c>
      <c r="EY78" s="10">
        <v>10.42</v>
      </c>
      <c r="EZ78" s="10">
        <v>27.5</v>
      </c>
      <c r="FA78" s="10">
        <v>10.8</v>
      </c>
      <c r="FB78" s="10">
        <v>1.9</v>
      </c>
      <c r="FC78" s="68">
        <v>1709</v>
      </c>
      <c r="FD78" s="10">
        <v>31.1</v>
      </c>
      <c r="FE78" s="10">
        <v>7.1386775892334695</v>
      </c>
      <c r="FF78" s="10">
        <v>4.5999999999999996</v>
      </c>
      <c r="FG78" s="10">
        <v>15.5</v>
      </c>
      <c r="FH78" s="10">
        <v>33.469865418373317</v>
      </c>
      <c r="FI78" s="10">
        <v>72.147454651843177</v>
      </c>
      <c r="FJ78" s="10">
        <v>9.6473755047106327</v>
      </c>
      <c r="FK78" s="10">
        <v>3.2500697544642856</v>
      </c>
      <c r="FL78" s="12">
        <v>6638.3370000000004</v>
      </c>
      <c r="FM78" s="12">
        <v>215.82400000000001</v>
      </c>
      <c r="FN78" s="12" t="s">
        <v>1836</v>
      </c>
      <c r="FO78" s="12">
        <v>6422.5129999999999</v>
      </c>
      <c r="FP78" s="12">
        <v>6418.0910000000003</v>
      </c>
      <c r="FQ78" s="12">
        <v>4.4219999999999997</v>
      </c>
      <c r="FR78" s="10">
        <v>99.931148446098902</v>
      </c>
      <c r="FS78" s="10">
        <v>6.8851553901097595E-2</v>
      </c>
      <c r="FT78" s="12">
        <v>3881.308</v>
      </c>
      <c r="FU78" s="12">
        <v>65.433000000000007</v>
      </c>
      <c r="FV78" s="12">
        <v>234.142</v>
      </c>
      <c r="FW78" s="12">
        <v>355.83100000000002</v>
      </c>
      <c r="FX78" s="12">
        <v>188.11199999999999</v>
      </c>
      <c r="FY78" s="10">
        <v>60.474493116411097</v>
      </c>
      <c r="FZ78" s="10">
        <v>1.01950876047099</v>
      </c>
      <c r="GA78" s="10">
        <v>3.6481564377943498</v>
      </c>
      <c r="GB78" s="10">
        <v>5.5441875161944596</v>
      </c>
      <c r="GC78" s="10">
        <v>2.93096498631758</v>
      </c>
      <c r="GD78" s="10">
        <v>82.496863672588006</v>
      </c>
      <c r="GE78" s="10">
        <v>49.8895601429343</v>
      </c>
      <c r="GF78" s="10">
        <v>0.84106275225584204</v>
      </c>
      <c r="GG78" s="10">
        <v>3.0096146430499497</v>
      </c>
      <c r="GH78" s="10">
        <v>4.5737808169875835</v>
      </c>
      <c r="GI78" s="10">
        <v>2.4179541890537033</v>
      </c>
      <c r="GJ78" s="346">
        <v>0.5</v>
      </c>
      <c r="GK78" s="10">
        <v>4608.2595193031993</v>
      </c>
      <c r="GL78" s="10">
        <v>100</v>
      </c>
      <c r="GM78" s="10">
        <v>140.6</v>
      </c>
      <c r="GN78" s="10">
        <v>35.993499999999997</v>
      </c>
      <c r="GO78" s="13">
        <v>688</v>
      </c>
      <c r="GP78" s="10">
        <v>13.5</v>
      </c>
      <c r="GQ78" s="10">
        <v>9.4</v>
      </c>
      <c r="GR78" s="13">
        <v>27</v>
      </c>
      <c r="GS78" s="104">
        <v>23339</v>
      </c>
      <c r="GT78" s="10">
        <v>3.516</v>
      </c>
      <c r="GU78" s="10">
        <v>35.993499999999997</v>
      </c>
      <c r="GV78" s="10" t="s">
        <v>95</v>
      </c>
      <c r="GW78" s="10" t="s">
        <v>95</v>
      </c>
      <c r="GX78" s="10">
        <v>0.21</v>
      </c>
      <c r="GY78" s="10">
        <v>5.7160000000000002</v>
      </c>
      <c r="GZ78" s="10">
        <v>0.7999400000000001</v>
      </c>
      <c r="HA78" s="10" t="s">
        <v>95</v>
      </c>
      <c r="HB78" s="10" t="s">
        <v>95</v>
      </c>
      <c r="HC78" s="10">
        <v>0.21</v>
      </c>
      <c r="HD78" s="105">
        <v>1.8307384038221819</v>
      </c>
      <c r="HE78" s="105">
        <v>13.432885923105866</v>
      </c>
      <c r="HF78" s="12">
        <v>31365</v>
      </c>
      <c r="HG78" s="12">
        <v>25099</v>
      </c>
      <c r="HH78" s="10">
        <v>7.9608350930315952</v>
      </c>
      <c r="HI78" s="12">
        <v>42</v>
      </c>
      <c r="HJ78" s="12" t="s">
        <v>95</v>
      </c>
      <c r="HK78" s="12">
        <v>15</v>
      </c>
      <c r="HL78" s="12">
        <v>27</v>
      </c>
      <c r="HM78" s="103">
        <v>0.54268766935882384</v>
      </c>
      <c r="HN78" s="103">
        <v>1.3390722142515541</v>
      </c>
      <c r="HO78" s="12" t="s">
        <v>95</v>
      </c>
      <c r="HP78" s="267">
        <v>284</v>
      </c>
      <c r="HQ78" s="103">
        <v>5.3545161006905442</v>
      </c>
      <c r="HR78" s="103">
        <v>36.299999999999997</v>
      </c>
      <c r="HS78" s="103">
        <v>21.1</v>
      </c>
      <c r="HT78" s="103">
        <v>14.8</v>
      </c>
      <c r="HU78" s="103">
        <v>20.100000000000001</v>
      </c>
      <c r="HV78" s="103" t="s">
        <v>1763</v>
      </c>
      <c r="HW78" s="103" t="s">
        <v>92</v>
      </c>
      <c r="HX78" s="103" t="s">
        <v>1916</v>
      </c>
      <c r="HY78" s="4">
        <v>5</v>
      </c>
      <c r="HZ78" s="106">
        <v>-0.31769145133759402</v>
      </c>
      <c r="IA78" s="4">
        <v>98</v>
      </c>
      <c r="IB78" s="2">
        <v>5</v>
      </c>
      <c r="IC78" s="86">
        <v>3.2495375495713255E-2</v>
      </c>
      <c r="ID78" s="2">
        <v>116</v>
      </c>
      <c r="IE78" s="4">
        <v>8</v>
      </c>
      <c r="IF78" s="14">
        <v>1.9508066129294599</v>
      </c>
      <c r="IG78" s="4">
        <v>231</v>
      </c>
      <c r="IH78" s="4">
        <v>233</v>
      </c>
      <c r="II78" s="4">
        <v>228</v>
      </c>
      <c r="IJ78" s="80">
        <v>11.989999999999998</v>
      </c>
      <c r="IK78" s="80">
        <v>4.8099999999999996</v>
      </c>
      <c r="IL78" s="73">
        <v>40.1</v>
      </c>
      <c r="IM78" s="80">
        <v>0.57999999999999996</v>
      </c>
      <c r="IN78" s="73">
        <v>4.8</v>
      </c>
      <c r="IO78" s="80">
        <v>0.04</v>
      </c>
      <c r="IP78" s="73">
        <v>0.3</v>
      </c>
      <c r="IQ78" s="80">
        <v>0.41</v>
      </c>
      <c r="IR78" s="73">
        <v>3.4</v>
      </c>
      <c r="IS78" s="80">
        <v>0.17</v>
      </c>
      <c r="IT78" s="73">
        <v>1.4</v>
      </c>
      <c r="IU78" s="80">
        <v>0.61</v>
      </c>
      <c r="IV78" s="73">
        <v>5.0999999999999996</v>
      </c>
      <c r="IW78" s="80">
        <v>1.07</v>
      </c>
      <c r="IX78" s="73">
        <v>8.9</v>
      </c>
      <c r="IY78" s="80">
        <v>0.9</v>
      </c>
      <c r="IZ78" s="73">
        <v>7.5</v>
      </c>
      <c r="JA78" s="80">
        <v>0</v>
      </c>
      <c r="JB78" s="73">
        <v>0</v>
      </c>
      <c r="JC78" s="80">
        <v>0.16</v>
      </c>
      <c r="JD78" s="73">
        <v>1.3</v>
      </c>
      <c r="JE78" s="80">
        <v>0.01</v>
      </c>
      <c r="JF78" s="73">
        <v>0.1</v>
      </c>
      <c r="JG78" s="80">
        <v>0.12</v>
      </c>
      <c r="JH78" s="73">
        <v>1</v>
      </c>
      <c r="JI78" s="80">
        <v>0.44</v>
      </c>
      <c r="JJ78" s="73">
        <v>3.7</v>
      </c>
      <c r="JK78" s="80">
        <v>2.67</v>
      </c>
      <c r="JL78" s="73">
        <v>22.400000000000009</v>
      </c>
      <c r="JM78" s="68">
        <v>77798</v>
      </c>
      <c r="JN78" s="71">
        <v>16174</v>
      </c>
      <c r="JO78" s="11" t="s">
        <v>95</v>
      </c>
      <c r="JP78" s="11" t="s">
        <v>95</v>
      </c>
      <c r="JQ78" s="11" t="s">
        <v>95</v>
      </c>
      <c r="JR78" s="11" t="s">
        <v>95</v>
      </c>
      <c r="JS78" s="11" t="s">
        <v>95</v>
      </c>
      <c r="JT78" s="11" t="s">
        <v>95</v>
      </c>
      <c r="JU78" s="11" t="s">
        <v>95</v>
      </c>
      <c r="JV78" s="11" t="s">
        <v>95</v>
      </c>
      <c r="JW78" s="11" t="s">
        <v>95</v>
      </c>
      <c r="JX78" s="11" t="s">
        <v>95</v>
      </c>
      <c r="JY78" s="11" t="s">
        <v>95</v>
      </c>
      <c r="JZ78" s="11" t="s">
        <v>95</v>
      </c>
      <c r="KA78" s="11" t="s">
        <v>95</v>
      </c>
      <c r="KB78" s="11" t="s">
        <v>95</v>
      </c>
      <c r="KC78" s="11" t="s">
        <v>95</v>
      </c>
      <c r="KD78" s="11" t="s">
        <v>95</v>
      </c>
      <c r="KE78" s="11" t="s">
        <v>95</v>
      </c>
      <c r="KF78" s="11" t="s">
        <v>95</v>
      </c>
      <c r="KG78" s="11" t="s">
        <v>95</v>
      </c>
      <c r="KH78" s="10">
        <v>58.66</v>
      </c>
      <c r="KI78" s="10" t="s">
        <v>95</v>
      </c>
      <c r="KJ78" s="10">
        <v>58.877676504629626</v>
      </c>
      <c r="KK78" s="10">
        <v>61.506427013286704</v>
      </c>
      <c r="KL78" s="10">
        <v>64.039373473200172</v>
      </c>
      <c r="KM78" s="10">
        <v>56.252880899195127</v>
      </c>
      <c r="KN78" s="10">
        <f>VLOOKUP($B78,'[1]בחירות שלם 21'!$A$2:$D$256,4,0)</f>
        <v>63.829008591394668</v>
      </c>
    </row>
    <row r="79" spans="1:300">
      <c r="A79" s="47" t="s">
        <v>619</v>
      </c>
      <c r="B79" s="9" t="s">
        <v>620</v>
      </c>
      <c r="C79" s="4" t="s">
        <v>360</v>
      </c>
      <c r="D79" s="4" t="s">
        <v>347</v>
      </c>
      <c r="E79" s="10">
        <v>0</v>
      </c>
      <c r="F79" s="4" t="s">
        <v>414</v>
      </c>
      <c r="G79" s="70" t="s">
        <v>349</v>
      </c>
      <c r="H79" s="4">
        <v>25</v>
      </c>
      <c r="I79" s="4" t="s">
        <v>621</v>
      </c>
      <c r="J79" s="575" t="s">
        <v>619</v>
      </c>
      <c r="K79" s="210">
        <v>16.394928281133495</v>
      </c>
      <c r="L79" s="223">
        <v>10351.1</v>
      </c>
      <c r="M79" s="68">
        <v>169706</v>
      </c>
      <c r="N79" s="10">
        <v>99.4</v>
      </c>
      <c r="O79" s="10">
        <v>93.3</v>
      </c>
      <c r="P79" s="10" t="s">
        <v>95</v>
      </c>
      <c r="Q79" s="10" t="s">
        <v>95</v>
      </c>
      <c r="R79" s="10" t="s">
        <v>95</v>
      </c>
      <c r="S79" s="10" t="s">
        <v>95</v>
      </c>
      <c r="T79" s="68">
        <v>81808</v>
      </c>
      <c r="U79" s="68">
        <v>87898</v>
      </c>
      <c r="V79" s="153">
        <v>6.9979847500972268</v>
      </c>
      <c r="W79" s="153">
        <v>6.2826299600485545</v>
      </c>
      <c r="X79" s="153">
        <v>5.6132370098876878</v>
      </c>
      <c r="Y79" s="153">
        <v>5.0381247569325778</v>
      </c>
      <c r="Z79" s="153">
        <v>13.206368661096249</v>
      </c>
      <c r="AA79" s="153">
        <v>24.008579543445723</v>
      </c>
      <c r="AB79" s="153">
        <v>16.877423308545367</v>
      </c>
      <c r="AC79" s="153">
        <v>4.605022804143637</v>
      </c>
      <c r="AD79" s="153">
        <v>17.370629205802977</v>
      </c>
      <c r="AE79" s="153">
        <v>21.946189292069814</v>
      </c>
      <c r="AF79" s="153">
        <v>8.3992316123177737</v>
      </c>
      <c r="AG79" s="68">
        <v>704</v>
      </c>
      <c r="AH79" s="68">
        <v>2486</v>
      </c>
      <c r="AI79" s="346">
        <v>1.86</v>
      </c>
      <c r="AJ79" s="153">
        <v>2.8</v>
      </c>
      <c r="AK79" s="153" t="s">
        <v>1522</v>
      </c>
      <c r="AL79" s="68">
        <v>1243</v>
      </c>
      <c r="AM79" s="346">
        <v>4.5199999999999996</v>
      </c>
      <c r="AN79" s="68">
        <v>1243</v>
      </c>
      <c r="AO79" s="153">
        <v>7.3711319008547598</v>
      </c>
      <c r="AP79" s="153">
        <v>1.2829010735458297</v>
      </c>
      <c r="AQ79" s="153">
        <v>13.094999587521949</v>
      </c>
      <c r="AR79" s="68">
        <v>403</v>
      </c>
      <c r="AS79" s="153">
        <v>16.377171215880892</v>
      </c>
      <c r="AT79" s="153">
        <v>38.461538461538467</v>
      </c>
      <c r="AU79" s="153">
        <v>25.310173697270471</v>
      </c>
      <c r="AV79" s="153">
        <v>19.851116625310176</v>
      </c>
      <c r="AW79" s="68">
        <v>809</v>
      </c>
      <c r="AX79" s="68">
        <v>505</v>
      </c>
      <c r="AY79" s="68">
        <v>10089</v>
      </c>
      <c r="AZ79" s="68">
        <v>5173</v>
      </c>
      <c r="BA79" s="68">
        <v>4916</v>
      </c>
      <c r="BB79" s="68">
        <v>1469</v>
      </c>
      <c r="BC79" s="68">
        <v>3494</v>
      </c>
      <c r="BD79" s="68">
        <v>4634</v>
      </c>
      <c r="BE79" s="68">
        <v>492</v>
      </c>
      <c r="BF79" s="68">
        <v>9584</v>
      </c>
      <c r="BG79" s="68">
        <v>4772</v>
      </c>
      <c r="BH79" s="68">
        <v>4812</v>
      </c>
      <c r="BI79" s="68">
        <v>2142</v>
      </c>
      <c r="BJ79" s="68">
        <v>2120</v>
      </c>
      <c r="BK79" s="68">
        <v>4776</v>
      </c>
      <c r="BL79" s="68">
        <v>546</v>
      </c>
      <c r="BM79" s="68">
        <v>8125</v>
      </c>
      <c r="BN79" s="12">
        <v>1093</v>
      </c>
      <c r="BO79" s="231">
        <v>15.4</v>
      </c>
      <c r="BP79" s="12">
        <v>629</v>
      </c>
      <c r="BQ79" s="231">
        <v>10</v>
      </c>
      <c r="BR79" s="12">
        <v>18</v>
      </c>
      <c r="BS79" s="12">
        <v>2657</v>
      </c>
      <c r="BT79" s="231">
        <v>0.6</v>
      </c>
      <c r="BU79" s="231">
        <v>0.56999999999999995</v>
      </c>
      <c r="BV79" s="231">
        <v>0.08</v>
      </c>
      <c r="BW79" s="231">
        <v>0.33</v>
      </c>
      <c r="BX79" s="231">
        <v>0.01</v>
      </c>
      <c r="BY79" s="10">
        <v>84.898438522975596</v>
      </c>
      <c r="BZ79" s="153">
        <v>9831</v>
      </c>
      <c r="CA79" s="153">
        <v>41.336879537630239</v>
      </c>
      <c r="CB79" s="68">
        <v>24</v>
      </c>
      <c r="CC79" s="68">
        <v>28</v>
      </c>
      <c r="CD79" s="153">
        <v>298.39999999999998</v>
      </c>
      <c r="CE79" s="153">
        <v>295.22221739675535</v>
      </c>
      <c r="CF79" s="153">
        <v>356.6</v>
      </c>
      <c r="CG79" s="153">
        <v>283.27436754285776</v>
      </c>
      <c r="CH79" s="68">
        <v>16516</v>
      </c>
      <c r="CI79" s="79">
        <v>15.844965702499161</v>
      </c>
      <c r="CJ79" s="68">
        <v>6579</v>
      </c>
      <c r="CK79" s="68">
        <v>2812</v>
      </c>
      <c r="CL79" s="79">
        <v>6.3552936630602783</v>
      </c>
      <c r="CM79" s="253">
        <v>41</v>
      </c>
      <c r="CN79" s="253">
        <v>203</v>
      </c>
      <c r="CO79" s="253">
        <v>127</v>
      </c>
      <c r="CP79" s="253">
        <v>112</v>
      </c>
      <c r="CQ79" s="253">
        <v>111</v>
      </c>
      <c r="CR79" s="13" t="s">
        <v>92</v>
      </c>
      <c r="CS79" s="12">
        <v>27092</v>
      </c>
      <c r="CT79" s="10">
        <v>8.1094049904030712</v>
      </c>
      <c r="CU79" s="12">
        <v>1530</v>
      </c>
      <c r="CV79" s="12">
        <v>6190</v>
      </c>
      <c r="CW79" s="12">
        <v>4082</v>
      </c>
      <c r="CX79" s="12">
        <v>659</v>
      </c>
      <c r="CY79" s="12">
        <v>534</v>
      </c>
      <c r="CZ79" s="79">
        <v>39.299999999999997</v>
      </c>
      <c r="DA79" s="79">
        <v>48.9</v>
      </c>
      <c r="DB79" s="79">
        <v>6.1</v>
      </c>
      <c r="DC79" s="79">
        <v>5.7</v>
      </c>
      <c r="DD79" s="5">
        <v>18859</v>
      </c>
      <c r="DE79" s="5">
        <v>13452</v>
      </c>
      <c r="DF79" s="5">
        <v>5040</v>
      </c>
      <c r="DG79" s="5">
        <v>367</v>
      </c>
      <c r="DH79" s="5">
        <v>38497</v>
      </c>
      <c r="DI79" s="5">
        <v>20489</v>
      </c>
      <c r="DJ79" s="5">
        <v>15975</v>
      </c>
      <c r="DK79" s="5">
        <v>2033</v>
      </c>
      <c r="DL79" s="12">
        <v>12339.145710000001</v>
      </c>
      <c r="DM79" s="12">
        <v>14901.419879999999</v>
      </c>
      <c r="DN79" s="12">
        <v>9985.4461709999996</v>
      </c>
      <c r="DO79" s="10">
        <v>4.0833091693333268</v>
      </c>
      <c r="DP79" s="10">
        <v>4.4949755358828725</v>
      </c>
      <c r="DQ79" s="10">
        <v>3.7270661819950757</v>
      </c>
      <c r="DR79" s="12">
        <v>78651</v>
      </c>
      <c r="DS79" s="79">
        <v>30.2</v>
      </c>
      <c r="DT79" s="12">
        <v>9427</v>
      </c>
      <c r="DU79" s="12">
        <v>12657.21204</v>
      </c>
      <c r="DV79" s="10">
        <v>1.4155609633216937</v>
      </c>
      <c r="DW79" s="10">
        <v>36.4</v>
      </c>
      <c r="DX79" s="352">
        <v>0.445083689</v>
      </c>
      <c r="DY79" s="5">
        <v>6400</v>
      </c>
      <c r="DZ79" s="5">
        <v>2038</v>
      </c>
      <c r="EA79" s="5">
        <v>2093</v>
      </c>
      <c r="EB79" s="5">
        <v>2033</v>
      </c>
      <c r="EC79" s="5">
        <v>236</v>
      </c>
      <c r="ED79" s="72">
        <v>44</v>
      </c>
      <c r="EE79" s="72">
        <v>32</v>
      </c>
      <c r="EF79" s="72">
        <v>17</v>
      </c>
      <c r="EG79" s="72">
        <v>3</v>
      </c>
      <c r="EH79" s="72">
        <v>14</v>
      </c>
      <c r="EI79" s="72">
        <v>843</v>
      </c>
      <c r="EJ79" s="72">
        <v>581</v>
      </c>
      <c r="EK79" s="72">
        <v>262</v>
      </c>
      <c r="EL79" s="72">
        <v>31</v>
      </c>
      <c r="EM79" s="72">
        <v>231</v>
      </c>
      <c r="EN79" s="72">
        <v>22221</v>
      </c>
      <c r="EO79" s="72">
        <v>14771</v>
      </c>
      <c r="EP79" s="72">
        <v>7450</v>
      </c>
      <c r="EQ79" s="72">
        <v>793</v>
      </c>
      <c r="ER79" s="72">
        <v>6657</v>
      </c>
      <c r="ES79" s="72">
        <v>27.355392156862745</v>
      </c>
      <c r="ET79" s="435">
        <v>0.68686868686868685</v>
      </c>
      <c r="EU79" s="435">
        <v>0.84371233427079151</v>
      </c>
      <c r="EV79" s="435">
        <v>0.52824055262088576</v>
      </c>
      <c r="EW79" s="78">
        <v>86.315128688010049</v>
      </c>
      <c r="EX79" s="78">
        <v>80.477087256748263</v>
      </c>
      <c r="EY79" s="10">
        <v>44.69</v>
      </c>
      <c r="EZ79" s="10">
        <v>49.4</v>
      </c>
      <c r="FA79" s="10">
        <v>22.8</v>
      </c>
      <c r="FB79" s="10">
        <v>4.4000000000000004</v>
      </c>
      <c r="FC79" s="68">
        <v>2271</v>
      </c>
      <c r="FD79" s="10">
        <v>30.9</v>
      </c>
      <c r="FE79" s="10">
        <v>7.4856891237340379</v>
      </c>
      <c r="FF79" s="10">
        <v>3.6</v>
      </c>
      <c r="FG79" s="10">
        <v>17.100000000000001</v>
      </c>
      <c r="FH79" s="10">
        <v>43.989431968295904</v>
      </c>
      <c r="FI79" s="10">
        <v>70.01321003963011</v>
      </c>
      <c r="FJ79" s="10">
        <v>11.311043566362715</v>
      </c>
      <c r="FK79" s="10">
        <v>2.7674668577570762</v>
      </c>
      <c r="FL79" s="12">
        <v>14062.046</v>
      </c>
      <c r="FM79" s="12">
        <v>787.78200000000004</v>
      </c>
      <c r="FN79" s="12" t="s">
        <v>420</v>
      </c>
      <c r="FO79" s="12">
        <v>13274.261</v>
      </c>
      <c r="FP79" s="12">
        <v>13270.287</v>
      </c>
      <c r="FQ79" s="12">
        <v>3.9740000000000002</v>
      </c>
      <c r="FR79" s="10">
        <v>99.970062363547015</v>
      </c>
      <c r="FS79" s="10">
        <v>2.9937636452982204E-2</v>
      </c>
      <c r="FT79" s="12">
        <v>10031.91</v>
      </c>
      <c r="FU79" s="12">
        <v>391.34199999999998</v>
      </c>
      <c r="FV79" s="12">
        <v>1077.3440000000001</v>
      </c>
      <c r="FW79" s="12">
        <v>1000.648</v>
      </c>
      <c r="FX79" s="12">
        <v>188.35400000000001</v>
      </c>
      <c r="FY79" s="10">
        <v>75.596765406031096</v>
      </c>
      <c r="FZ79" s="10">
        <v>2.9490086501500699</v>
      </c>
      <c r="GA79" s="10">
        <v>8.1184661375146998</v>
      </c>
      <c r="GB79" s="10">
        <v>7.5405134326378702</v>
      </c>
      <c r="GC79" s="10">
        <v>1.4193661178467101</v>
      </c>
      <c r="GD79" s="10">
        <v>78.195744405029899</v>
      </c>
      <c r="GE79" s="10">
        <v>59.113466819087101</v>
      </c>
      <c r="GF79" s="10">
        <v>2.3059997878684313</v>
      </c>
      <c r="GG79" s="10">
        <v>6.3482964656523633</v>
      </c>
      <c r="GH79" s="10">
        <v>5.8963619435965731</v>
      </c>
      <c r="GI79" s="10">
        <v>1.1098841525933085</v>
      </c>
      <c r="GJ79" s="346">
        <v>0.2</v>
      </c>
      <c r="GK79" s="10">
        <v>11462.083296802057</v>
      </c>
      <c r="GL79" s="10">
        <v>99.663121450087758</v>
      </c>
      <c r="GM79" s="10">
        <v>308.7</v>
      </c>
      <c r="GN79" s="10" t="s">
        <v>95</v>
      </c>
      <c r="GO79" s="13">
        <v>1712</v>
      </c>
      <c r="GP79" s="10">
        <v>150.1</v>
      </c>
      <c r="GQ79" s="10">
        <v>147.6</v>
      </c>
      <c r="GR79" s="13">
        <v>860</v>
      </c>
      <c r="GS79" s="104">
        <v>68146</v>
      </c>
      <c r="GT79" s="10" t="s">
        <v>95</v>
      </c>
      <c r="GU79" s="10" t="s">
        <v>95</v>
      </c>
      <c r="GV79" s="10">
        <v>4.2279999999999998</v>
      </c>
      <c r="GW79" s="10">
        <v>5.3230000000000004</v>
      </c>
      <c r="GX79" s="10">
        <v>0.15</v>
      </c>
      <c r="GY79" s="10" t="s">
        <v>95</v>
      </c>
      <c r="GZ79" s="10" t="s">
        <v>95</v>
      </c>
      <c r="HA79" s="10">
        <v>3.7730000000000001</v>
      </c>
      <c r="HB79" s="10">
        <v>5.5220000000000002</v>
      </c>
      <c r="HC79" s="10">
        <v>0.15</v>
      </c>
      <c r="HD79" s="105">
        <v>1.6825720550739673</v>
      </c>
      <c r="HE79" s="105">
        <v>38.130742648617968</v>
      </c>
      <c r="HF79" s="12">
        <v>99563</v>
      </c>
      <c r="HG79" s="12">
        <v>87608</v>
      </c>
      <c r="HH79" s="10">
        <v>5.1421787964569443</v>
      </c>
      <c r="HI79" s="12">
        <v>263</v>
      </c>
      <c r="HJ79" s="12">
        <v>1</v>
      </c>
      <c r="HK79" s="12">
        <v>30</v>
      </c>
      <c r="HL79" s="12">
        <v>232</v>
      </c>
      <c r="HM79" s="103">
        <v>1.5596200240746596</v>
      </c>
      <c r="HN79" s="103">
        <v>2.6415435452929303</v>
      </c>
      <c r="HO79" s="12">
        <v>1</v>
      </c>
      <c r="HP79" s="267">
        <v>174</v>
      </c>
      <c r="HQ79" s="103">
        <v>1.3516757283318221</v>
      </c>
      <c r="HR79" s="103">
        <v>25.9</v>
      </c>
      <c r="HS79" s="103">
        <v>12.6</v>
      </c>
      <c r="HT79" s="103">
        <v>33.299999999999997</v>
      </c>
      <c r="HU79" s="103">
        <v>11.5</v>
      </c>
      <c r="HV79" s="103" t="s">
        <v>1309</v>
      </c>
      <c r="HW79" s="103" t="s">
        <v>1762</v>
      </c>
      <c r="HX79" s="103" t="s">
        <v>444</v>
      </c>
      <c r="HY79" s="4">
        <v>8</v>
      </c>
      <c r="HZ79" s="106">
        <v>1.07764698849075</v>
      </c>
      <c r="IA79" s="4">
        <v>210</v>
      </c>
      <c r="IB79" s="2">
        <v>8</v>
      </c>
      <c r="IC79" s="86">
        <v>0.86211309085790855</v>
      </c>
      <c r="ID79" s="2">
        <v>161</v>
      </c>
      <c r="IE79" s="4">
        <v>10</v>
      </c>
      <c r="IF79" s="14">
        <v>4.1365324688425904</v>
      </c>
      <c r="IG79" s="4">
        <v>253</v>
      </c>
      <c r="IH79" s="4">
        <v>253</v>
      </c>
      <c r="II79" s="4">
        <v>249.5</v>
      </c>
      <c r="IJ79" s="80">
        <v>16.37</v>
      </c>
      <c r="IK79" s="80">
        <v>8.0500000000000007</v>
      </c>
      <c r="IL79" s="73">
        <v>49.2</v>
      </c>
      <c r="IM79" s="80">
        <v>0.81</v>
      </c>
      <c r="IN79" s="73">
        <v>4.9000000000000004</v>
      </c>
      <c r="IO79" s="80">
        <v>0.38</v>
      </c>
      <c r="IP79" s="73">
        <v>2.2999999999999998</v>
      </c>
      <c r="IQ79" s="80">
        <v>0.23</v>
      </c>
      <c r="IR79" s="73">
        <v>1.4</v>
      </c>
      <c r="IS79" s="80">
        <v>1.44</v>
      </c>
      <c r="IT79" s="73">
        <v>8.8000000000000007</v>
      </c>
      <c r="IU79" s="80">
        <v>1.58</v>
      </c>
      <c r="IV79" s="73">
        <v>9.6999999999999993</v>
      </c>
      <c r="IW79" s="80">
        <v>7.0000000000000007E-2</v>
      </c>
      <c r="IX79" s="73">
        <v>0.4</v>
      </c>
      <c r="IY79" s="80">
        <v>0.77</v>
      </c>
      <c r="IZ79" s="73">
        <v>4.7</v>
      </c>
      <c r="JA79" s="80">
        <v>0.01</v>
      </c>
      <c r="JB79" s="73">
        <v>0.1</v>
      </c>
      <c r="JC79" s="80">
        <v>0.61</v>
      </c>
      <c r="JD79" s="73">
        <v>3.7</v>
      </c>
      <c r="JE79" s="80">
        <v>0</v>
      </c>
      <c r="JF79" s="73">
        <v>0</v>
      </c>
      <c r="JG79" s="80">
        <v>0.49</v>
      </c>
      <c r="JH79" s="73">
        <v>3</v>
      </c>
      <c r="JI79" s="80">
        <v>0.48</v>
      </c>
      <c r="JJ79" s="73">
        <v>2.9</v>
      </c>
      <c r="JK79" s="80">
        <v>1.45</v>
      </c>
      <c r="JL79" s="73">
        <v>8.9</v>
      </c>
      <c r="JM79" s="68">
        <v>169706</v>
      </c>
      <c r="JN79" s="71">
        <v>21081</v>
      </c>
      <c r="JO79" s="11" t="s">
        <v>95</v>
      </c>
      <c r="JP79" s="11" t="s">
        <v>95</v>
      </c>
      <c r="JQ79" s="11" t="s">
        <v>95</v>
      </c>
      <c r="JR79" s="11" t="s">
        <v>95</v>
      </c>
      <c r="JS79" s="11" t="s">
        <v>95</v>
      </c>
      <c r="JT79" s="11" t="s">
        <v>95</v>
      </c>
      <c r="JU79" s="11" t="s">
        <v>95</v>
      </c>
      <c r="JV79" s="11" t="s">
        <v>95</v>
      </c>
      <c r="JW79" s="11" t="s">
        <v>95</v>
      </c>
      <c r="JX79" s="11" t="s">
        <v>95</v>
      </c>
      <c r="JY79" s="11" t="s">
        <v>95</v>
      </c>
      <c r="JZ79" s="11" t="s">
        <v>95</v>
      </c>
      <c r="KA79" s="11" t="s">
        <v>95</v>
      </c>
      <c r="KB79" s="11" t="s">
        <v>95</v>
      </c>
      <c r="KC79" s="11" t="s">
        <v>95</v>
      </c>
      <c r="KD79" s="11" t="s">
        <v>95</v>
      </c>
      <c r="KE79" s="11" t="s">
        <v>95</v>
      </c>
      <c r="KF79" s="11" t="s">
        <v>95</v>
      </c>
      <c r="KG79" s="11" t="s">
        <v>95</v>
      </c>
      <c r="KH79" s="10">
        <v>48.76</v>
      </c>
      <c r="KI79" s="10">
        <v>35.200876828300387</v>
      </c>
      <c r="KJ79" s="10">
        <v>67.122232323076688</v>
      </c>
      <c r="KK79" s="10">
        <v>66.308845760356704</v>
      </c>
      <c r="KL79" s="10">
        <v>66.010215365172968</v>
      </c>
      <c r="KM79" s="10">
        <v>64.75817609137205</v>
      </c>
      <c r="KN79" s="10">
        <f>VLOOKUP($B79,'[1]בחירות שלם 21'!$A$2:$D$256,4,0)</f>
        <v>65.232461975477335</v>
      </c>
    </row>
    <row r="80" spans="1:300">
      <c r="A80" s="47" t="s">
        <v>622</v>
      </c>
      <c r="B80" s="9" t="s">
        <v>623</v>
      </c>
      <c r="C80" s="4" t="s">
        <v>360</v>
      </c>
      <c r="D80" s="4" t="s">
        <v>347</v>
      </c>
      <c r="E80" s="10">
        <v>0</v>
      </c>
      <c r="F80" s="4" t="s">
        <v>624</v>
      </c>
      <c r="G80" s="70" t="s">
        <v>349</v>
      </c>
      <c r="H80" s="4">
        <v>17</v>
      </c>
      <c r="I80" s="4" t="s">
        <v>625</v>
      </c>
      <c r="J80" s="575" t="s">
        <v>622</v>
      </c>
      <c r="K80" s="210">
        <v>16.642611284344436</v>
      </c>
      <c r="L80" s="223">
        <v>2880.9</v>
      </c>
      <c r="M80" s="68">
        <v>47970</v>
      </c>
      <c r="N80" s="10">
        <v>99.9</v>
      </c>
      <c r="O80" s="10">
        <v>98.2</v>
      </c>
      <c r="P80" s="10" t="s">
        <v>95</v>
      </c>
      <c r="Q80" s="10" t="s">
        <v>95</v>
      </c>
      <c r="R80" s="10" t="s">
        <v>95</v>
      </c>
      <c r="S80" s="10" t="s">
        <v>95</v>
      </c>
      <c r="T80" s="68">
        <v>23006</v>
      </c>
      <c r="U80" s="68">
        <v>24964</v>
      </c>
      <c r="V80" s="153">
        <v>6.5061496768813845</v>
      </c>
      <c r="W80" s="153">
        <v>8.0863039399624768</v>
      </c>
      <c r="X80" s="153">
        <v>8.9326662497394196</v>
      </c>
      <c r="Y80" s="153">
        <v>7.8590785907859075</v>
      </c>
      <c r="Z80" s="153">
        <v>9.0014592453616835</v>
      </c>
      <c r="AA80" s="153">
        <v>16.633312486971022</v>
      </c>
      <c r="AB80" s="153">
        <v>19.435063581405046</v>
      </c>
      <c r="AC80" s="153">
        <v>4.2922659995830728</v>
      </c>
      <c r="AD80" s="153">
        <v>19.253700229309985</v>
      </c>
      <c r="AE80" s="153">
        <v>28.442776735459663</v>
      </c>
      <c r="AF80" s="153">
        <v>9.1828225974567435</v>
      </c>
      <c r="AG80" s="68">
        <v>1026</v>
      </c>
      <c r="AH80" s="68">
        <v>585</v>
      </c>
      <c r="AI80" s="346">
        <v>2.44</v>
      </c>
      <c r="AJ80" s="153">
        <v>0.8</v>
      </c>
      <c r="AK80" s="153" t="s">
        <v>362</v>
      </c>
      <c r="AL80" s="68">
        <v>318</v>
      </c>
      <c r="AM80" s="346">
        <v>3.69</v>
      </c>
      <c r="AN80" s="68">
        <v>267</v>
      </c>
      <c r="AO80" s="153">
        <v>5.5927107706413031</v>
      </c>
      <c r="AP80" s="153">
        <v>0.96405015562068286</v>
      </c>
      <c r="AQ80" s="153">
        <v>5.6743798207212839</v>
      </c>
      <c r="AR80" s="68">
        <v>78</v>
      </c>
      <c r="AS80" s="153">
        <v>35.897435897435898</v>
      </c>
      <c r="AT80" s="153">
        <v>37.179487179487182</v>
      </c>
      <c r="AU80" s="153">
        <v>11.538461538461538</v>
      </c>
      <c r="AV80" s="153">
        <v>15.384615384615385</v>
      </c>
      <c r="AW80" s="68">
        <v>107</v>
      </c>
      <c r="AX80" s="68">
        <v>7</v>
      </c>
      <c r="AY80" s="68">
        <v>1780</v>
      </c>
      <c r="AZ80" s="68">
        <v>890</v>
      </c>
      <c r="BA80" s="68">
        <v>890</v>
      </c>
      <c r="BB80" s="68">
        <v>471</v>
      </c>
      <c r="BC80" s="68">
        <v>277</v>
      </c>
      <c r="BD80" s="68">
        <v>867</v>
      </c>
      <c r="BE80" s="68">
        <v>165</v>
      </c>
      <c r="BF80" s="68">
        <v>1773</v>
      </c>
      <c r="BG80" s="68">
        <v>899</v>
      </c>
      <c r="BH80" s="68">
        <v>874</v>
      </c>
      <c r="BI80" s="68">
        <v>402</v>
      </c>
      <c r="BJ80" s="68">
        <v>468</v>
      </c>
      <c r="BK80" s="68">
        <v>750</v>
      </c>
      <c r="BL80" s="68">
        <v>153</v>
      </c>
      <c r="BM80" s="68">
        <v>2111</v>
      </c>
      <c r="BN80" s="12">
        <v>153</v>
      </c>
      <c r="BO80" s="231">
        <v>9.3000000000000007</v>
      </c>
      <c r="BP80" s="12">
        <v>145</v>
      </c>
      <c r="BQ80" s="231">
        <v>7.4</v>
      </c>
      <c r="BR80" s="12">
        <v>11</v>
      </c>
      <c r="BS80" s="12">
        <v>1165</v>
      </c>
      <c r="BT80" s="231">
        <v>0.78</v>
      </c>
      <c r="BU80" s="231">
        <v>1.23</v>
      </c>
      <c r="BV80" s="231">
        <v>7.0000000000000007E-2</v>
      </c>
      <c r="BW80" s="231">
        <v>0.35</v>
      </c>
      <c r="BX80" s="231">
        <v>0.03</v>
      </c>
      <c r="BY80" s="10" t="s">
        <v>92</v>
      </c>
      <c r="BZ80" s="153">
        <v>2732.3333333333335</v>
      </c>
      <c r="CA80" s="153">
        <v>38.26905767920772</v>
      </c>
      <c r="CB80" s="68">
        <v>18</v>
      </c>
      <c r="CC80" s="68">
        <v>25</v>
      </c>
      <c r="CD80" s="153">
        <v>94</v>
      </c>
      <c r="CE80" s="153">
        <v>313.81585574461184</v>
      </c>
      <c r="CF80" s="153">
        <v>123.4</v>
      </c>
      <c r="CG80" s="153">
        <v>354.21219848925443</v>
      </c>
      <c r="CH80" s="68">
        <v>3508</v>
      </c>
      <c r="CI80" s="79">
        <v>14.008465777493811</v>
      </c>
      <c r="CJ80" s="68">
        <v>1451</v>
      </c>
      <c r="CK80" s="68">
        <v>599</v>
      </c>
      <c r="CL80" s="79">
        <v>5.801447363160209</v>
      </c>
      <c r="CM80" s="253">
        <v>42</v>
      </c>
      <c r="CN80" s="253">
        <v>219</v>
      </c>
      <c r="CO80" s="253">
        <v>131</v>
      </c>
      <c r="CP80" s="253">
        <v>118</v>
      </c>
      <c r="CQ80" s="253">
        <v>125</v>
      </c>
      <c r="CR80" s="13" t="s">
        <v>92</v>
      </c>
      <c r="CS80" s="12">
        <v>8851</v>
      </c>
      <c r="CT80" s="10">
        <v>4.0673370240650772</v>
      </c>
      <c r="CU80" s="12">
        <v>255</v>
      </c>
      <c r="CV80" s="12">
        <v>1219</v>
      </c>
      <c r="CW80" s="12">
        <v>870</v>
      </c>
      <c r="CX80" s="12">
        <v>161</v>
      </c>
      <c r="CY80" s="12">
        <v>123</v>
      </c>
      <c r="CZ80" s="79">
        <v>32.4</v>
      </c>
      <c r="DA80" s="79">
        <v>61.5</v>
      </c>
      <c r="DB80" s="79">
        <v>3.5</v>
      </c>
      <c r="DC80" s="79">
        <v>2.6</v>
      </c>
      <c r="DD80" s="5">
        <v>5831</v>
      </c>
      <c r="DE80" s="5">
        <v>3932</v>
      </c>
      <c r="DF80" s="5">
        <v>1770</v>
      </c>
      <c r="DG80" s="5">
        <v>129</v>
      </c>
      <c r="DH80" s="5">
        <v>12441</v>
      </c>
      <c r="DI80" s="5">
        <v>6080</v>
      </c>
      <c r="DJ80" s="5">
        <v>5593</v>
      </c>
      <c r="DK80" s="5">
        <v>768</v>
      </c>
      <c r="DL80" s="12">
        <v>14348.307790000001</v>
      </c>
      <c r="DM80" s="12">
        <v>17485.20766</v>
      </c>
      <c r="DN80" s="12">
        <v>11453.32064</v>
      </c>
      <c r="DO80" s="10">
        <v>-0.23422192098924155</v>
      </c>
      <c r="DP80" s="10">
        <v>-1.3014635218439263</v>
      </c>
      <c r="DQ80" s="10">
        <v>1.6298086092129127</v>
      </c>
      <c r="DR80" s="12">
        <v>20446</v>
      </c>
      <c r="DS80" s="79">
        <v>30.9</v>
      </c>
      <c r="DT80" s="12">
        <v>3155</v>
      </c>
      <c r="DU80" s="12">
        <v>14330.95125</v>
      </c>
      <c r="DV80" s="10">
        <v>4.6585172124319119</v>
      </c>
      <c r="DW80" s="10">
        <v>35.4</v>
      </c>
      <c r="DX80" s="352">
        <v>0.51223596699999996</v>
      </c>
      <c r="DY80" s="5">
        <v>2157</v>
      </c>
      <c r="DZ80" s="5">
        <v>607</v>
      </c>
      <c r="EA80" s="5">
        <v>748</v>
      </c>
      <c r="EB80" s="5">
        <v>727</v>
      </c>
      <c r="EC80" s="5">
        <v>75</v>
      </c>
      <c r="ED80" s="72">
        <v>22</v>
      </c>
      <c r="EE80" s="72">
        <v>15</v>
      </c>
      <c r="EF80" s="72">
        <v>8</v>
      </c>
      <c r="EG80" s="72">
        <v>3</v>
      </c>
      <c r="EH80" s="72">
        <v>5</v>
      </c>
      <c r="EI80" s="72">
        <v>403</v>
      </c>
      <c r="EJ80" s="72">
        <v>211</v>
      </c>
      <c r="EK80" s="72">
        <v>192</v>
      </c>
      <c r="EL80" s="72">
        <v>80</v>
      </c>
      <c r="EM80" s="72">
        <v>112</v>
      </c>
      <c r="EN80" s="72">
        <v>11422</v>
      </c>
      <c r="EO80" s="72">
        <v>5255</v>
      </c>
      <c r="EP80" s="72">
        <v>6167</v>
      </c>
      <c r="EQ80" s="72">
        <v>2905</v>
      </c>
      <c r="ER80" s="72">
        <v>3262</v>
      </c>
      <c r="ES80" s="72">
        <v>25.927835051546392</v>
      </c>
      <c r="ET80" s="435">
        <v>0.74333187581985127</v>
      </c>
      <c r="EU80" s="435">
        <v>0.85324232081911267</v>
      </c>
      <c r="EV80" s="435">
        <v>0.62780269058295957</v>
      </c>
      <c r="EW80" s="78">
        <v>84.972677595628426</v>
      </c>
      <c r="EX80" s="78">
        <v>82.103825136612016</v>
      </c>
      <c r="EY80" s="10">
        <v>57.53</v>
      </c>
      <c r="EZ80" s="10">
        <v>53.1</v>
      </c>
      <c r="FA80" s="10">
        <v>19.3</v>
      </c>
      <c r="FB80" s="10">
        <v>3.2</v>
      </c>
      <c r="FC80" s="68">
        <v>1121</v>
      </c>
      <c r="FD80" s="10">
        <v>30.2</v>
      </c>
      <c r="FE80" s="10">
        <v>9.36663693131133</v>
      </c>
      <c r="FF80" s="10">
        <v>3.3</v>
      </c>
      <c r="FG80" s="10">
        <v>15.5</v>
      </c>
      <c r="FH80" s="10">
        <v>45.227475468331846</v>
      </c>
      <c r="FI80" s="10">
        <v>65.566458519179307</v>
      </c>
      <c r="FJ80" s="10">
        <v>11.102812803103783</v>
      </c>
      <c r="FK80" s="10">
        <v>2.740805451209924</v>
      </c>
      <c r="FL80" s="12">
        <v>6227.4009999999998</v>
      </c>
      <c r="FM80" s="12">
        <v>180.32</v>
      </c>
      <c r="FN80" s="12" t="s">
        <v>1837</v>
      </c>
      <c r="FO80" s="12">
        <v>6047.0810000000001</v>
      </c>
      <c r="FP80" s="12">
        <v>5313.143</v>
      </c>
      <c r="FQ80" s="12">
        <v>733.93799999999999</v>
      </c>
      <c r="FR80" s="10">
        <v>87.862937506542409</v>
      </c>
      <c r="FS80" s="10">
        <v>12.137062493457588</v>
      </c>
      <c r="FT80" s="12">
        <v>3858.3380000000002</v>
      </c>
      <c r="FU80" s="12">
        <v>218.99700000000001</v>
      </c>
      <c r="FV80" s="12">
        <v>429.81299999999999</v>
      </c>
      <c r="FW80" s="12">
        <v>224.62799999999999</v>
      </c>
      <c r="FX80" s="12">
        <v>22.471</v>
      </c>
      <c r="FY80" s="10">
        <v>72.618749391838307</v>
      </c>
      <c r="FZ80" s="10">
        <v>4.12179758760493</v>
      </c>
      <c r="GA80" s="10">
        <v>8.0896185177022399</v>
      </c>
      <c r="GB80" s="10">
        <v>4.2277800541035697</v>
      </c>
      <c r="GC80" s="10">
        <v>0.42293233967164101</v>
      </c>
      <c r="GD80" s="10">
        <v>110.762012966708</v>
      </c>
      <c r="GE80" s="10">
        <v>80.433988617648893</v>
      </c>
      <c r="GF80" s="10">
        <v>4.5653859784444117</v>
      </c>
      <c r="GG80" s="10">
        <v>8.9602243115345335</v>
      </c>
      <c r="GH80" s="10">
        <v>4.6827742917300759</v>
      </c>
      <c r="GI80" s="10">
        <v>0.46844837290750274</v>
      </c>
      <c r="GJ80" s="346">
        <v>1.4</v>
      </c>
      <c r="GK80" s="10">
        <v>4075.5904940780802</v>
      </c>
      <c r="GL80" s="10">
        <v>100</v>
      </c>
      <c r="GM80" s="10">
        <v>163.80000000000001</v>
      </c>
      <c r="GN80" s="10">
        <v>25.86</v>
      </c>
      <c r="GO80" s="13">
        <v>577</v>
      </c>
      <c r="GP80" s="10">
        <v>56.2</v>
      </c>
      <c r="GQ80" s="10">
        <v>52.8</v>
      </c>
      <c r="GR80" s="13">
        <v>200</v>
      </c>
      <c r="GS80" s="104">
        <v>16345</v>
      </c>
      <c r="GT80" s="10">
        <v>2.9</v>
      </c>
      <c r="GU80" s="10">
        <v>25.86</v>
      </c>
      <c r="GV80" s="10">
        <v>2.75</v>
      </c>
      <c r="GW80" s="10">
        <v>5.149</v>
      </c>
      <c r="GX80" s="10" t="s">
        <v>95</v>
      </c>
      <c r="GY80" s="10">
        <v>0.8</v>
      </c>
      <c r="GZ80" s="10">
        <v>5.96E-2</v>
      </c>
      <c r="HA80" s="10">
        <v>2.29</v>
      </c>
      <c r="HB80" s="10">
        <v>5.149</v>
      </c>
      <c r="HC80" s="10" t="s">
        <v>95</v>
      </c>
      <c r="HD80" s="105">
        <v>2.2982166616500619</v>
      </c>
      <c r="HE80" s="105">
        <v>37.886525434025906</v>
      </c>
      <c r="HF80" s="12">
        <v>24062</v>
      </c>
      <c r="HG80" s="12">
        <v>21649</v>
      </c>
      <c r="HH80" s="10">
        <v>6.3662062912836621</v>
      </c>
      <c r="HI80" s="12">
        <v>33</v>
      </c>
      <c r="HJ80" s="12" t="s">
        <v>95</v>
      </c>
      <c r="HK80" s="12">
        <v>4</v>
      </c>
      <c r="HL80" s="12">
        <v>29</v>
      </c>
      <c r="HM80" s="103">
        <v>0.69123391547252055</v>
      </c>
      <c r="HN80" s="103">
        <v>1.3714570692378023</v>
      </c>
      <c r="HO80" s="12" t="s">
        <v>95</v>
      </c>
      <c r="HP80" s="267" t="s">
        <v>92</v>
      </c>
      <c r="HQ80" s="103" t="s">
        <v>92</v>
      </c>
      <c r="HR80" s="103" t="s">
        <v>92</v>
      </c>
      <c r="HS80" s="103" t="s">
        <v>92</v>
      </c>
      <c r="HT80" s="103" t="s">
        <v>92</v>
      </c>
      <c r="HU80" s="103" t="s">
        <v>92</v>
      </c>
      <c r="HV80" s="103" t="s">
        <v>92</v>
      </c>
      <c r="HW80" s="103" t="s">
        <v>92</v>
      </c>
      <c r="HX80" s="103" t="s">
        <v>92</v>
      </c>
      <c r="HY80" s="4">
        <v>9</v>
      </c>
      <c r="HZ80" s="106">
        <v>1.6504727950742799</v>
      </c>
      <c r="IA80" s="4">
        <v>247</v>
      </c>
      <c r="IB80" s="2">
        <v>7</v>
      </c>
      <c r="IC80" s="86">
        <v>0.64789960365454713</v>
      </c>
      <c r="ID80" s="2">
        <v>151</v>
      </c>
      <c r="IE80" s="4">
        <v>8</v>
      </c>
      <c r="IF80" s="14">
        <v>2.3516098562102998</v>
      </c>
      <c r="IG80" s="4">
        <v>239</v>
      </c>
      <c r="IH80" s="4">
        <v>239</v>
      </c>
      <c r="II80" s="4">
        <v>249.5</v>
      </c>
      <c r="IJ80" s="80">
        <v>16.600000000000001</v>
      </c>
      <c r="IK80" s="80">
        <v>4.83</v>
      </c>
      <c r="IL80" s="73">
        <v>29.1</v>
      </c>
      <c r="IM80" s="80">
        <v>0.26</v>
      </c>
      <c r="IN80" s="73">
        <v>1.6</v>
      </c>
      <c r="IO80" s="80">
        <v>0.02</v>
      </c>
      <c r="IP80" s="73">
        <v>0.1</v>
      </c>
      <c r="IQ80" s="80">
        <v>0.21</v>
      </c>
      <c r="IR80" s="73">
        <v>1.3</v>
      </c>
      <c r="IS80" s="80">
        <v>0.16</v>
      </c>
      <c r="IT80" s="73">
        <v>1</v>
      </c>
      <c r="IU80" s="80">
        <v>0.48</v>
      </c>
      <c r="IV80" s="73">
        <v>2.9</v>
      </c>
      <c r="IW80" s="80">
        <v>0.11</v>
      </c>
      <c r="IX80" s="73">
        <v>0.7</v>
      </c>
      <c r="IY80" s="80">
        <v>1.21</v>
      </c>
      <c r="IZ80" s="73">
        <v>7.3</v>
      </c>
      <c r="JA80" s="80">
        <v>0.04</v>
      </c>
      <c r="JB80" s="73">
        <v>0.2</v>
      </c>
      <c r="JC80" s="80">
        <v>0.13</v>
      </c>
      <c r="JD80" s="73">
        <v>0.8</v>
      </c>
      <c r="JE80" s="80">
        <v>0.01</v>
      </c>
      <c r="JF80" s="73">
        <v>0.1</v>
      </c>
      <c r="JG80" s="80">
        <v>1.1499999999999999</v>
      </c>
      <c r="JH80" s="73">
        <v>6.9</v>
      </c>
      <c r="JI80" s="80">
        <v>3.84</v>
      </c>
      <c r="JJ80" s="73">
        <v>23.1</v>
      </c>
      <c r="JK80" s="80">
        <v>4.1500000000000004</v>
      </c>
      <c r="JL80" s="73">
        <v>24.900000000000006</v>
      </c>
      <c r="JM80" s="68">
        <v>47970</v>
      </c>
      <c r="JN80" s="71">
        <v>9932</v>
      </c>
      <c r="JO80" s="11" t="s">
        <v>95</v>
      </c>
      <c r="JP80" s="11" t="s">
        <v>95</v>
      </c>
      <c r="JQ80" s="11" t="s">
        <v>95</v>
      </c>
      <c r="JR80" s="11" t="s">
        <v>95</v>
      </c>
      <c r="JS80" s="11" t="s">
        <v>95</v>
      </c>
      <c r="JT80" s="11" t="s">
        <v>95</v>
      </c>
      <c r="JU80" s="11" t="s">
        <v>95</v>
      </c>
      <c r="JV80" s="11" t="s">
        <v>95</v>
      </c>
      <c r="JW80" s="11" t="s">
        <v>95</v>
      </c>
      <c r="JX80" s="11" t="s">
        <v>95</v>
      </c>
      <c r="JY80" s="11" t="s">
        <v>95</v>
      </c>
      <c r="JZ80" s="11" t="s">
        <v>95</v>
      </c>
      <c r="KA80" s="11" t="s">
        <v>95</v>
      </c>
      <c r="KB80" s="11" t="s">
        <v>95</v>
      </c>
      <c r="KC80" s="11" t="s">
        <v>95</v>
      </c>
      <c r="KD80" s="11" t="s">
        <v>95</v>
      </c>
      <c r="KE80" s="11" t="s">
        <v>95</v>
      </c>
      <c r="KF80" s="11" t="s">
        <v>95</v>
      </c>
      <c r="KG80" s="11" t="s">
        <v>95</v>
      </c>
      <c r="KH80" s="10">
        <v>59.97</v>
      </c>
      <c r="KI80" s="10">
        <v>52.564439768542869</v>
      </c>
      <c r="KJ80" s="10">
        <v>73.178852765220213</v>
      </c>
      <c r="KK80" s="10">
        <v>72.639629450099648</v>
      </c>
      <c r="KL80" s="10">
        <v>72.614708404802741</v>
      </c>
      <c r="KM80" s="10">
        <v>71.781783378529269</v>
      </c>
      <c r="KN80" s="10">
        <f>VLOOKUP($B80,'[1]בחירות שלם 21'!$A$2:$D$256,4,0)</f>
        <v>71.422600700067918</v>
      </c>
    </row>
    <row r="81" spans="1:300">
      <c r="A81" s="47" t="s">
        <v>626</v>
      </c>
      <c r="B81" s="9" t="s">
        <v>627</v>
      </c>
      <c r="C81" s="4" t="s">
        <v>375</v>
      </c>
      <c r="D81" s="4" t="s">
        <v>347</v>
      </c>
      <c r="E81" s="10">
        <v>2.335308538</v>
      </c>
      <c r="F81" s="4" t="s">
        <v>628</v>
      </c>
      <c r="G81" s="70" t="s">
        <v>349</v>
      </c>
      <c r="H81" s="4">
        <v>19</v>
      </c>
      <c r="I81" s="4" t="s">
        <v>629</v>
      </c>
      <c r="J81" s="575" t="s">
        <v>626</v>
      </c>
      <c r="K81" s="210">
        <v>14.863022041591588</v>
      </c>
      <c r="L81" s="223">
        <v>5289</v>
      </c>
      <c r="M81" s="68">
        <v>78562</v>
      </c>
      <c r="N81" s="10">
        <v>99.9</v>
      </c>
      <c r="O81" s="10">
        <v>97.1</v>
      </c>
      <c r="P81" s="10" t="s">
        <v>95</v>
      </c>
      <c r="Q81" s="10" t="s">
        <v>95</v>
      </c>
      <c r="R81" s="10" t="s">
        <v>95</v>
      </c>
      <c r="S81" s="10" t="s">
        <v>95</v>
      </c>
      <c r="T81" s="68">
        <v>38262</v>
      </c>
      <c r="U81" s="68">
        <v>40300</v>
      </c>
      <c r="V81" s="153">
        <v>7.0772129019118655</v>
      </c>
      <c r="W81" s="153">
        <v>7.7289274712965552</v>
      </c>
      <c r="X81" s="153">
        <v>7.7263817112598963</v>
      </c>
      <c r="Y81" s="153">
        <v>7.4183447468241646</v>
      </c>
      <c r="Z81" s="153">
        <v>11.653216567806318</v>
      </c>
      <c r="AA81" s="153">
        <v>16.002647590438126</v>
      </c>
      <c r="AB81" s="153">
        <v>18.032891219673633</v>
      </c>
      <c r="AC81" s="153">
        <v>5.031694712456404</v>
      </c>
      <c r="AD81" s="153">
        <v>19.327410198314706</v>
      </c>
      <c r="AE81" s="153">
        <v>27.183625671444208</v>
      </c>
      <c r="AF81" s="153">
        <v>8.0331457956772994</v>
      </c>
      <c r="AG81" s="68">
        <v>972</v>
      </c>
      <c r="AH81" s="68">
        <v>1123</v>
      </c>
      <c r="AI81" s="346">
        <v>2.8</v>
      </c>
      <c r="AJ81" s="153">
        <v>1.6</v>
      </c>
      <c r="AK81" s="153" t="s">
        <v>1107</v>
      </c>
      <c r="AL81" s="68">
        <v>439</v>
      </c>
      <c r="AM81" s="346">
        <v>3.79</v>
      </c>
      <c r="AN81" s="68">
        <v>684</v>
      </c>
      <c r="AO81" s="153">
        <v>8.8349701767779827</v>
      </c>
      <c r="AP81" s="153">
        <v>2.9950652108257998</v>
      </c>
      <c r="AQ81" s="153">
        <v>21.427662228558336</v>
      </c>
      <c r="AR81" s="68">
        <v>878</v>
      </c>
      <c r="AS81" s="153">
        <v>29.384965831435078</v>
      </c>
      <c r="AT81" s="153">
        <v>31.548974943052393</v>
      </c>
      <c r="AU81" s="153">
        <v>19.47608200455581</v>
      </c>
      <c r="AV81" s="153">
        <v>19.589977220956719</v>
      </c>
      <c r="AW81" s="68">
        <v>1562</v>
      </c>
      <c r="AX81" s="68">
        <v>505</v>
      </c>
      <c r="AY81" s="68">
        <v>3628</v>
      </c>
      <c r="AZ81" s="68">
        <v>1787</v>
      </c>
      <c r="BA81" s="68">
        <v>1841</v>
      </c>
      <c r="BB81" s="68">
        <v>1039</v>
      </c>
      <c r="BC81" s="68">
        <v>666</v>
      </c>
      <c r="BD81" s="68">
        <v>1629</v>
      </c>
      <c r="BE81" s="68">
        <v>294</v>
      </c>
      <c r="BF81" s="68">
        <v>3123</v>
      </c>
      <c r="BG81" s="68">
        <v>1539</v>
      </c>
      <c r="BH81" s="68">
        <v>1584</v>
      </c>
      <c r="BI81" s="68">
        <v>643</v>
      </c>
      <c r="BJ81" s="68">
        <v>997</v>
      </c>
      <c r="BK81" s="68">
        <v>1228</v>
      </c>
      <c r="BL81" s="68">
        <v>255</v>
      </c>
      <c r="BM81" s="68">
        <v>4640</v>
      </c>
      <c r="BN81" s="12">
        <v>411</v>
      </c>
      <c r="BO81" s="231">
        <v>16.100000000000001</v>
      </c>
      <c r="BP81" s="12">
        <v>244</v>
      </c>
      <c r="BQ81" s="231">
        <v>7.3</v>
      </c>
      <c r="BR81" s="12">
        <v>13</v>
      </c>
      <c r="BS81" s="12">
        <v>1777</v>
      </c>
      <c r="BT81" s="231">
        <v>0.56999999999999995</v>
      </c>
      <c r="BU81" s="231">
        <v>0.28999999999999998</v>
      </c>
      <c r="BV81" s="231">
        <v>0.01</v>
      </c>
      <c r="BW81" s="231">
        <v>1.1599999999999999</v>
      </c>
      <c r="BX81" s="231">
        <v>0.3</v>
      </c>
      <c r="BY81" s="10">
        <v>85.7867673130405</v>
      </c>
      <c r="BZ81" s="153">
        <v>4403.333333333333</v>
      </c>
      <c r="CA81" s="153">
        <v>39.723449073050595</v>
      </c>
      <c r="CB81" s="68">
        <v>18</v>
      </c>
      <c r="CC81" s="68">
        <v>29</v>
      </c>
      <c r="CD81" s="153">
        <v>147.80000000000001</v>
      </c>
      <c r="CE81" s="153">
        <v>314.14746731183845</v>
      </c>
      <c r="CF81" s="153">
        <v>166</v>
      </c>
      <c r="CG81" s="153">
        <v>318.33694825667305</v>
      </c>
      <c r="CH81" s="68">
        <v>6028</v>
      </c>
      <c r="CI81" s="79">
        <v>14.24823315290614</v>
      </c>
      <c r="CJ81" s="68">
        <v>2413</v>
      </c>
      <c r="CK81" s="68">
        <v>1007</v>
      </c>
      <c r="CL81" s="79">
        <v>5.7497557604784717</v>
      </c>
      <c r="CM81" s="253">
        <v>41</v>
      </c>
      <c r="CN81" s="253">
        <v>204</v>
      </c>
      <c r="CO81" s="253">
        <v>126</v>
      </c>
      <c r="CP81" s="253">
        <v>113</v>
      </c>
      <c r="CQ81" s="253">
        <v>112</v>
      </c>
      <c r="CR81" s="13" t="s">
        <v>92</v>
      </c>
      <c r="CS81" s="12">
        <v>13448</v>
      </c>
      <c r="CT81" s="10">
        <v>4.8483045806067819</v>
      </c>
      <c r="CU81" s="12">
        <v>431</v>
      </c>
      <c r="CV81" s="12">
        <v>1618</v>
      </c>
      <c r="CW81" s="12">
        <v>1764</v>
      </c>
      <c r="CX81" s="12">
        <v>335</v>
      </c>
      <c r="CY81" s="12">
        <v>250</v>
      </c>
      <c r="CZ81" s="79">
        <v>35.700000000000003</v>
      </c>
      <c r="DA81" s="79">
        <v>55.5</v>
      </c>
      <c r="DB81" s="79">
        <v>6.6</v>
      </c>
      <c r="DC81" s="79">
        <v>2.2000000000000002</v>
      </c>
      <c r="DD81" s="5">
        <v>10487</v>
      </c>
      <c r="DE81" s="5">
        <v>7020</v>
      </c>
      <c r="DF81" s="5">
        <v>3161</v>
      </c>
      <c r="DG81" s="5">
        <v>306</v>
      </c>
      <c r="DH81" s="5">
        <v>22569</v>
      </c>
      <c r="DI81" s="5">
        <v>10697</v>
      </c>
      <c r="DJ81" s="5">
        <v>10206</v>
      </c>
      <c r="DK81" s="5">
        <v>1666</v>
      </c>
      <c r="DL81" s="12">
        <v>12925.757600000001</v>
      </c>
      <c r="DM81" s="12">
        <v>16018.21931</v>
      </c>
      <c r="DN81" s="12">
        <v>9931.3637419999995</v>
      </c>
      <c r="DO81" s="10">
        <v>2.4637507732914843</v>
      </c>
      <c r="DP81" s="10">
        <v>2.7288223301453751</v>
      </c>
      <c r="DQ81" s="10">
        <v>2.0106025645462378</v>
      </c>
      <c r="DR81" s="12">
        <v>36620</v>
      </c>
      <c r="DS81" s="79">
        <v>34.200000000000003</v>
      </c>
      <c r="DT81" s="12">
        <v>4786</v>
      </c>
      <c r="DU81" s="12">
        <v>13019.419159999999</v>
      </c>
      <c r="DV81" s="10">
        <v>0.85798307100966031</v>
      </c>
      <c r="DW81" s="10">
        <v>36.6</v>
      </c>
      <c r="DX81" s="352">
        <v>0.49190014799999998</v>
      </c>
      <c r="DY81" s="5">
        <v>3467</v>
      </c>
      <c r="DZ81" s="5">
        <v>984</v>
      </c>
      <c r="EA81" s="5">
        <v>1135</v>
      </c>
      <c r="EB81" s="5">
        <v>1213</v>
      </c>
      <c r="EC81" s="5">
        <v>135</v>
      </c>
      <c r="ED81" s="72">
        <v>36</v>
      </c>
      <c r="EE81" s="72">
        <v>21</v>
      </c>
      <c r="EF81" s="72">
        <v>22</v>
      </c>
      <c r="EG81" s="72">
        <v>9</v>
      </c>
      <c r="EH81" s="72">
        <v>13</v>
      </c>
      <c r="EI81" s="72">
        <v>580</v>
      </c>
      <c r="EJ81" s="72">
        <v>298</v>
      </c>
      <c r="EK81" s="72">
        <v>282</v>
      </c>
      <c r="EL81" s="72">
        <v>121</v>
      </c>
      <c r="EM81" s="72">
        <v>161</v>
      </c>
      <c r="EN81" s="72">
        <v>15098</v>
      </c>
      <c r="EO81" s="72">
        <v>7528</v>
      </c>
      <c r="EP81" s="72">
        <v>7570</v>
      </c>
      <c r="EQ81" s="72">
        <v>3521</v>
      </c>
      <c r="ER81" s="72">
        <v>4049</v>
      </c>
      <c r="ES81" s="72">
        <v>27.310077519379846</v>
      </c>
      <c r="ET81" s="435">
        <v>0.76489533011272148</v>
      </c>
      <c r="EU81" s="435">
        <v>0.91471616895345709</v>
      </c>
      <c r="EV81" s="435">
        <v>0.61579651941097724</v>
      </c>
      <c r="EW81" s="78">
        <v>89.722675367047316</v>
      </c>
      <c r="EX81" s="78">
        <v>85.318107667210441</v>
      </c>
      <c r="EY81" s="10">
        <v>45.66</v>
      </c>
      <c r="EZ81" s="10">
        <v>57</v>
      </c>
      <c r="FA81" s="10">
        <v>20.3</v>
      </c>
      <c r="FB81" s="10">
        <v>3.7</v>
      </c>
      <c r="FC81" s="68">
        <v>1623</v>
      </c>
      <c r="FD81" s="10">
        <v>30.9</v>
      </c>
      <c r="FE81" s="10">
        <v>6.3462723351817614</v>
      </c>
      <c r="FF81" s="10">
        <v>3.8</v>
      </c>
      <c r="FG81" s="10">
        <v>17.5</v>
      </c>
      <c r="FH81" s="10">
        <v>45.348120764017253</v>
      </c>
      <c r="FI81" s="10">
        <v>71.842267406038189</v>
      </c>
      <c r="FJ81" s="10">
        <v>10.414432989690722</v>
      </c>
      <c r="FK81" s="10">
        <v>2.9879891770606481</v>
      </c>
      <c r="FL81" s="12">
        <v>8346.3580000000002</v>
      </c>
      <c r="FM81" s="12">
        <v>786.43899999999996</v>
      </c>
      <c r="FN81" s="12" t="s">
        <v>1838</v>
      </c>
      <c r="FO81" s="12">
        <v>7559.9189999999999</v>
      </c>
      <c r="FP81" s="12">
        <v>7353.3639999999996</v>
      </c>
      <c r="FQ81" s="12">
        <v>206.55500000000001</v>
      </c>
      <c r="FR81" s="10">
        <v>97.267761731309548</v>
      </c>
      <c r="FS81" s="10">
        <v>2.7322382686904447</v>
      </c>
      <c r="FT81" s="12">
        <v>5364.6409999999996</v>
      </c>
      <c r="FU81" s="12">
        <v>191.108</v>
      </c>
      <c r="FV81" s="12">
        <v>890.11599999999999</v>
      </c>
      <c r="FW81" s="12">
        <v>641.26099999999997</v>
      </c>
      <c r="FX81" s="12">
        <v>5.7489999999999997</v>
      </c>
      <c r="FY81" s="10">
        <v>72.954922400142294</v>
      </c>
      <c r="FZ81" s="10">
        <v>2.5989193517415998</v>
      </c>
      <c r="GA81" s="10">
        <v>12.104881520893001</v>
      </c>
      <c r="GB81" s="10">
        <v>8.72064812785006</v>
      </c>
      <c r="GC81" s="10">
        <v>7.8181904227779306E-2</v>
      </c>
      <c r="GD81" s="10">
        <v>93.600692455544106</v>
      </c>
      <c r="GE81" s="10">
        <v>68.286312546938106</v>
      </c>
      <c r="GF81" s="10">
        <v>2.432606509591273</v>
      </c>
      <c r="GG81" s="10">
        <v>11.330252924479067</v>
      </c>
      <c r="GH81" s="10">
        <v>8.1625870342790954</v>
      </c>
      <c r="GI81" s="10">
        <v>7.3178803732131717E-2</v>
      </c>
      <c r="GJ81" s="346">
        <v>0.6</v>
      </c>
      <c r="GK81" s="10">
        <v>4873.9352858082229</v>
      </c>
      <c r="GL81" s="10">
        <v>99.980001786178036</v>
      </c>
      <c r="GM81" s="10">
        <v>169.2</v>
      </c>
      <c r="GN81" s="10" t="s">
        <v>95</v>
      </c>
      <c r="GO81" s="13">
        <v>635</v>
      </c>
      <c r="GP81" s="10">
        <v>101.6</v>
      </c>
      <c r="GQ81" s="10">
        <v>60.1</v>
      </c>
      <c r="GR81" s="13">
        <v>234</v>
      </c>
      <c r="GS81" s="104">
        <v>26732</v>
      </c>
      <c r="GT81" s="10" t="s">
        <v>95</v>
      </c>
      <c r="GU81" s="10" t="s">
        <v>95</v>
      </c>
      <c r="GV81" s="10">
        <v>4.05</v>
      </c>
      <c r="GW81" s="10">
        <v>3.08</v>
      </c>
      <c r="GX81" s="10" t="s">
        <v>95</v>
      </c>
      <c r="GY81" s="10">
        <v>1.8480000000000001</v>
      </c>
      <c r="GZ81" s="10">
        <v>0.25096000000000002</v>
      </c>
      <c r="HA81" s="10">
        <v>8.6329999999999991</v>
      </c>
      <c r="HB81" s="10">
        <v>6.12</v>
      </c>
      <c r="HC81" s="10" t="s">
        <v>95</v>
      </c>
      <c r="HD81" s="105">
        <v>1.7541560226012931</v>
      </c>
      <c r="HE81" s="105">
        <v>20.022033261940138</v>
      </c>
      <c r="HF81" s="12">
        <v>37252</v>
      </c>
      <c r="HG81" s="12">
        <v>34391</v>
      </c>
      <c r="HH81" s="10">
        <v>6.6938443197348141</v>
      </c>
      <c r="HI81" s="12">
        <v>63</v>
      </c>
      <c r="HJ81" s="12">
        <v>2</v>
      </c>
      <c r="HK81" s="12">
        <v>9</v>
      </c>
      <c r="HL81" s="12">
        <v>52</v>
      </c>
      <c r="HM81" s="103">
        <v>0.81374725312428775</v>
      </c>
      <c r="HN81" s="103">
        <v>1.6911843659400836</v>
      </c>
      <c r="HO81" s="12">
        <v>2</v>
      </c>
      <c r="HP81" s="267">
        <v>59</v>
      </c>
      <c r="HQ81" s="103">
        <v>1.0645313490950132</v>
      </c>
      <c r="HR81" s="103" t="s">
        <v>1917</v>
      </c>
      <c r="HS81" s="103" t="s">
        <v>1918</v>
      </c>
      <c r="HT81" s="103" t="s">
        <v>1919</v>
      </c>
      <c r="HU81" s="103" t="s">
        <v>1918</v>
      </c>
      <c r="HV81" s="103" t="s">
        <v>1920</v>
      </c>
      <c r="HW81" s="103" t="s">
        <v>92</v>
      </c>
      <c r="HX81" s="103" t="s">
        <v>92</v>
      </c>
      <c r="HY81" s="4">
        <v>8</v>
      </c>
      <c r="HZ81" s="106">
        <v>1.2321788639490501</v>
      </c>
      <c r="IA81" s="4">
        <v>223</v>
      </c>
      <c r="IB81" s="2">
        <v>4</v>
      </c>
      <c r="IC81" s="86">
        <v>-0.45639060011893784</v>
      </c>
      <c r="ID81" s="2">
        <v>77</v>
      </c>
      <c r="IE81" s="4">
        <v>8</v>
      </c>
      <c r="IF81" s="14">
        <v>2.0056350642491401</v>
      </c>
      <c r="IG81" s="4">
        <v>234</v>
      </c>
      <c r="IH81" s="4">
        <v>232</v>
      </c>
      <c r="II81" s="4">
        <v>238</v>
      </c>
      <c r="IJ81" s="80">
        <v>14.809999999999999</v>
      </c>
      <c r="IK81" s="80">
        <v>6.61</v>
      </c>
      <c r="IL81" s="73">
        <v>44.6</v>
      </c>
      <c r="IM81" s="80">
        <v>0.42</v>
      </c>
      <c r="IN81" s="73">
        <v>2.8</v>
      </c>
      <c r="IO81" s="80">
        <v>0.1</v>
      </c>
      <c r="IP81" s="73">
        <v>0.7</v>
      </c>
      <c r="IQ81" s="80">
        <v>0.17</v>
      </c>
      <c r="IR81" s="73">
        <v>1.1000000000000001</v>
      </c>
      <c r="IS81" s="80">
        <v>0.38</v>
      </c>
      <c r="IT81" s="73">
        <v>2.6</v>
      </c>
      <c r="IU81" s="80">
        <v>0.42</v>
      </c>
      <c r="IV81" s="73">
        <v>2.8</v>
      </c>
      <c r="IW81" s="80">
        <v>0.28000000000000003</v>
      </c>
      <c r="IX81" s="73">
        <v>1.9</v>
      </c>
      <c r="IY81" s="80">
        <v>0.74</v>
      </c>
      <c r="IZ81" s="73">
        <v>5</v>
      </c>
      <c r="JA81" s="80">
        <v>0.09</v>
      </c>
      <c r="JB81" s="73">
        <v>0.6</v>
      </c>
      <c r="JC81" s="80">
        <v>0.28000000000000003</v>
      </c>
      <c r="JD81" s="73">
        <v>1.9</v>
      </c>
      <c r="JE81" s="80">
        <v>0</v>
      </c>
      <c r="JF81" s="73">
        <v>0</v>
      </c>
      <c r="JG81" s="80">
        <v>1.89</v>
      </c>
      <c r="JH81" s="73">
        <v>12.8</v>
      </c>
      <c r="JI81" s="80">
        <v>1.86</v>
      </c>
      <c r="JJ81" s="73">
        <v>12.6</v>
      </c>
      <c r="JK81" s="80">
        <v>1.57</v>
      </c>
      <c r="JL81" s="73">
        <v>10.6</v>
      </c>
      <c r="JM81" s="68">
        <v>78562</v>
      </c>
      <c r="JN81" s="71">
        <v>11885</v>
      </c>
      <c r="JO81" s="11" t="s">
        <v>95</v>
      </c>
      <c r="JP81" s="11" t="s">
        <v>95</v>
      </c>
      <c r="JQ81" s="11" t="s">
        <v>95</v>
      </c>
      <c r="JR81" s="11" t="s">
        <v>95</v>
      </c>
      <c r="JS81" s="11" t="s">
        <v>95</v>
      </c>
      <c r="JT81" s="11" t="s">
        <v>95</v>
      </c>
      <c r="JU81" s="11" t="s">
        <v>95</v>
      </c>
      <c r="JV81" s="11" t="s">
        <v>95</v>
      </c>
      <c r="JW81" s="11" t="s">
        <v>95</v>
      </c>
      <c r="JX81" s="11" t="s">
        <v>95</v>
      </c>
      <c r="JY81" s="11" t="s">
        <v>95</v>
      </c>
      <c r="JZ81" s="11" t="s">
        <v>95</v>
      </c>
      <c r="KA81" s="11" t="s">
        <v>95</v>
      </c>
      <c r="KB81" s="11" t="s">
        <v>95</v>
      </c>
      <c r="KC81" s="11" t="s">
        <v>95</v>
      </c>
      <c r="KD81" s="11" t="s">
        <v>95</v>
      </c>
      <c r="KE81" s="11" t="s">
        <v>95</v>
      </c>
      <c r="KF81" s="11" t="s">
        <v>95</v>
      </c>
      <c r="KG81" s="11" t="s">
        <v>95</v>
      </c>
      <c r="KH81" s="10">
        <v>56.83</v>
      </c>
      <c r="KI81" s="10">
        <v>46.400094851350147</v>
      </c>
      <c r="KJ81" s="10">
        <v>68.480595953819758</v>
      </c>
      <c r="KK81" s="10">
        <v>67.084418569020983</v>
      </c>
      <c r="KL81" s="10">
        <v>67.372294964794619</v>
      </c>
      <c r="KM81" s="10">
        <v>66.684080121794679</v>
      </c>
      <c r="KN81" s="10">
        <f>VLOOKUP($B81,'[1]בחירות שלם 21'!$A$2:$D$256,4,0)</f>
        <v>66.605409751335216</v>
      </c>
    </row>
    <row r="82" spans="1:300">
      <c r="A82" s="47" t="s">
        <v>630</v>
      </c>
      <c r="B82" s="9" t="s">
        <v>631</v>
      </c>
      <c r="C82" s="4" t="s">
        <v>354</v>
      </c>
      <c r="D82" s="4" t="s">
        <v>347</v>
      </c>
      <c r="E82" s="10">
        <v>60.714335293999994</v>
      </c>
      <c r="F82" s="4" t="s">
        <v>467</v>
      </c>
      <c r="G82" s="70" t="s">
        <v>349</v>
      </c>
      <c r="H82" s="4">
        <v>15</v>
      </c>
      <c r="I82" s="4" t="s">
        <v>632</v>
      </c>
      <c r="J82" s="575" t="s">
        <v>630</v>
      </c>
      <c r="K82" s="210">
        <v>10.656333161811544</v>
      </c>
      <c r="L82" s="223">
        <v>2867.1</v>
      </c>
      <c r="M82" s="68">
        <v>30553</v>
      </c>
      <c r="N82" s="10">
        <v>99.3</v>
      </c>
      <c r="O82" s="10">
        <v>93.9</v>
      </c>
      <c r="P82" s="10" t="s">
        <v>95</v>
      </c>
      <c r="Q82" s="10" t="s">
        <v>95</v>
      </c>
      <c r="R82" s="10" t="s">
        <v>95</v>
      </c>
      <c r="S82" s="10" t="s">
        <v>95</v>
      </c>
      <c r="T82" s="68">
        <v>15803</v>
      </c>
      <c r="U82" s="68">
        <v>14749</v>
      </c>
      <c r="V82" s="153">
        <v>11.802441658756914</v>
      </c>
      <c r="W82" s="153">
        <v>9.4556999312669792</v>
      </c>
      <c r="X82" s="153">
        <v>6.915851143913855</v>
      </c>
      <c r="Y82" s="153">
        <v>5.4659116944326254</v>
      </c>
      <c r="Z82" s="153">
        <v>17.720027493208523</v>
      </c>
      <c r="AA82" s="153">
        <v>21.029031518999769</v>
      </c>
      <c r="AB82" s="153">
        <v>13.481491179262266</v>
      </c>
      <c r="AC82" s="153">
        <v>4.4250973717801854</v>
      </c>
      <c r="AD82" s="153">
        <v>9.7044480083788827</v>
      </c>
      <c r="AE82" s="153">
        <v>31.005138611592969</v>
      </c>
      <c r="AF82" s="153">
        <v>3.6166661211664977</v>
      </c>
      <c r="AG82" s="68">
        <v>765</v>
      </c>
      <c r="AH82" s="68">
        <v>819</v>
      </c>
      <c r="AI82" s="346">
        <v>3.54</v>
      </c>
      <c r="AJ82" s="153">
        <v>2.4</v>
      </c>
      <c r="AK82" s="153" t="s">
        <v>1734</v>
      </c>
      <c r="AL82" s="68">
        <v>179</v>
      </c>
      <c r="AM82" s="346">
        <v>6.03</v>
      </c>
      <c r="AN82" s="68">
        <v>640</v>
      </c>
      <c r="AO82" s="153">
        <v>21.467035182975007</v>
      </c>
      <c r="AP82" s="153">
        <v>5.0867588976153826</v>
      </c>
      <c r="AQ82" s="153">
        <v>21.510162668150425</v>
      </c>
      <c r="AR82" s="68">
        <v>21</v>
      </c>
      <c r="AS82" s="153">
        <v>23.809523809523807</v>
      </c>
      <c r="AT82" s="153">
        <v>38.095238095238095</v>
      </c>
      <c r="AU82" s="153">
        <v>4.7619047619047619</v>
      </c>
      <c r="AV82" s="153">
        <v>33.333333333333329</v>
      </c>
      <c r="AW82" s="68">
        <v>895</v>
      </c>
      <c r="AX82" s="68">
        <v>876</v>
      </c>
      <c r="AY82" s="68">
        <v>1853</v>
      </c>
      <c r="AZ82" s="68">
        <v>991</v>
      </c>
      <c r="BA82" s="68">
        <v>862</v>
      </c>
      <c r="BB82" s="68">
        <v>437</v>
      </c>
      <c r="BC82" s="68">
        <v>717</v>
      </c>
      <c r="BD82" s="68">
        <v>645</v>
      </c>
      <c r="BE82" s="68">
        <v>54</v>
      </c>
      <c r="BF82" s="68">
        <v>977</v>
      </c>
      <c r="BG82" s="68">
        <v>483</v>
      </c>
      <c r="BH82" s="68">
        <v>494</v>
      </c>
      <c r="BI82" s="68">
        <v>307</v>
      </c>
      <c r="BJ82" s="68">
        <v>294</v>
      </c>
      <c r="BK82" s="68">
        <v>352</v>
      </c>
      <c r="BL82" s="68">
        <v>24</v>
      </c>
      <c r="BM82" s="68">
        <v>1949</v>
      </c>
      <c r="BN82" s="12">
        <v>403</v>
      </c>
      <c r="BO82" s="231">
        <v>40.9</v>
      </c>
      <c r="BP82" s="12">
        <v>129</v>
      </c>
      <c r="BQ82" s="231">
        <v>12</v>
      </c>
      <c r="BR82" s="12">
        <v>8</v>
      </c>
      <c r="BS82" s="12">
        <v>761</v>
      </c>
      <c r="BT82" s="231" t="s">
        <v>95</v>
      </c>
      <c r="BU82" s="231" t="s">
        <v>95</v>
      </c>
      <c r="BV82" s="231">
        <v>1.96</v>
      </c>
      <c r="BW82" s="231">
        <v>0.28000000000000003</v>
      </c>
      <c r="BX82" s="231">
        <v>0.37</v>
      </c>
      <c r="BY82" s="10" t="s">
        <v>92</v>
      </c>
      <c r="BZ82" s="153">
        <v>1769.3333333333333</v>
      </c>
      <c r="CA82" s="153">
        <v>66.092258833356183</v>
      </c>
      <c r="CB82" s="68">
        <v>29</v>
      </c>
      <c r="CC82" s="68">
        <v>39</v>
      </c>
      <c r="CD82" s="153">
        <v>43.8</v>
      </c>
      <c r="CE82" s="153">
        <v>386.14366125773955</v>
      </c>
      <c r="CF82" s="153">
        <v>36.200000000000003</v>
      </c>
      <c r="CG82" s="153">
        <v>272.30580953135251</v>
      </c>
      <c r="CH82" s="68">
        <v>3185</v>
      </c>
      <c r="CI82" s="79">
        <v>17.749665626393224</v>
      </c>
      <c r="CJ82" s="68">
        <v>1236</v>
      </c>
      <c r="CK82" s="68">
        <v>545</v>
      </c>
      <c r="CL82" s="79">
        <v>7.068107737176188</v>
      </c>
      <c r="CM82" s="253">
        <v>39</v>
      </c>
      <c r="CN82" s="253">
        <v>175</v>
      </c>
      <c r="CO82" s="253">
        <v>124</v>
      </c>
      <c r="CP82" s="253">
        <v>107</v>
      </c>
      <c r="CQ82" s="253">
        <v>103</v>
      </c>
      <c r="CR82" s="13" t="s">
        <v>92</v>
      </c>
      <c r="CS82" s="12">
        <v>3059</v>
      </c>
      <c r="CT82" s="10">
        <v>32.82118339326577</v>
      </c>
      <c r="CU82" s="12">
        <v>1316</v>
      </c>
      <c r="CV82" s="12">
        <v>1412</v>
      </c>
      <c r="CW82" s="12">
        <v>1053</v>
      </c>
      <c r="CX82" s="12">
        <v>105</v>
      </c>
      <c r="CY82" s="12">
        <v>110</v>
      </c>
      <c r="CZ82" s="79">
        <v>56.7</v>
      </c>
      <c r="DA82" s="79">
        <v>25</v>
      </c>
      <c r="DB82" s="79">
        <v>1.7</v>
      </c>
      <c r="DC82" s="79">
        <v>16.600000000000001</v>
      </c>
      <c r="DD82" s="5">
        <v>3286</v>
      </c>
      <c r="DE82" s="5">
        <v>2012</v>
      </c>
      <c r="DF82" s="5">
        <v>1031</v>
      </c>
      <c r="DG82" s="5">
        <v>243</v>
      </c>
      <c r="DH82" s="5">
        <v>7816</v>
      </c>
      <c r="DI82" s="5">
        <v>2985</v>
      </c>
      <c r="DJ82" s="5">
        <v>3430</v>
      </c>
      <c r="DK82" s="5">
        <v>1401</v>
      </c>
      <c r="DL82" s="12">
        <v>8424.6100330000008</v>
      </c>
      <c r="DM82" s="12">
        <v>10272.21809</v>
      </c>
      <c r="DN82" s="12">
        <v>6493.2444759999998</v>
      </c>
      <c r="DO82" s="10">
        <v>4.0995306645863261</v>
      </c>
      <c r="DP82" s="10">
        <v>4.9294633793932174</v>
      </c>
      <c r="DQ82" s="10">
        <v>2.5672331077171151</v>
      </c>
      <c r="DR82" s="12">
        <v>13761</v>
      </c>
      <c r="DS82" s="79">
        <v>38.6</v>
      </c>
      <c r="DT82" s="12">
        <v>843</v>
      </c>
      <c r="DU82" s="12">
        <v>10708.221750000001</v>
      </c>
      <c r="DV82" s="10">
        <v>0.148508428002736</v>
      </c>
      <c r="DW82" s="10">
        <v>35.6</v>
      </c>
      <c r="DX82" s="352">
        <v>0.36968919099999997</v>
      </c>
      <c r="DY82" s="5">
        <v>1847</v>
      </c>
      <c r="DZ82" s="5">
        <v>634</v>
      </c>
      <c r="EA82" s="5">
        <v>608</v>
      </c>
      <c r="EB82" s="5">
        <v>560</v>
      </c>
      <c r="EC82" s="5">
        <v>45</v>
      </c>
      <c r="ED82" s="72">
        <v>13</v>
      </c>
      <c r="EE82" s="72">
        <v>10</v>
      </c>
      <c r="EF82" s="72">
        <v>6</v>
      </c>
      <c r="EG82" s="72">
        <v>2</v>
      </c>
      <c r="EH82" s="72">
        <v>4</v>
      </c>
      <c r="EI82" s="72">
        <v>205</v>
      </c>
      <c r="EJ82" s="72">
        <v>130</v>
      </c>
      <c r="EK82" s="72">
        <v>75</v>
      </c>
      <c r="EL82" s="72">
        <v>37</v>
      </c>
      <c r="EM82" s="72">
        <v>38</v>
      </c>
      <c r="EN82" s="72">
        <v>4603</v>
      </c>
      <c r="EO82" s="72">
        <v>2872</v>
      </c>
      <c r="EP82" s="72">
        <v>1731</v>
      </c>
      <c r="EQ82" s="72">
        <v>942</v>
      </c>
      <c r="ER82" s="72">
        <v>789</v>
      </c>
      <c r="ES82" s="72">
        <v>24.201754385964911</v>
      </c>
      <c r="ET82" s="435">
        <v>0.66698427822772743</v>
      </c>
      <c r="EU82" s="435">
        <v>0.75471698113207553</v>
      </c>
      <c r="EV82" s="435">
        <v>0.57747834456207892</v>
      </c>
      <c r="EW82" s="78">
        <v>82.515337423312886</v>
      </c>
      <c r="EX82" s="78">
        <v>67.484662576687114</v>
      </c>
      <c r="EY82" s="10">
        <v>20.54</v>
      </c>
      <c r="EZ82" s="10">
        <v>37</v>
      </c>
      <c r="FA82" s="10">
        <v>14.6</v>
      </c>
      <c r="FB82" s="10">
        <v>3.9</v>
      </c>
      <c r="FC82" s="68">
        <v>641</v>
      </c>
      <c r="FD82" s="10">
        <v>31.1</v>
      </c>
      <c r="FE82" s="10">
        <v>8.4243369734789386</v>
      </c>
      <c r="FF82" s="10">
        <v>5.2</v>
      </c>
      <c r="FG82" s="10">
        <v>15.9</v>
      </c>
      <c r="FH82" s="10">
        <v>36.817472698907956</v>
      </c>
      <c r="FI82" s="10">
        <v>71.294851794071761</v>
      </c>
      <c r="FJ82" s="10">
        <v>8.6123595505617985</v>
      </c>
      <c r="FK82" s="10">
        <v>3.6858012611437267</v>
      </c>
      <c r="FL82" s="12">
        <v>3199.3180000000002</v>
      </c>
      <c r="FM82" s="12">
        <v>547.53700000000003</v>
      </c>
      <c r="FN82" s="12">
        <v>17.114178709337398</v>
      </c>
      <c r="FO82" s="12">
        <v>2651.7809999999999</v>
      </c>
      <c r="FP82" s="12">
        <v>2651.7809999999999</v>
      </c>
      <c r="FQ82" s="12" t="s">
        <v>95</v>
      </c>
      <c r="FR82" s="10">
        <v>100</v>
      </c>
      <c r="FS82" s="10" t="s">
        <v>95</v>
      </c>
      <c r="FT82" s="12">
        <v>1485.769</v>
      </c>
      <c r="FU82" s="12">
        <v>112.066</v>
      </c>
      <c r="FV82" s="12">
        <v>237.626</v>
      </c>
      <c r="FW82" s="12">
        <v>167.88800000000001</v>
      </c>
      <c r="FX82" s="12">
        <v>562.24599999999998</v>
      </c>
      <c r="FY82" s="10">
        <v>56.029098933886303</v>
      </c>
      <c r="FZ82" s="10">
        <v>4.2260654254631103</v>
      </c>
      <c r="GA82" s="10">
        <v>8.96099640204074</v>
      </c>
      <c r="GB82" s="10">
        <v>6.3311412216921399</v>
      </c>
      <c r="GC82" s="10">
        <v>21.202580454419099</v>
      </c>
      <c r="GD82" s="10">
        <v>86.792819035773903</v>
      </c>
      <c r="GE82" s="10">
        <v>48.6292344450627</v>
      </c>
      <c r="GF82" s="10">
        <v>3.6679213170556082</v>
      </c>
      <c r="GG82" s="10">
        <v>7.7775013910254316</v>
      </c>
      <c r="GH82" s="10">
        <v>5.494975943442542</v>
      </c>
      <c r="GI82" s="10">
        <v>18.402317284718357</v>
      </c>
      <c r="GJ82" s="346">
        <v>0</v>
      </c>
      <c r="GK82" s="10">
        <v>1627.3072499999998</v>
      </c>
      <c r="GL82" s="10">
        <v>100</v>
      </c>
      <c r="GM82" s="10">
        <v>73.2</v>
      </c>
      <c r="GN82" s="10" t="s">
        <v>95</v>
      </c>
      <c r="GO82" s="13">
        <v>358</v>
      </c>
      <c r="GP82" s="10">
        <v>66.900000000000006</v>
      </c>
      <c r="GQ82" s="10">
        <v>61.9</v>
      </c>
      <c r="GR82" s="13">
        <v>459</v>
      </c>
      <c r="GS82" s="104">
        <v>9812</v>
      </c>
      <c r="GT82" s="10" t="s">
        <v>95</v>
      </c>
      <c r="GU82" s="10" t="s">
        <v>95</v>
      </c>
      <c r="GV82" s="10" t="s">
        <v>95</v>
      </c>
      <c r="GW82" s="10" t="s">
        <v>95</v>
      </c>
      <c r="GX82" s="10" t="s">
        <v>95</v>
      </c>
      <c r="GY82" s="10" t="s">
        <v>95</v>
      </c>
      <c r="GZ82" s="10" t="s">
        <v>95</v>
      </c>
      <c r="HA82" s="10" t="s">
        <v>95</v>
      </c>
      <c r="HB82" s="10" t="s">
        <v>95</v>
      </c>
      <c r="HC82" s="10" t="s">
        <v>95</v>
      </c>
      <c r="HD82" s="105">
        <v>2.4467748016148794</v>
      </c>
      <c r="HE82" s="105">
        <v>1.8137543207434825</v>
      </c>
      <c r="HF82" s="12">
        <v>11346</v>
      </c>
      <c r="HG82" s="12">
        <v>9766</v>
      </c>
      <c r="HH82" s="10">
        <v>7.2892079874354945</v>
      </c>
      <c r="HI82" s="12">
        <v>21</v>
      </c>
      <c r="HJ82" s="12" t="s">
        <v>95</v>
      </c>
      <c r="HK82" s="12">
        <v>9</v>
      </c>
      <c r="HL82" s="12">
        <v>12</v>
      </c>
      <c r="HM82" s="103">
        <v>0.70438709194136739</v>
      </c>
      <c r="HN82" s="103">
        <v>1.8508725542041249</v>
      </c>
      <c r="HO82" s="12" t="s">
        <v>95</v>
      </c>
      <c r="HP82" s="267" t="s">
        <v>92</v>
      </c>
      <c r="HQ82" s="103" t="s">
        <v>92</v>
      </c>
      <c r="HR82" s="103" t="s">
        <v>92</v>
      </c>
      <c r="HS82" s="103" t="s">
        <v>92</v>
      </c>
      <c r="HT82" s="103" t="s">
        <v>92</v>
      </c>
      <c r="HU82" s="103" t="s">
        <v>92</v>
      </c>
      <c r="HV82" s="103" t="s">
        <v>92</v>
      </c>
      <c r="HW82" s="103" t="s">
        <v>92</v>
      </c>
      <c r="HX82" s="103" t="s">
        <v>92</v>
      </c>
      <c r="HY82" s="4">
        <v>5</v>
      </c>
      <c r="HZ82" s="106">
        <v>-0.12741717411518999</v>
      </c>
      <c r="IA82" s="4">
        <v>113</v>
      </c>
      <c r="IB82" s="2">
        <v>3</v>
      </c>
      <c r="IC82" s="86">
        <v>-0.75054014626516496</v>
      </c>
      <c r="ID82" s="2">
        <v>49</v>
      </c>
      <c r="IE82" s="4">
        <v>4</v>
      </c>
      <c r="IF82" s="14">
        <v>-0.136474582519656</v>
      </c>
      <c r="IG82" s="4">
        <v>105</v>
      </c>
      <c r="IH82" s="4">
        <v>81</v>
      </c>
      <c r="II82" s="4">
        <v>144</v>
      </c>
      <c r="IJ82" s="80">
        <v>10.61</v>
      </c>
      <c r="IK82" s="80">
        <v>2.73</v>
      </c>
      <c r="IL82" s="73">
        <v>25.7</v>
      </c>
      <c r="IM82" s="80">
        <v>0.25</v>
      </c>
      <c r="IN82" s="73">
        <v>2.4</v>
      </c>
      <c r="IO82" s="80">
        <v>0.02</v>
      </c>
      <c r="IP82" s="73">
        <v>0.2</v>
      </c>
      <c r="IQ82" s="80">
        <v>0.11</v>
      </c>
      <c r="IR82" s="73">
        <v>1</v>
      </c>
      <c r="IS82" s="80">
        <v>0.11</v>
      </c>
      <c r="IT82" s="73">
        <v>1</v>
      </c>
      <c r="IU82" s="80">
        <v>0.17</v>
      </c>
      <c r="IV82" s="73">
        <v>1.6</v>
      </c>
      <c r="IW82" s="80">
        <v>0.72</v>
      </c>
      <c r="IX82" s="73">
        <v>6.8</v>
      </c>
      <c r="IY82" s="80">
        <v>0.28999999999999998</v>
      </c>
      <c r="IZ82" s="73">
        <v>2.7</v>
      </c>
      <c r="JA82" s="80">
        <v>0.01</v>
      </c>
      <c r="JB82" s="73">
        <v>0.1</v>
      </c>
      <c r="JC82" s="80">
        <v>0.08</v>
      </c>
      <c r="JD82" s="73">
        <v>0.8</v>
      </c>
      <c r="JE82" s="80">
        <v>0.71</v>
      </c>
      <c r="JF82" s="73">
        <v>6.7</v>
      </c>
      <c r="JG82" s="80">
        <v>0</v>
      </c>
      <c r="JH82" s="73">
        <v>0</v>
      </c>
      <c r="JI82" s="80">
        <v>2.25</v>
      </c>
      <c r="JJ82" s="73">
        <v>21.2</v>
      </c>
      <c r="JK82" s="80">
        <v>3.16</v>
      </c>
      <c r="JL82" s="73">
        <v>29.8</v>
      </c>
      <c r="JM82" s="68">
        <v>30553</v>
      </c>
      <c r="JN82" s="71">
        <v>11192</v>
      </c>
      <c r="JO82" s="11" t="s">
        <v>95</v>
      </c>
      <c r="JP82" s="11" t="s">
        <v>95</v>
      </c>
      <c r="JQ82" s="11" t="s">
        <v>95</v>
      </c>
      <c r="JR82" s="11" t="s">
        <v>95</v>
      </c>
      <c r="JS82" s="11" t="s">
        <v>95</v>
      </c>
      <c r="JT82" s="11" t="s">
        <v>95</v>
      </c>
      <c r="JU82" s="11" t="s">
        <v>95</v>
      </c>
      <c r="JV82" s="11" t="s">
        <v>95</v>
      </c>
      <c r="JW82" s="11" t="s">
        <v>95</v>
      </c>
      <c r="JX82" s="11" t="s">
        <v>95</v>
      </c>
      <c r="JY82" s="11" t="s">
        <v>95</v>
      </c>
      <c r="JZ82" s="11" t="s">
        <v>95</v>
      </c>
      <c r="KA82" s="11" t="s">
        <v>95</v>
      </c>
      <c r="KB82" s="11" t="s">
        <v>95</v>
      </c>
      <c r="KC82" s="11" t="s">
        <v>95</v>
      </c>
      <c r="KD82" s="11" t="s">
        <v>95</v>
      </c>
      <c r="KE82" s="11" t="s">
        <v>95</v>
      </c>
      <c r="KF82" s="11" t="s">
        <v>95</v>
      </c>
      <c r="KG82" s="11" t="s">
        <v>95</v>
      </c>
      <c r="KH82" s="10">
        <v>68.45</v>
      </c>
      <c r="KI82" s="10" t="s">
        <v>95</v>
      </c>
      <c r="KJ82" s="10">
        <v>64.771359807460897</v>
      </c>
      <c r="KK82" s="10">
        <v>64.193564331965788</v>
      </c>
      <c r="KL82" s="10">
        <v>65.397086579877069</v>
      </c>
      <c r="KM82" s="10">
        <v>59.797139384874264</v>
      </c>
      <c r="KN82" s="10">
        <f>VLOOKUP($B82,'[1]בחירות שלם 21'!$A$2:$D$256,4,0)</f>
        <v>65.555697987437512</v>
      </c>
    </row>
    <row r="83" spans="1:300">
      <c r="A83" s="47" t="s">
        <v>633</v>
      </c>
      <c r="B83" s="9" t="s">
        <v>634</v>
      </c>
      <c r="C83" s="4" t="s">
        <v>401</v>
      </c>
      <c r="D83" s="4" t="s">
        <v>347</v>
      </c>
      <c r="E83" s="10">
        <v>90.941141500000001</v>
      </c>
      <c r="F83" s="4" t="s">
        <v>635</v>
      </c>
      <c r="G83" s="70" t="s">
        <v>349</v>
      </c>
      <c r="H83" s="4">
        <v>15</v>
      </c>
      <c r="I83" s="4" t="s">
        <v>636</v>
      </c>
      <c r="J83" s="575" t="s">
        <v>1618</v>
      </c>
      <c r="K83" s="210">
        <v>19.62968249107676</v>
      </c>
      <c r="L83" s="223">
        <v>2186.4</v>
      </c>
      <c r="M83" s="68">
        <v>43023</v>
      </c>
      <c r="N83" s="10" t="s">
        <v>95</v>
      </c>
      <c r="O83" s="10" t="s">
        <v>95</v>
      </c>
      <c r="P83" s="10">
        <v>99.7</v>
      </c>
      <c r="Q83" s="10">
        <v>61.6</v>
      </c>
      <c r="R83" s="10">
        <v>24.6</v>
      </c>
      <c r="S83" s="10">
        <v>13.8</v>
      </c>
      <c r="T83" s="68">
        <v>21643</v>
      </c>
      <c r="U83" s="68">
        <v>21379</v>
      </c>
      <c r="V83" s="153">
        <v>7.8121005043813776</v>
      </c>
      <c r="W83" s="153">
        <v>7.9027496920251954</v>
      </c>
      <c r="X83" s="153">
        <v>8.1932919601143581</v>
      </c>
      <c r="Y83" s="153">
        <v>9.7041117541779975</v>
      </c>
      <c r="Z83" s="153">
        <v>18.187945982381517</v>
      </c>
      <c r="AA83" s="153">
        <v>18.743462798967993</v>
      </c>
      <c r="AB83" s="153">
        <v>17.764916440043699</v>
      </c>
      <c r="AC83" s="153">
        <v>4.0513213862352693</v>
      </c>
      <c r="AD83" s="153">
        <v>7.6354508053831669</v>
      </c>
      <c r="AE83" s="153">
        <v>29.535364804871811</v>
      </c>
      <c r="AF83" s="153">
        <v>2.9867745159565815</v>
      </c>
      <c r="AG83" s="68">
        <v>702</v>
      </c>
      <c r="AH83" s="68">
        <v>619</v>
      </c>
      <c r="AI83" s="346">
        <v>1.93</v>
      </c>
      <c r="AJ83" s="153">
        <v>1.4</v>
      </c>
      <c r="AK83" s="153" t="s">
        <v>1737</v>
      </c>
      <c r="AL83" s="68">
        <v>171</v>
      </c>
      <c r="AM83" s="346">
        <v>5.4</v>
      </c>
      <c r="AN83" s="68">
        <v>448</v>
      </c>
      <c r="AO83" s="153">
        <v>10.475603682002479</v>
      </c>
      <c r="AP83" s="153">
        <v>1.2071368639176256</v>
      </c>
      <c r="AQ83" s="153">
        <v>0.16735234641935709</v>
      </c>
      <c r="AR83" s="68" t="s">
        <v>92</v>
      </c>
      <c r="AS83" s="153" t="s">
        <v>92</v>
      </c>
      <c r="AT83" s="153" t="s">
        <v>92</v>
      </c>
      <c r="AU83" s="153" t="s">
        <v>92</v>
      </c>
      <c r="AV83" s="153" t="s">
        <v>92</v>
      </c>
      <c r="AW83" s="68">
        <v>62</v>
      </c>
      <c r="AX83" s="68">
        <v>56</v>
      </c>
      <c r="AY83" s="68">
        <v>407</v>
      </c>
      <c r="AZ83" s="68">
        <v>154</v>
      </c>
      <c r="BA83" s="68">
        <v>253</v>
      </c>
      <c r="BB83" s="68">
        <v>131</v>
      </c>
      <c r="BC83" s="68">
        <v>132</v>
      </c>
      <c r="BD83" s="68">
        <v>138</v>
      </c>
      <c r="BE83" s="68">
        <v>6</v>
      </c>
      <c r="BF83" s="68">
        <v>351</v>
      </c>
      <c r="BG83" s="68">
        <v>129</v>
      </c>
      <c r="BH83" s="68">
        <v>222</v>
      </c>
      <c r="BI83" s="68">
        <v>80</v>
      </c>
      <c r="BJ83" s="68">
        <v>142</v>
      </c>
      <c r="BK83" s="68">
        <v>125</v>
      </c>
      <c r="BL83" s="68">
        <v>4</v>
      </c>
      <c r="BM83" s="68">
        <v>14</v>
      </c>
      <c r="BN83" s="12">
        <v>415</v>
      </c>
      <c r="BO83" s="231">
        <v>30.1</v>
      </c>
      <c r="BP83" s="12">
        <v>88</v>
      </c>
      <c r="BQ83" s="231">
        <v>4.9000000000000004</v>
      </c>
      <c r="BR83" s="12">
        <v>6</v>
      </c>
      <c r="BS83" s="12">
        <v>277</v>
      </c>
      <c r="BT83" s="231">
        <v>0.27</v>
      </c>
      <c r="BU83" s="231" t="s">
        <v>95</v>
      </c>
      <c r="BV83" s="231" t="s">
        <v>95</v>
      </c>
      <c r="BW83" s="231">
        <v>0.36</v>
      </c>
      <c r="BX83" s="231">
        <v>0.02</v>
      </c>
      <c r="BY83" s="10" t="s">
        <v>92</v>
      </c>
      <c r="BZ83" s="153">
        <v>2813.3333333333335</v>
      </c>
      <c r="CA83" s="153">
        <v>79.585755895822118</v>
      </c>
      <c r="CB83" s="68">
        <v>25</v>
      </c>
      <c r="CC83" s="68">
        <v>48</v>
      </c>
      <c r="CD83" s="153">
        <v>47</v>
      </c>
      <c r="CE83" s="153">
        <v>320.35878054624902</v>
      </c>
      <c r="CF83" s="153">
        <v>45.2</v>
      </c>
      <c r="CG83" s="153">
        <v>257.41701905215041</v>
      </c>
      <c r="CH83" s="68">
        <v>4241</v>
      </c>
      <c r="CI83" s="79">
        <v>16.252778416494213</v>
      </c>
      <c r="CJ83" s="68">
        <v>1778</v>
      </c>
      <c r="CK83" s="68">
        <v>994</v>
      </c>
      <c r="CL83" s="79">
        <v>6.8861347792408987</v>
      </c>
      <c r="CM83" s="253">
        <v>37</v>
      </c>
      <c r="CN83" s="253">
        <v>156</v>
      </c>
      <c r="CO83" s="253">
        <v>122</v>
      </c>
      <c r="CP83" s="253">
        <v>119</v>
      </c>
      <c r="CQ83" s="253">
        <v>123</v>
      </c>
      <c r="CR83" s="13" t="s">
        <v>92</v>
      </c>
      <c r="CS83" s="12">
        <v>3017</v>
      </c>
      <c r="CT83" s="10">
        <v>31.687106397083195</v>
      </c>
      <c r="CU83" s="12">
        <v>1996</v>
      </c>
      <c r="CV83" s="12">
        <v>1146</v>
      </c>
      <c r="CW83" s="12">
        <v>1716</v>
      </c>
      <c r="CX83" s="12">
        <v>170</v>
      </c>
      <c r="CY83" s="12">
        <v>183</v>
      </c>
      <c r="CZ83" s="79">
        <v>53.3</v>
      </c>
      <c r="DA83" s="79">
        <v>33.799999999999997</v>
      </c>
      <c r="DB83" s="79">
        <v>10.9</v>
      </c>
      <c r="DC83" s="79">
        <v>1.9</v>
      </c>
      <c r="DD83" s="5">
        <v>5647</v>
      </c>
      <c r="DE83" s="5">
        <v>3808</v>
      </c>
      <c r="DF83" s="5">
        <v>1697</v>
      </c>
      <c r="DG83" s="5">
        <v>142</v>
      </c>
      <c r="DH83" s="5">
        <v>11967</v>
      </c>
      <c r="DI83" s="5">
        <v>5716</v>
      </c>
      <c r="DJ83" s="5">
        <v>5506</v>
      </c>
      <c r="DK83" s="5">
        <v>745</v>
      </c>
      <c r="DL83" s="12">
        <v>7105.648639</v>
      </c>
      <c r="DM83" s="12">
        <v>8559.0654680000007</v>
      </c>
      <c r="DN83" s="12">
        <v>5229.6836750000002</v>
      </c>
      <c r="DO83" s="10">
        <v>3.2463075445208878</v>
      </c>
      <c r="DP83" s="10">
        <v>3.8722085023556341</v>
      </c>
      <c r="DQ83" s="10">
        <v>2.5006312904778394</v>
      </c>
      <c r="DR83" s="12">
        <v>18800</v>
      </c>
      <c r="DS83" s="79">
        <v>49.6</v>
      </c>
      <c r="DT83" s="12">
        <v>1463</v>
      </c>
      <c r="DU83" s="12">
        <v>9125.5705469999994</v>
      </c>
      <c r="DV83" s="10">
        <v>-4.7752136298217955</v>
      </c>
      <c r="DW83" s="10">
        <v>37.700000000000003</v>
      </c>
      <c r="DX83" s="352">
        <v>0.38618787199999999</v>
      </c>
      <c r="DY83" s="5">
        <v>1959</v>
      </c>
      <c r="DZ83" s="5">
        <v>643</v>
      </c>
      <c r="EA83" s="5">
        <v>647</v>
      </c>
      <c r="EB83" s="5">
        <v>637</v>
      </c>
      <c r="EC83" s="5">
        <v>32</v>
      </c>
      <c r="ED83" s="72">
        <v>25</v>
      </c>
      <c r="EE83" s="72">
        <v>15</v>
      </c>
      <c r="EF83" s="72">
        <v>15</v>
      </c>
      <c r="EG83" s="72">
        <v>5</v>
      </c>
      <c r="EH83" s="72">
        <v>10</v>
      </c>
      <c r="EI83" s="72">
        <v>337</v>
      </c>
      <c r="EJ83" s="72">
        <v>184</v>
      </c>
      <c r="EK83" s="72">
        <v>153</v>
      </c>
      <c r="EL83" s="72">
        <v>59</v>
      </c>
      <c r="EM83" s="72">
        <v>94</v>
      </c>
      <c r="EN83" s="72">
        <v>8275</v>
      </c>
      <c r="EO83" s="72">
        <v>4518</v>
      </c>
      <c r="EP83" s="72">
        <v>3757</v>
      </c>
      <c r="EQ83" s="72">
        <v>1482</v>
      </c>
      <c r="ER83" s="72">
        <v>2275</v>
      </c>
      <c r="ES83" s="72">
        <v>25.358490566037737</v>
      </c>
      <c r="ET83" s="435">
        <v>0.64775519320973873</v>
      </c>
      <c r="EU83" s="435">
        <v>0.89445438282647582</v>
      </c>
      <c r="EV83" s="435">
        <v>0.40160642570281119</v>
      </c>
      <c r="EW83" s="78">
        <v>76.381909547738687</v>
      </c>
      <c r="EX83" s="78">
        <v>57.663316582914568</v>
      </c>
      <c r="EY83" s="10">
        <v>12.51</v>
      </c>
      <c r="EZ83" s="10">
        <v>27.8</v>
      </c>
      <c r="FA83" s="10">
        <v>14.5</v>
      </c>
      <c r="FB83" s="10">
        <v>2.7</v>
      </c>
      <c r="FC83" s="68">
        <v>838</v>
      </c>
      <c r="FD83" s="10">
        <v>31.9</v>
      </c>
      <c r="FE83" s="10">
        <v>4.4152744630071599</v>
      </c>
      <c r="FF83" s="10">
        <v>2.9</v>
      </c>
      <c r="FG83" s="10">
        <v>18.100000000000001</v>
      </c>
      <c r="FH83" s="10">
        <v>52.267303102625299</v>
      </c>
      <c r="FI83" s="10">
        <v>76.372315035799517</v>
      </c>
      <c r="FJ83" s="10">
        <v>10.391249999999999</v>
      </c>
      <c r="FK83" s="10">
        <v>3.0922651269096595</v>
      </c>
      <c r="FL83" s="12">
        <v>3636.9369999999999</v>
      </c>
      <c r="FM83" s="12">
        <v>1067.3150000000001</v>
      </c>
      <c r="FN83" s="12" t="s">
        <v>1839</v>
      </c>
      <c r="FO83" s="12">
        <v>2569.6219999999998</v>
      </c>
      <c r="FP83" s="12">
        <v>2502.41</v>
      </c>
      <c r="FQ83" s="12">
        <v>67.212000000000003</v>
      </c>
      <c r="FR83" s="10">
        <v>97.384362369251193</v>
      </c>
      <c r="FS83" s="10">
        <v>2.6156376307488025</v>
      </c>
      <c r="FT83" s="12">
        <v>1915.789</v>
      </c>
      <c r="FU83" s="12">
        <v>172.72</v>
      </c>
      <c r="FV83" s="12">
        <v>30.957999999999998</v>
      </c>
      <c r="FW83" s="12">
        <v>151.06200000000001</v>
      </c>
      <c r="FX83" s="12">
        <v>92.74</v>
      </c>
      <c r="FY83" s="10">
        <v>76.557758320978607</v>
      </c>
      <c r="FZ83" s="10">
        <v>6.9021463309369802</v>
      </c>
      <c r="GA83" s="10">
        <v>1.2371274091775499</v>
      </c>
      <c r="GB83" s="10">
        <v>6.0366606591245997</v>
      </c>
      <c r="GC83" s="10">
        <v>3.70602738959643</v>
      </c>
      <c r="GD83" s="10">
        <v>58.164470167119902</v>
      </c>
      <c r="GE83" s="10">
        <v>44.529414499221303</v>
      </c>
      <c r="GF83" s="10">
        <v>4.0145968435487998</v>
      </c>
      <c r="GG83" s="10">
        <v>0.71956860284034119</v>
      </c>
      <c r="GH83" s="10">
        <v>3.5111916881667944</v>
      </c>
      <c r="GI83" s="10">
        <v>2.1555911954071076</v>
      </c>
      <c r="GJ83" s="346">
        <v>0.3</v>
      </c>
      <c r="GK83" s="10">
        <v>1988.4408888797532</v>
      </c>
      <c r="GL83" s="10">
        <v>99.978636528630261</v>
      </c>
      <c r="GM83" s="10">
        <v>30.3</v>
      </c>
      <c r="GN83" s="10">
        <v>1.2E-2</v>
      </c>
      <c r="GO83" s="13">
        <v>133</v>
      </c>
      <c r="GP83" s="10">
        <v>10.7</v>
      </c>
      <c r="GQ83" s="10">
        <v>8.4</v>
      </c>
      <c r="GR83" s="13">
        <v>55</v>
      </c>
      <c r="GS83" s="104">
        <v>11859</v>
      </c>
      <c r="GT83" s="10">
        <v>2E-3</v>
      </c>
      <c r="GU83" s="10">
        <v>1.2E-2</v>
      </c>
      <c r="GV83" s="10">
        <v>4.3019999999999996</v>
      </c>
      <c r="GW83" s="10">
        <v>4.931</v>
      </c>
      <c r="GX83" s="10" t="s">
        <v>95</v>
      </c>
      <c r="GY83" s="10" t="s">
        <v>95</v>
      </c>
      <c r="GZ83" s="10" t="s">
        <v>95</v>
      </c>
      <c r="HA83" s="10">
        <v>2.6520000000000001</v>
      </c>
      <c r="HB83" s="10">
        <v>2.0209999999999999</v>
      </c>
      <c r="HC83" s="10" t="s">
        <v>95</v>
      </c>
      <c r="HD83" s="105">
        <v>2.387079275202221</v>
      </c>
      <c r="HE83" s="105">
        <v>12.332140576292835</v>
      </c>
      <c r="HF83" s="12">
        <v>19145</v>
      </c>
      <c r="HG83" s="12">
        <v>16309</v>
      </c>
      <c r="HH83" s="10">
        <v>9.0448598130841127</v>
      </c>
      <c r="HI83" s="12">
        <v>34</v>
      </c>
      <c r="HJ83" s="12" t="s">
        <v>95</v>
      </c>
      <c r="HK83" s="12">
        <v>4</v>
      </c>
      <c r="HL83" s="12">
        <v>30</v>
      </c>
      <c r="HM83" s="103">
        <v>0.79502349372340242</v>
      </c>
      <c r="HN83" s="103">
        <v>1.7759206059023245</v>
      </c>
      <c r="HO83" s="12" t="s">
        <v>95</v>
      </c>
      <c r="HP83" s="267" t="s">
        <v>92</v>
      </c>
      <c r="HQ83" s="103" t="s">
        <v>92</v>
      </c>
      <c r="HR83" s="103" t="s">
        <v>92</v>
      </c>
      <c r="HS83" s="103" t="s">
        <v>92</v>
      </c>
      <c r="HT83" s="103" t="s">
        <v>92</v>
      </c>
      <c r="HU83" s="103" t="s">
        <v>92</v>
      </c>
      <c r="HV83" s="103" t="s">
        <v>92</v>
      </c>
      <c r="HW83" s="103" t="s">
        <v>92</v>
      </c>
      <c r="HX83" s="103" t="s">
        <v>92</v>
      </c>
      <c r="HY83" s="4">
        <v>3</v>
      </c>
      <c r="HZ83" s="106">
        <v>-0.73313413918729398</v>
      </c>
      <c r="IA83" s="4">
        <v>64</v>
      </c>
      <c r="IB83" s="2">
        <v>6</v>
      </c>
      <c r="IC83" s="86">
        <v>0.33560346338786401</v>
      </c>
      <c r="ID83" s="2">
        <v>133</v>
      </c>
      <c r="IE83" s="4">
        <v>5</v>
      </c>
      <c r="IF83" s="14">
        <v>0.151599746521379</v>
      </c>
      <c r="IG83" s="4">
        <v>140</v>
      </c>
      <c r="IH83" s="4">
        <v>166</v>
      </c>
      <c r="II83" s="4">
        <v>98</v>
      </c>
      <c r="IJ83" s="80">
        <v>19.72</v>
      </c>
      <c r="IK83" s="80">
        <v>6.62</v>
      </c>
      <c r="IL83" s="73">
        <v>33.6</v>
      </c>
      <c r="IM83" s="80">
        <v>0.21</v>
      </c>
      <c r="IN83" s="73">
        <v>1.1000000000000001</v>
      </c>
      <c r="IO83" s="80">
        <v>0.01</v>
      </c>
      <c r="IP83" s="73">
        <v>0.1</v>
      </c>
      <c r="IQ83" s="80">
        <v>0.06</v>
      </c>
      <c r="IR83" s="73">
        <v>0.3</v>
      </c>
      <c r="IS83" s="80">
        <v>0.11</v>
      </c>
      <c r="IT83" s="73">
        <v>0.6</v>
      </c>
      <c r="IU83" s="80">
        <v>0.52</v>
      </c>
      <c r="IV83" s="73">
        <v>2.6</v>
      </c>
      <c r="IW83" s="80">
        <v>0.11</v>
      </c>
      <c r="IX83" s="73">
        <v>0.6</v>
      </c>
      <c r="IY83" s="80">
        <v>0.71</v>
      </c>
      <c r="IZ83" s="73">
        <v>3.6</v>
      </c>
      <c r="JA83" s="80">
        <v>0</v>
      </c>
      <c r="JB83" s="73">
        <v>0</v>
      </c>
      <c r="JC83" s="80">
        <v>0</v>
      </c>
      <c r="JD83" s="73">
        <v>0</v>
      </c>
      <c r="JE83" s="80">
        <v>2.23</v>
      </c>
      <c r="JF83" s="73">
        <v>11.3</v>
      </c>
      <c r="JG83" s="80">
        <v>3.07</v>
      </c>
      <c r="JH83" s="73">
        <v>15.6</v>
      </c>
      <c r="JI83" s="80">
        <v>2.57</v>
      </c>
      <c r="JJ83" s="73">
        <v>13</v>
      </c>
      <c r="JK83" s="80">
        <v>3.5</v>
      </c>
      <c r="JL83" s="73">
        <v>17.599999999999991</v>
      </c>
      <c r="JM83" s="68">
        <v>43023</v>
      </c>
      <c r="JN83" s="71">
        <v>6499</v>
      </c>
      <c r="JO83" s="11" t="s">
        <v>95</v>
      </c>
      <c r="JP83" s="11" t="s">
        <v>95</v>
      </c>
      <c r="JQ83" s="11" t="s">
        <v>95</v>
      </c>
      <c r="JR83" s="11" t="s">
        <v>95</v>
      </c>
      <c r="JS83" s="11" t="s">
        <v>95</v>
      </c>
      <c r="JT83" s="11" t="s">
        <v>95</v>
      </c>
      <c r="JU83" s="11" t="s">
        <v>95</v>
      </c>
      <c r="JV83" s="11" t="s">
        <v>95</v>
      </c>
      <c r="JW83" s="11" t="s">
        <v>95</v>
      </c>
      <c r="JX83" s="11" t="s">
        <v>95</v>
      </c>
      <c r="JY83" s="11" t="s">
        <v>95</v>
      </c>
      <c r="JZ83" s="11" t="s">
        <v>95</v>
      </c>
      <c r="KA83" s="11" t="s">
        <v>95</v>
      </c>
      <c r="KB83" s="11" t="s">
        <v>95</v>
      </c>
      <c r="KC83" s="11" t="s">
        <v>95</v>
      </c>
      <c r="KD83" s="11" t="s">
        <v>95</v>
      </c>
      <c r="KE83" s="11" t="s">
        <v>95</v>
      </c>
      <c r="KF83" s="11" t="s">
        <v>95</v>
      </c>
      <c r="KG83" s="11" t="s">
        <v>95</v>
      </c>
      <c r="KH83" s="10">
        <v>79.2</v>
      </c>
      <c r="KI83" s="10" t="s">
        <v>95</v>
      </c>
      <c r="KJ83" s="10">
        <v>47.415035321407231</v>
      </c>
      <c r="KK83" s="10">
        <v>59.218711986932192</v>
      </c>
      <c r="KL83" s="10">
        <v>65.934065934065927</v>
      </c>
      <c r="KM83" s="10">
        <v>44.825273324837347</v>
      </c>
      <c r="KN83" s="10">
        <f>VLOOKUP($B83,'[1]בחירות שלם 21'!$A$2:$D$256,4,0)</f>
        <v>51.465587044534409</v>
      </c>
    </row>
    <row r="84" spans="1:300">
      <c r="A84" s="47" t="s">
        <v>637</v>
      </c>
      <c r="B84" s="9" t="s">
        <v>638</v>
      </c>
      <c r="C84" s="4" t="s">
        <v>360</v>
      </c>
      <c r="D84" s="4" t="s">
        <v>347</v>
      </c>
      <c r="E84" s="10">
        <v>0</v>
      </c>
      <c r="F84" s="4" t="s">
        <v>639</v>
      </c>
      <c r="G84" s="698" t="s">
        <v>387</v>
      </c>
      <c r="H84" s="4">
        <v>31</v>
      </c>
      <c r="I84" s="4" t="s">
        <v>640</v>
      </c>
      <c r="J84" s="575" t="s">
        <v>641</v>
      </c>
      <c r="K84" s="210">
        <v>57.177983095031159</v>
      </c>
      <c r="L84" s="223">
        <v>9034.2999999999993</v>
      </c>
      <c r="M84" s="68">
        <v>467875</v>
      </c>
      <c r="N84" s="10">
        <v>95.2</v>
      </c>
      <c r="O84" s="10">
        <v>94.3</v>
      </c>
      <c r="P84" s="10">
        <v>4.8</v>
      </c>
      <c r="Q84" s="10">
        <v>83.3</v>
      </c>
      <c r="R84" s="10">
        <v>15.7</v>
      </c>
      <c r="S84" s="10">
        <v>0.9</v>
      </c>
      <c r="T84" s="68">
        <v>232582</v>
      </c>
      <c r="U84" s="68">
        <v>235293</v>
      </c>
      <c r="V84" s="153">
        <v>7.0422655623831147</v>
      </c>
      <c r="W84" s="153">
        <v>6.1146673791076678</v>
      </c>
      <c r="X84" s="153">
        <v>5.1774512423189956</v>
      </c>
      <c r="Y84" s="153">
        <v>4.3208121827411166</v>
      </c>
      <c r="Z84" s="153">
        <v>14.104621960993855</v>
      </c>
      <c r="AA84" s="153">
        <v>27.970077477958856</v>
      </c>
      <c r="AB84" s="153">
        <v>15.656104728827144</v>
      </c>
      <c r="AC84" s="153">
        <v>4.2242051830082818</v>
      </c>
      <c r="AD84" s="153">
        <v>15.389794282660967</v>
      </c>
      <c r="AE84" s="153">
        <v>20.953459791611007</v>
      </c>
      <c r="AF84" s="153">
        <v>6.9849853059043552</v>
      </c>
      <c r="AG84" s="68">
        <v>614</v>
      </c>
      <c r="AH84" s="68">
        <v>8221</v>
      </c>
      <c r="AI84" s="346">
        <v>1.94</v>
      </c>
      <c r="AJ84" s="153">
        <v>10.6</v>
      </c>
      <c r="AK84" s="153" t="s">
        <v>1738</v>
      </c>
      <c r="AL84" s="68">
        <v>3304</v>
      </c>
      <c r="AM84" s="346">
        <v>5.0999999999999996</v>
      </c>
      <c r="AN84" s="68">
        <v>4917</v>
      </c>
      <c r="AO84" s="153">
        <v>10.555092192569472</v>
      </c>
      <c r="AP84" s="153">
        <v>0.8769899003359285</v>
      </c>
      <c r="AQ84" s="153">
        <v>14.371573604060913</v>
      </c>
      <c r="AR84" s="68">
        <v>3305</v>
      </c>
      <c r="AS84" s="153">
        <v>15.975794251134644</v>
      </c>
      <c r="AT84" s="153">
        <v>47.019667170953099</v>
      </c>
      <c r="AU84" s="153">
        <v>21.422087745839637</v>
      </c>
      <c r="AV84" s="153">
        <v>15.582450832072617</v>
      </c>
      <c r="AW84" s="68">
        <v>221</v>
      </c>
      <c r="AX84" s="68">
        <v>-2896</v>
      </c>
      <c r="AY84" s="68">
        <v>20878</v>
      </c>
      <c r="AZ84" s="68">
        <v>10738</v>
      </c>
      <c r="BA84" s="68">
        <v>10140</v>
      </c>
      <c r="BB84" s="68">
        <v>1623</v>
      </c>
      <c r="BC84" s="68">
        <v>10517</v>
      </c>
      <c r="BD84" s="68">
        <v>7741</v>
      </c>
      <c r="BE84" s="68">
        <v>997</v>
      </c>
      <c r="BF84" s="68">
        <v>23772</v>
      </c>
      <c r="BG84" s="68">
        <v>12040</v>
      </c>
      <c r="BH84" s="68">
        <v>11732</v>
      </c>
      <c r="BI84" s="68">
        <v>5307</v>
      </c>
      <c r="BJ84" s="68">
        <v>4523</v>
      </c>
      <c r="BK84" s="68">
        <v>12633</v>
      </c>
      <c r="BL84" s="68">
        <v>1309</v>
      </c>
      <c r="BM84" s="68">
        <v>35065</v>
      </c>
      <c r="BN84" s="12">
        <v>3439</v>
      </c>
      <c r="BO84" s="231">
        <v>15.3</v>
      </c>
      <c r="BP84" s="12">
        <v>1684</v>
      </c>
      <c r="BQ84" s="231">
        <v>11</v>
      </c>
      <c r="BR84" s="12">
        <v>58</v>
      </c>
      <c r="BS84" s="12">
        <v>6933</v>
      </c>
      <c r="BT84" s="231">
        <v>0.55000000000000004</v>
      </c>
      <c r="BU84" s="231">
        <v>0.47</v>
      </c>
      <c r="BV84" s="231">
        <v>0.14000000000000001</v>
      </c>
      <c r="BW84" s="231">
        <v>0.26</v>
      </c>
      <c r="BX84" s="231">
        <v>7.0000000000000007E-2</v>
      </c>
      <c r="BY84" s="10">
        <v>83.075259442203006</v>
      </c>
      <c r="BZ84" s="153">
        <v>25479</v>
      </c>
      <c r="CA84" s="153">
        <v>42.823927858153532</v>
      </c>
      <c r="CB84" s="68">
        <v>22</v>
      </c>
      <c r="CC84" s="68">
        <v>31</v>
      </c>
      <c r="CD84" s="153">
        <v>843.4</v>
      </c>
      <c r="CE84" s="153">
        <v>325.88367154547279</v>
      </c>
      <c r="CF84" s="153">
        <v>1027</v>
      </c>
      <c r="CG84" s="153">
        <v>336.72316395708117</v>
      </c>
      <c r="CH84" s="68">
        <v>40534</v>
      </c>
      <c r="CI84" s="79">
        <v>13.431861486206612</v>
      </c>
      <c r="CJ84" s="68">
        <v>15979</v>
      </c>
      <c r="CK84" s="68">
        <v>7013</v>
      </c>
      <c r="CL84" s="79">
        <v>5.3135630700882217</v>
      </c>
      <c r="CM84" s="253">
        <v>39</v>
      </c>
      <c r="CN84" s="253">
        <v>214</v>
      </c>
      <c r="CO84" s="253">
        <v>122</v>
      </c>
      <c r="CP84" s="253">
        <v>111</v>
      </c>
      <c r="CQ84" s="253">
        <v>111</v>
      </c>
      <c r="CR84" s="13">
        <v>19</v>
      </c>
      <c r="CS84" s="12">
        <v>69336</v>
      </c>
      <c r="CT84" s="10">
        <v>10.379889235029422</v>
      </c>
      <c r="CU84" s="12">
        <v>6790</v>
      </c>
      <c r="CV84" s="12">
        <v>14643</v>
      </c>
      <c r="CW84" s="12">
        <v>14231</v>
      </c>
      <c r="CX84" s="12">
        <v>1474</v>
      </c>
      <c r="CY84" s="12">
        <v>1325</v>
      </c>
      <c r="CZ84" s="79">
        <v>39.5</v>
      </c>
      <c r="DA84" s="79">
        <v>50.9</v>
      </c>
      <c r="DB84" s="79">
        <v>5.4</v>
      </c>
      <c r="DC84" s="79">
        <v>4.0999999999999996</v>
      </c>
      <c r="DD84" s="5">
        <v>53099</v>
      </c>
      <c r="DE84" s="5">
        <v>37198</v>
      </c>
      <c r="DF84" s="5">
        <v>14805</v>
      </c>
      <c r="DG84" s="5">
        <v>1096</v>
      </c>
      <c r="DH84" s="5">
        <v>110466</v>
      </c>
      <c r="DI84" s="5">
        <v>57123</v>
      </c>
      <c r="DJ84" s="5">
        <v>47085</v>
      </c>
      <c r="DK84" s="5">
        <v>6258</v>
      </c>
      <c r="DL84" s="12">
        <v>12590.862590000001</v>
      </c>
      <c r="DM84" s="12">
        <v>15074.591210000001</v>
      </c>
      <c r="DN84" s="12">
        <v>10113.01044</v>
      </c>
      <c r="DO84" s="10">
        <v>0.71655873983491603</v>
      </c>
      <c r="DP84" s="10">
        <v>-1.0140367105966441</v>
      </c>
      <c r="DQ84" s="10">
        <v>3.5945571497141948</v>
      </c>
      <c r="DR84" s="12">
        <v>236408</v>
      </c>
      <c r="DS84" s="79">
        <v>31.4</v>
      </c>
      <c r="DT84" s="12">
        <v>32674</v>
      </c>
      <c r="DU84" s="12">
        <v>12756.82022</v>
      </c>
      <c r="DV84" s="10">
        <v>-0.30556187894632547</v>
      </c>
      <c r="DW84" s="10">
        <v>36.700000000000003</v>
      </c>
      <c r="DX84" s="352">
        <v>0.47078345999999999</v>
      </c>
      <c r="DY84" s="5">
        <v>18759</v>
      </c>
      <c r="DZ84" s="5">
        <v>5697</v>
      </c>
      <c r="EA84" s="5">
        <v>5878</v>
      </c>
      <c r="EB84" s="5">
        <v>6559</v>
      </c>
      <c r="EC84" s="5">
        <v>625</v>
      </c>
      <c r="ED84" s="72">
        <v>175</v>
      </c>
      <c r="EE84" s="72">
        <v>112</v>
      </c>
      <c r="EF84" s="72">
        <v>101</v>
      </c>
      <c r="EG84" s="72">
        <v>36</v>
      </c>
      <c r="EH84" s="72">
        <v>65</v>
      </c>
      <c r="EI84" s="72">
        <v>2616</v>
      </c>
      <c r="EJ84" s="72">
        <v>1520</v>
      </c>
      <c r="EK84" s="72">
        <v>1096</v>
      </c>
      <c r="EL84" s="72">
        <v>427</v>
      </c>
      <c r="EM84" s="72">
        <v>669</v>
      </c>
      <c r="EN84" s="72">
        <v>61912</v>
      </c>
      <c r="EO84" s="72">
        <v>35427</v>
      </c>
      <c r="EP84" s="72">
        <v>26485</v>
      </c>
      <c r="EQ84" s="72">
        <v>11887</v>
      </c>
      <c r="ER84" s="72">
        <v>14598</v>
      </c>
      <c r="ES84" s="72">
        <v>26.225570032573291</v>
      </c>
      <c r="ET84" s="435">
        <v>1.2913699590451242</v>
      </c>
      <c r="EU84" s="435">
        <v>1.5384615384615385</v>
      </c>
      <c r="EV84" s="435">
        <v>1.0308496930190252</v>
      </c>
      <c r="EW84" s="78">
        <v>80.403598346705564</v>
      </c>
      <c r="EX84" s="78">
        <v>72.380257719426211</v>
      </c>
      <c r="EY84" s="945">
        <v>47.39</v>
      </c>
      <c r="EZ84" s="945">
        <v>46.7</v>
      </c>
      <c r="FA84" s="945">
        <v>22.4</v>
      </c>
      <c r="FB84" s="945">
        <v>5</v>
      </c>
      <c r="FC84" s="68">
        <v>6965</v>
      </c>
      <c r="FD84" s="10">
        <v>30.3</v>
      </c>
      <c r="FE84" s="10">
        <v>9.4615936826992098</v>
      </c>
      <c r="FF84" s="10">
        <v>3.8</v>
      </c>
      <c r="FG84" s="10">
        <v>15</v>
      </c>
      <c r="FH84" s="10">
        <v>39.641062455132811</v>
      </c>
      <c r="FI84" s="10">
        <v>65.269203158650384</v>
      </c>
      <c r="FJ84" s="10">
        <v>9.9301992031872501</v>
      </c>
      <c r="FK84" s="10">
        <v>3.0791821799974324</v>
      </c>
      <c r="FL84" s="12">
        <v>50493.72</v>
      </c>
      <c r="FM84" s="12">
        <v>3948.2310000000002</v>
      </c>
      <c r="FN84" s="12" t="s">
        <v>1840</v>
      </c>
      <c r="FO84" s="12">
        <v>46545.489000000001</v>
      </c>
      <c r="FP84" s="12">
        <v>46481.902000000002</v>
      </c>
      <c r="FQ84" s="12">
        <v>63.587000000000003</v>
      </c>
      <c r="FR84" s="10">
        <v>99.863387405812844</v>
      </c>
      <c r="FS84" s="10">
        <v>0.13661259418716173</v>
      </c>
      <c r="FT84" s="12">
        <v>31553.916000000001</v>
      </c>
      <c r="FU84" s="12">
        <v>1017.434</v>
      </c>
      <c r="FV84" s="12">
        <v>3674.7559999999999</v>
      </c>
      <c r="FW84" s="12">
        <v>7675.5569999999998</v>
      </c>
      <c r="FX84" s="12">
        <v>333.334</v>
      </c>
      <c r="FY84" s="10">
        <v>67.884301813454101</v>
      </c>
      <c r="FZ84" s="10">
        <v>2.1888819356453202</v>
      </c>
      <c r="GA84" s="10">
        <v>7.9057776979187402</v>
      </c>
      <c r="GB84" s="10">
        <v>16.513000414096599</v>
      </c>
      <c r="GC84" s="10">
        <v>0.71712638965908104</v>
      </c>
      <c r="GD84" s="10">
        <v>99.346838364947899</v>
      </c>
      <c r="GE84" s="10">
        <v>67.440910499599298</v>
      </c>
      <c r="GF84" s="10">
        <v>2.1745850921720544</v>
      </c>
      <c r="GG84" s="10">
        <v>7.8541405289874433</v>
      </c>
      <c r="GH84" s="10">
        <v>16.405144536468075</v>
      </c>
      <c r="GI84" s="10">
        <v>0.71244242586160833</v>
      </c>
      <c r="GJ84" s="346">
        <v>0.7</v>
      </c>
      <c r="GK84" s="10">
        <v>36828.579490721138</v>
      </c>
      <c r="GL84" s="10">
        <v>99.985015441604546</v>
      </c>
      <c r="GM84" s="10">
        <v>704.5</v>
      </c>
      <c r="GN84" s="10">
        <v>97.7911</v>
      </c>
      <c r="GO84" s="13">
        <v>4877</v>
      </c>
      <c r="GP84" s="10">
        <v>644.79999999999995</v>
      </c>
      <c r="GQ84" s="10">
        <v>375.3</v>
      </c>
      <c r="GR84" s="13">
        <v>2671</v>
      </c>
      <c r="GS84" s="104">
        <v>216087</v>
      </c>
      <c r="GT84" s="10">
        <v>9.1679999999999993</v>
      </c>
      <c r="GU84" s="10">
        <v>97.7911</v>
      </c>
      <c r="GV84" s="10">
        <v>4.5999999999999996</v>
      </c>
      <c r="GW84" s="10">
        <v>6.0170000000000003</v>
      </c>
      <c r="GX84" s="10">
        <v>1.8580000000000001</v>
      </c>
      <c r="GY84" s="10">
        <v>7.4560000000000004</v>
      </c>
      <c r="GZ84" s="10">
        <v>0.87887999999999999</v>
      </c>
      <c r="HA84" s="10">
        <v>14.025</v>
      </c>
      <c r="HB84" s="10">
        <v>5.9960000000000004</v>
      </c>
      <c r="HC84" s="10">
        <v>1.609</v>
      </c>
      <c r="HD84" s="699">
        <v>2.4054019314200565</v>
      </c>
      <c r="HE84" s="699">
        <v>36.787854294472019</v>
      </c>
      <c r="HF84" s="12">
        <v>267497</v>
      </c>
      <c r="HG84" s="12">
        <v>221428</v>
      </c>
      <c r="HH84" s="10">
        <v>5.8</v>
      </c>
      <c r="HI84" s="12">
        <v>1345</v>
      </c>
      <c r="HJ84" s="12">
        <v>20</v>
      </c>
      <c r="HK84" s="12">
        <v>201</v>
      </c>
      <c r="HL84" s="12">
        <v>1124</v>
      </c>
      <c r="HM84" s="103">
        <v>2.8872481185694405</v>
      </c>
      <c r="HN84" s="103">
        <v>5.0280937730142767</v>
      </c>
      <c r="HO84" s="12">
        <v>20</v>
      </c>
      <c r="HP84" s="267">
        <v>865</v>
      </c>
      <c r="HQ84" s="103">
        <v>2.3703637124444641</v>
      </c>
      <c r="HR84" s="103">
        <v>24.9</v>
      </c>
      <c r="HS84" s="103">
        <v>15.4</v>
      </c>
      <c r="HT84" s="103">
        <v>26.9</v>
      </c>
      <c r="HU84" s="103">
        <v>20</v>
      </c>
      <c r="HV84" s="103">
        <v>6.4</v>
      </c>
      <c r="HW84" s="103">
        <v>3.4</v>
      </c>
      <c r="HX84" s="103">
        <v>3.1</v>
      </c>
      <c r="HY84" s="4">
        <v>8</v>
      </c>
      <c r="HZ84" s="106">
        <v>1.1849197549863899</v>
      </c>
      <c r="IA84" s="4">
        <v>218</v>
      </c>
      <c r="IB84" s="2">
        <v>9</v>
      </c>
      <c r="IC84" s="86">
        <v>1.5498083742491044</v>
      </c>
      <c r="ID84" s="2">
        <v>189</v>
      </c>
      <c r="IE84" s="4">
        <v>10</v>
      </c>
      <c r="IF84" s="14">
        <v>4.1900955297677598</v>
      </c>
      <c r="IG84" s="4">
        <v>254</v>
      </c>
      <c r="IH84" s="4">
        <v>254</v>
      </c>
      <c r="II84" s="4">
        <v>249.5</v>
      </c>
      <c r="IJ84" s="80">
        <v>51.730000000000004</v>
      </c>
      <c r="IK84" s="80">
        <v>23.58</v>
      </c>
      <c r="IL84" s="73">
        <v>45.6</v>
      </c>
      <c r="IM84" s="80">
        <v>2.4900000000000002</v>
      </c>
      <c r="IN84" s="73">
        <v>4.8</v>
      </c>
      <c r="IO84" s="80">
        <v>0.36</v>
      </c>
      <c r="IP84" s="73">
        <v>0.7</v>
      </c>
      <c r="IQ84" s="80">
        <v>0.94</v>
      </c>
      <c r="IR84" s="73">
        <v>1.8</v>
      </c>
      <c r="IS84" s="80">
        <v>2.08</v>
      </c>
      <c r="IT84" s="73">
        <v>4</v>
      </c>
      <c r="IU84" s="80">
        <v>5.79</v>
      </c>
      <c r="IV84" s="73">
        <v>11.2</v>
      </c>
      <c r="IW84" s="80">
        <v>0.88</v>
      </c>
      <c r="IX84" s="73">
        <v>1.7</v>
      </c>
      <c r="IY84" s="80">
        <v>2.81</v>
      </c>
      <c r="IZ84" s="73">
        <v>5.4</v>
      </c>
      <c r="JA84" s="80">
        <v>0.01</v>
      </c>
      <c r="JB84" s="73">
        <v>0</v>
      </c>
      <c r="JC84" s="80">
        <v>3.92</v>
      </c>
      <c r="JD84" s="73">
        <v>7.6</v>
      </c>
      <c r="JE84" s="80">
        <v>0</v>
      </c>
      <c r="JF84" s="73">
        <v>0</v>
      </c>
      <c r="JG84" s="80">
        <v>0.74</v>
      </c>
      <c r="JH84" s="73">
        <v>1.4</v>
      </c>
      <c r="JI84" s="80">
        <v>0.15</v>
      </c>
      <c r="JJ84" s="73">
        <v>0.3</v>
      </c>
      <c r="JK84" s="80">
        <v>7.98</v>
      </c>
      <c r="JL84" s="73">
        <v>15.499999999999995</v>
      </c>
      <c r="JM84" s="68">
        <v>467875</v>
      </c>
      <c r="JN84" s="71">
        <v>19842</v>
      </c>
      <c r="JO84" s="11" t="s">
        <v>95</v>
      </c>
      <c r="JP84" s="11" t="s">
        <v>95</v>
      </c>
      <c r="JQ84" s="11" t="s">
        <v>95</v>
      </c>
      <c r="JR84" s="11" t="s">
        <v>95</v>
      </c>
      <c r="JS84" s="11" t="s">
        <v>95</v>
      </c>
      <c r="JT84" s="11" t="s">
        <v>95</v>
      </c>
      <c r="JU84" s="11" t="s">
        <v>95</v>
      </c>
      <c r="JV84" s="11" t="s">
        <v>95</v>
      </c>
      <c r="JW84" s="11" t="s">
        <v>95</v>
      </c>
      <c r="JX84" s="11" t="s">
        <v>95</v>
      </c>
      <c r="JY84" s="11" t="s">
        <v>95</v>
      </c>
      <c r="JZ84" s="11" t="s">
        <v>95</v>
      </c>
      <c r="KA84" s="11" t="s">
        <v>95</v>
      </c>
      <c r="KB84" s="11" t="s">
        <v>95</v>
      </c>
      <c r="KC84" s="11" t="s">
        <v>95</v>
      </c>
      <c r="KD84" s="11" t="s">
        <v>95</v>
      </c>
      <c r="KE84" s="11" t="s">
        <v>95</v>
      </c>
      <c r="KF84" s="11" t="s">
        <v>95</v>
      </c>
      <c r="KG84" s="11" t="s">
        <v>95</v>
      </c>
      <c r="KH84" s="10">
        <v>46.23</v>
      </c>
      <c r="KI84" s="10" t="s">
        <v>95</v>
      </c>
      <c r="KJ84" s="10">
        <v>63.038522694759358</v>
      </c>
      <c r="KK84" s="10">
        <v>62.138571790526797</v>
      </c>
      <c r="KL84" s="10">
        <v>61.748286535485299</v>
      </c>
      <c r="KM84" s="10">
        <v>59.99139330544886</v>
      </c>
      <c r="KN84" s="10">
        <f>VLOOKUP($B84,'[1]בחירות שלם 21'!$A$2:$D$256,4,0)</f>
        <v>59.61825477684237</v>
      </c>
    </row>
    <row r="85" spans="1:300">
      <c r="A85" s="733" t="s">
        <v>642</v>
      </c>
      <c r="B85" s="734" t="s">
        <v>643</v>
      </c>
      <c r="C85" s="704" t="s">
        <v>406</v>
      </c>
      <c r="D85" s="704" t="s">
        <v>644</v>
      </c>
      <c r="E85" s="708">
        <v>41.006302255000001</v>
      </c>
      <c r="F85" s="704" t="s">
        <v>462</v>
      </c>
      <c r="G85" s="735" t="s">
        <v>349</v>
      </c>
      <c r="H85" s="704">
        <v>9</v>
      </c>
      <c r="I85" s="704" t="s">
        <v>645</v>
      </c>
      <c r="J85" s="736" t="s">
        <v>646</v>
      </c>
      <c r="K85" s="705">
        <v>1.8912415325048653</v>
      </c>
      <c r="L85" s="706">
        <v>4172.3</v>
      </c>
      <c r="M85" s="707">
        <v>7880</v>
      </c>
      <c r="N85" s="708" t="s">
        <v>95</v>
      </c>
      <c r="O85" s="708" t="s">
        <v>95</v>
      </c>
      <c r="P85" s="708">
        <v>98.9</v>
      </c>
      <c r="Q85" s="708">
        <v>99.8</v>
      </c>
      <c r="R85" s="708" t="s">
        <v>95</v>
      </c>
      <c r="S85" s="708" t="s">
        <v>95</v>
      </c>
      <c r="T85" s="707">
        <v>3937</v>
      </c>
      <c r="U85" s="707">
        <v>3943</v>
      </c>
      <c r="V85" s="709">
        <v>9.8223350253807098</v>
      </c>
      <c r="W85" s="709">
        <v>9.746192893401016</v>
      </c>
      <c r="X85" s="709">
        <v>9.1116751269035525</v>
      </c>
      <c r="Y85" s="709">
        <v>8.9847715736040605</v>
      </c>
      <c r="Z85" s="709">
        <v>16.522842639593907</v>
      </c>
      <c r="AA85" s="709">
        <v>20.241116751269036</v>
      </c>
      <c r="AB85" s="709">
        <v>14.961928934010153</v>
      </c>
      <c r="AC85" s="709">
        <v>4.1116751269035534</v>
      </c>
      <c r="AD85" s="709">
        <v>6.4847715736040605</v>
      </c>
      <c r="AE85" s="709">
        <v>33.997461928934008</v>
      </c>
      <c r="AF85" s="709">
        <v>2.1827411167512691</v>
      </c>
      <c r="AG85" s="707">
        <v>791</v>
      </c>
      <c r="AH85" s="707">
        <v>162</v>
      </c>
      <c r="AI85" s="710" t="s">
        <v>1533</v>
      </c>
      <c r="AJ85" s="709">
        <v>0.6</v>
      </c>
      <c r="AK85" s="709" t="s">
        <v>362</v>
      </c>
      <c r="AL85" s="707">
        <v>15</v>
      </c>
      <c r="AM85" s="710">
        <v>5.25</v>
      </c>
      <c r="AN85" s="707">
        <v>147</v>
      </c>
      <c r="AO85" s="709">
        <v>18.785391694526727</v>
      </c>
      <c r="AP85" s="709">
        <v>1.4072016676067562</v>
      </c>
      <c r="AQ85" s="709">
        <v>0.27918781725888325</v>
      </c>
      <c r="AR85" s="707">
        <v>0</v>
      </c>
      <c r="AS85" s="709">
        <v>0</v>
      </c>
      <c r="AT85" s="709">
        <v>0</v>
      </c>
      <c r="AU85" s="709">
        <v>0</v>
      </c>
      <c r="AV85" s="709">
        <v>0</v>
      </c>
      <c r="AW85" s="707">
        <v>-46</v>
      </c>
      <c r="AX85" s="707">
        <v>-49</v>
      </c>
      <c r="AY85" s="707">
        <v>71</v>
      </c>
      <c r="AZ85" s="707">
        <v>31</v>
      </c>
      <c r="BA85" s="707">
        <v>40</v>
      </c>
      <c r="BB85" s="707">
        <v>19</v>
      </c>
      <c r="BC85" s="707">
        <v>18</v>
      </c>
      <c r="BD85" s="707">
        <v>33</v>
      </c>
      <c r="BE85" s="707">
        <v>1</v>
      </c>
      <c r="BF85" s="707">
        <v>120</v>
      </c>
      <c r="BG85" s="707">
        <v>55</v>
      </c>
      <c r="BH85" s="707">
        <v>65</v>
      </c>
      <c r="BI85" s="707">
        <v>35</v>
      </c>
      <c r="BJ85" s="707">
        <v>44</v>
      </c>
      <c r="BK85" s="707">
        <v>38</v>
      </c>
      <c r="BL85" s="707">
        <v>3</v>
      </c>
      <c r="BM85" s="707">
        <v>81</v>
      </c>
      <c r="BN85" s="711">
        <v>60</v>
      </c>
      <c r="BO85" s="712">
        <v>26.8</v>
      </c>
      <c r="BP85" s="711">
        <v>24</v>
      </c>
      <c r="BQ85" s="712">
        <v>7.4</v>
      </c>
      <c r="BR85" s="711">
        <v>4</v>
      </c>
      <c r="BS85" s="711">
        <v>31</v>
      </c>
      <c r="BT85" s="712" t="s">
        <v>95</v>
      </c>
      <c r="BU85" s="712">
        <v>0.3</v>
      </c>
      <c r="BV85" s="712">
        <v>0.04</v>
      </c>
      <c r="BW85" s="712">
        <v>0.06</v>
      </c>
      <c r="BX85" s="712" t="s">
        <v>95</v>
      </c>
      <c r="BY85" s="708" t="s">
        <v>92</v>
      </c>
      <c r="BZ85" s="709" t="s">
        <v>92</v>
      </c>
      <c r="CA85" s="709" t="s">
        <v>92</v>
      </c>
      <c r="CB85" s="707" t="s">
        <v>92</v>
      </c>
      <c r="CC85" s="707" t="s">
        <v>92</v>
      </c>
      <c r="CD85" s="709" t="s">
        <v>92</v>
      </c>
      <c r="CE85" s="709" t="s">
        <v>92</v>
      </c>
      <c r="CF85" s="709" t="s">
        <v>92</v>
      </c>
      <c r="CG85" s="709" t="s">
        <v>92</v>
      </c>
      <c r="CH85" s="707">
        <v>873</v>
      </c>
      <c r="CI85" s="713">
        <v>19.284294234592444</v>
      </c>
      <c r="CJ85" s="707">
        <v>352</v>
      </c>
      <c r="CK85" s="707">
        <v>220</v>
      </c>
      <c r="CL85" s="713">
        <v>7.8274405158994895</v>
      </c>
      <c r="CM85" s="714">
        <v>37</v>
      </c>
      <c r="CN85" s="714">
        <v>169</v>
      </c>
      <c r="CO85" s="714">
        <v>120</v>
      </c>
      <c r="CP85" s="714">
        <v>114</v>
      </c>
      <c r="CQ85" s="714">
        <v>119</v>
      </c>
      <c r="CR85" s="715" t="s">
        <v>92</v>
      </c>
      <c r="CS85" s="711">
        <v>491</v>
      </c>
      <c r="CT85" s="708">
        <v>29.124236252545824</v>
      </c>
      <c r="CU85" s="711">
        <v>337</v>
      </c>
      <c r="CV85" s="711">
        <v>228</v>
      </c>
      <c r="CW85" s="711">
        <v>322</v>
      </c>
      <c r="CX85" s="711">
        <v>28</v>
      </c>
      <c r="CY85" s="711">
        <v>18</v>
      </c>
      <c r="CZ85" s="713">
        <v>86.6</v>
      </c>
      <c r="DA85" s="713">
        <v>2.6</v>
      </c>
      <c r="DB85" s="713">
        <v>10.1</v>
      </c>
      <c r="DC85" s="713">
        <v>0.7</v>
      </c>
      <c r="DD85" s="716">
        <v>1098</v>
      </c>
      <c r="DE85" s="716">
        <v>691</v>
      </c>
      <c r="DF85" s="716">
        <v>360</v>
      </c>
      <c r="DG85" s="716">
        <v>47</v>
      </c>
      <c r="DH85" s="716">
        <v>2475</v>
      </c>
      <c r="DI85" s="716">
        <v>1023</v>
      </c>
      <c r="DJ85" s="716">
        <v>1200</v>
      </c>
      <c r="DK85" s="716">
        <v>252</v>
      </c>
      <c r="DL85" s="711">
        <v>7294.0349740000001</v>
      </c>
      <c r="DM85" s="711">
        <v>8216.1838260000004</v>
      </c>
      <c r="DN85" s="711">
        <v>6029.7051009999996</v>
      </c>
      <c r="DO85" s="708">
        <v>1.347461722716714</v>
      </c>
      <c r="DP85" s="708">
        <v>0.97181156950256753</v>
      </c>
      <c r="DQ85" s="708">
        <v>2.1559330164763191</v>
      </c>
      <c r="DR85" s="711">
        <v>3393</v>
      </c>
      <c r="DS85" s="713">
        <v>41.9</v>
      </c>
      <c r="DT85" s="711">
        <v>151</v>
      </c>
      <c r="DU85" s="711">
        <v>10064.786120000001</v>
      </c>
      <c r="DV85" s="708">
        <v>-7.6684529703875732</v>
      </c>
      <c r="DW85" s="708">
        <v>40.4</v>
      </c>
      <c r="DX85" s="717">
        <v>0.33387937200000001</v>
      </c>
      <c r="DY85" s="716">
        <v>402</v>
      </c>
      <c r="DZ85" s="716">
        <v>118</v>
      </c>
      <c r="EA85" s="716">
        <v>144</v>
      </c>
      <c r="EB85" s="716">
        <v>138</v>
      </c>
      <c r="EC85" s="716" t="s">
        <v>92</v>
      </c>
      <c r="ED85" s="718">
        <v>5</v>
      </c>
      <c r="EE85" s="718">
        <v>4</v>
      </c>
      <c r="EF85" s="718">
        <v>4</v>
      </c>
      <c r="EG85" s="718">
        <v>1</v>
      </c>
      <c r="EH85" s="718">
        <v>3</v>
      </c>
      <c r="EI85" s="718">
        <v>68</v>
      </c>
      <c r="EJ85" s="718">
        <v>36</v>
      </c>
      <c r="EK85" s="718">
        <v>32</v>
      </c>
      <c r="EL85" s="718">
        <v>11</v>
      </c>
      <c r="EM85" s="718">
        <v>21</v>
      </c>
      <c r="EN85" s="718">
        <v>1251</v>
      </c>
      <c r="EO85" s="718">
        <v>625</v>
      </c>
      <c r="EP85" s="718">
        <v>626</v>
      </c>
      <c r="EQ85" s="718">
        <v>283</v>
      </c>
      <c r="ER85" s="718">
        <v>343</v>
      </c>
      <c r="ES85" s="718">
        <v>22.826086956521738</v>
      </c>
      <c r="ET85" s="719">
        <v>0.70838252656434475</v>
      </c>
      <c r="EU85" s="719">
        <v>0.71258907363420432</v>
      </c>
      <c r="EV85" s="719">
        <v>0.70422535211267612</v>
      </c>
      <c r="EW85" s="720">
        <v>70.535714285714292</v>
      </c>
      <c r="EX85" s="720">
        <v>48.214285714285715</v>
      </c>
      <c r="EY85" s="10">
        <v>15.09</v>
      </c>
      <c r="EZ85" s="10">
        <v>41.2</v>
      </c>
      <c r="FA85" s="10">
        <v>21.1</v>
      </c>
      <c r="FB85" s="10">
        <v>3.6</v>
      </c>
      <c r="FC85" s="707">
        <v>167</v>
      </c>
      <c r="FD85" s="708">
        <v>30.5</v>
      </c>
      <c r="FE85" s="708">
        <v>8.9820359281437128</v>
      </c>
      <c r="FF85" s="708">
        <v>7.7</v>
      </c>
      <c r="FG85" s="708">
        <v>12.6</v>
      </c>
      <c r="FH85" s="708">
        <v>39.520958083832333</v>
      </c>
      <c r="FI85" s="708">
        <v>80.838323353293418</v>
      </c>
      <c r="FJ85" s="708">
        <v>8.2287581699346397</v>
      </c>
      <c r="FK85" s="708">
        <v>3.7362986497220017</v>
      </c>
      <c r="FL85" s="711">
        <v>525.46400000000006</v>
      </c>
      <c r="FM85" s="711">
        <v>31.175999999999998</v>
      </c>
      <c r="FN85" s="711" t="s">
        <v>1538</v>
      </c>
      <c r="FO85" s="711">
        <v>494.28800000000001</v>
      </c>
      <c r="FP85" s="711">
        <v>493.75299999999999</v>
      </c>
      <c r="FQ85" s="711">
        <v>0.53500000000000003</v>
      </c>
      <c r="FR85" s="708">
        <v>99.891763506295931</v>
      </c>
      <c r="FS85" s="708">
        <v>0.10823649370407536</v>
      </c>
      <c r="FT85" s="711">
        <v>412.43799999999999</v>
      </c>
      <c r="FU85" s="711" t="s">
        <v>95</v>
      </c>
      <c r="FV85" s="711">
        <v>0.42</v>
      </c>
      <c r="FW85" s="711">
        <v>26.922999999999998</v>
      </c>
      <c r="FX85" s="711">
        <v>38.552</v>
      </c>
      <c r="FY85" s="708">
        <v>83.531239303862506</v>
      </c>
      <c r="FZ85" s="708" t="s">
        <v>95</v>
      </c>
      <c r="GA85" s="708">
        <v>8.50627743021308E-2</v>
      </c>
      <c r="GB85" s="708">
        <v>5.4527263631815899</v>
      </c>
      <c r="GC85" s="708">
        <v>7.8079525592755896</v>
      </c>
      <c r="GD85" s="708">
        <v>62.651059510214402</v>
      </c>
      <c r="GE85" s="708">
        <v>52.333206445882503</v>
      </c>
      <c r="GF85" s="708" t="s">
        <v>95</v>
      </c>
      <c r="GG85" s="708">
        <v>5.3292729349067376E-2</v>
      </c>
      <c r="GH85" s="708">
        <v>3.4161908387260498</v>
      </c>
      <c r="GI85" s="708">
        <v>4.8917650044410612</v>
      </c>
      <c r="GJ85" s="710">
        <v>0</v>
      </c>
      <c r="GK85" s="10">
        <v>429.13528000000002</v>
      </c>
      <c r="GL85" s="10">
        <v>90.000006524749026</v>
      </c>
      <c r="GM85" s="708">
        <v>6.3</v>
      </c>
      <c r="GN85" s="708" t="s">
        <v>95</v>
      </c>
      <c r="GO85" s="715">
        <v>19</v>
      </c>
      <c r="GP85" s="708">
        <v>7.6</v>
      </c>
      <c r="GQ85" s="708">
        <v>5.4</v>
      </c>
      <c r="GR85" s="715">
        <v>26</v>
      </c>
      <c r="GS85" s="737">
        <v>2022</v>
      </c>
      <c r="GT85" s="708" t="s">
        <v>95</v>
      </c>
      <c r="GU85" s="708" t="s">
        <v>95</v>
      </c>
      <c r="GV85" s="708">
        <v>0.24399999999999999</v>
      </c>
      <c r="GW85" s="708">
        <v>0.1</v>
      </c>
      <c r="GX85" s="708" t="s">
        <v>95</v>
      </c>
      <c r="GY85" s="708" t="s">
        <v>95</v>
      </c>
      <c r="GZ85" s="708" t="s">
        <v>95</v>
      </c>
      <c r="HA85" s="708">
        <v>1.625</v>
      </c>
      <c r="HB85" s="708">
        <v>0.22600000000000001</v>
      </c>
      <c r="HC85" s="708" t="s">
        <v>95</v>
      </c>
      <c r="HD85" s="722">
        <v>1.8484067279170748</v>
      </c>
      <c r="HE85" s="722">
        <v>31.951366178386387</v>
      </c>
      <c r="HF85" s="711">
        <v>2720</v>
      </c>
      <c r="HG85" s="711">
        <v>2353</v>
      </c>
      <c r="HH85" s="708">
        <v>8.9</v>
      </c>
      <c r="HI85" s="711">
        <v>4</v>
      </c>
      <c r="HJ85" s="711" t="s">
        <v>95</v>
      </c>
      <c r="HK85" s="711">
        <v>1</v>
      </c>
      <c r="HL85" s="711">
        <v>3</v>
      </c>
      <c r="HM85" s="723">
        <v>0.51116712093950278</v>
      </c>
      <c r="HN85" s="723">
        <v>1.4705882352941175</v>
      </c>
      <c r="HO85" s="711" t="s">
        <v>95</v>
      </c>
      <c r="HP85" s="724" t="s">
        <v>92</v>
      </c>
      <c r="HQ85" s="723" t="s">
        <v>92</v>
      </c>
      <c r="HR85" s="723" t="s">
        <v>92</v>
      </c>
      <c r="HS85" s="723" t="s">
        <v>92</v>
      </c>
      <c r="HT85" s="723" t="s">
        <v>92</v>
      </c>
      <c r="HU85" s="723" t="s">
        <v>92</v>
      </c>
      <c r="HV85" s="723" t="s">
        <v>92</v>
      </c>
      <c r="HW85" s="723" t="s">
        <v>92</v>
      </c>
      <c r="HX85" s="723" t="s">
        <v>92</v>
      </c>
      <c r="HY85" s="704">
        <v>3</v>
      </c>
      <c r="HZ85" s="725">
        <v>-0.71688683662960195</v>
      </c>
      <c r="IA85" s="704">
        <v>67</v>
      </c>
      <c r="IB85" s="738">
        <v>3</v>
      </c>
      <c r="IC85" s="739">
        <v>-0.57504670460726948</v>
      </c>
      <c r="ID85" s="738">
        <v>65</v>
      </c>
      <c r="IE85" s="704">
        <v>6</v>
      </c>
      <c r="IF85" s="728">
        <v>0.81028701242704604</v>
      </c>
      <c r="IG85" s="704">
        <v>192</v>
      </c>
      <c r="IH85" s="704">
        <v>198</v>
      </c>
      <c r="II85" s="704">
        <v>172</v>
      </c>
      <c r="IJ85" s="729">
        <v>1.8800000000000003</v>
      </c>
      <c r="IK85" s="729">
        <v>1.2</v>
      </c>
      <c r="IL85" s="730">
        <v>63.8</v>
      </c>
      <c r="IM85" s="729">
        <v>0.05</v>
      </c>
      <c r="IN85" s="730">
        <v>2.7</v>
      </c>
      <c r="IO85" s="729">
        <v>0</v>
      </c>
      <c r="IP85" s="730">
        <v>0</v>
      </c>
      <c r="IQ85" s="729">
        <v>0.04</v>
      </c>
      <c r="IR85" s="730">
        <v>2.1</v>
      </c>
      <c r="IS85" s="729">
        <v>0</v>
      </c>
      <c r="IT85" s="730">
        <v>0</v>
      </c>
      <c r="IU85" s="729">
        <v>0.01</v>
      </c>
      <c r="IV85" s="730">
        <v>0.5</v>
      </c>
      <c r="IW85" s="729">
        <v>0</v>
      </c>
      <c r="IX85" s="730">
        <v>0</v>
      </c>
      <c r="IY85" s="729">
        <v>0.02</v>
      </c>
      <c r="IZ85" s="730">
        <v>1.1000000000000001</v>
      </c>
      <c r="JA85" s="729">
        <v>0</v>
      </c>
      <c r="JB85" s="730">
        <v>0</v>
      </c>
      <c r="JC85" s="729">
        <v>0</v>
      </c>
      <c r="JD85" s="730">
        <v>0</v>
      </c>
      <c r="JE85" s="729">
        <v>0.13</v>
      </c>
      <c r="JF85" s="730">
        <v>6.9</v>
      </c>
      <c r="JG85" s="729">
        <v>0.03</v>
      </c>
      <c r="JH85" s="730">
        <v>1.6</v>
      </c>
      <c r="JI85" s="729">
        <v>0.01</v>
      </c>
      <c r="JJ85" s="730">
        <v>0.5</v>
      </c>
      <c r="JK85" s="729">
        <v>0.39</v>
      </c>
      <c r="JL85" s="730">
        <v>20.800000000000008</v>
      </c>
      <c r="JM85" s="707">
        <v>7880</v>
      </c>
      <c r="JN85" s="731">
        <v>6567</v>
      </c>
      <c r="JO85" s="740" t="s">
        <v>95</v>
      </c>
      <c r="JP85" s="740" t="s">
        <v>95</v>
      </c>
      <c r="JQ85" s="740" t="s">
        <v>95</v>
      </c>
      <c r="JR85" s="740" t="s">
        <v>95</v>
      </c>
      <c r="JS85" s="740" t="s">
        <v>95</v>
      </c>
      <c r="JT85" s="740" t="s">
        <v>95</v>
      </c>
      <c r="JU85" s="740" t="s">
        <v>95</v>
      </c>
      <c r="JV85" s="740" t="s">
        <v>95</v>
      </c>
      <c r="JW85" s="740" t="s">
        <v>95</v>
      </c>
      <c r="JX85" s="740" t="s">
        <v>95</v>
      </c>
      <c r="JY85" s="740" t="s">
        <v>95</v>
      </c>
      <c r="JZ85" s="740" t="s">
        <v>95</v>
      </c>
      <c r="KA85" s="740" t="s">
        <v>95</v>
      </c>
      <c r="KB85" s="740" t="s">
        <v>95</v>
      </c>
      <c r="KC85" s="740" t="s">
        <v>95</v>
      </c>
      <c r="KD85" s="740" t="s">
        <v>95</v>
      </c>
      <c r="KE85" s="740" t="s">
        <v>95</v>
      </c>
      <c r="KF85" s="740" t="s">
        <v>95</v>
      </c>
      <c r="KG85" s="740" t="s">
        <v>95</v>
      </c>
      <c r="KH85" s="708">
        <v>86.53</v>
      </c>
      <c r="KI85" s="708" t="s">
        <v>95</v>
      </c>
      <c r="KJ85" s="708">
        <v>40.684087529211808</v>
      </c>
      <c r="KK85" s="708">
        <v>51.659663865546221</v>
      </c>
      <c r="KL85" s="708">
        <v>56.37834474175483</v>
      </c>
      <c r="KM85" s="708">
        <v>40.19350937311026</v>
      </c>
      <c r="KN85" s="708">
        <f>VLOOKUP($B85,'[1]בחירות שלם 21'!$A$2:$D$256,4,0)</f>
        <v>55.14330585001963</v>
      </c>
    </row>
    <row r="86" spans="1:300">
      <c r="A86" s="49" t="s">
        <v>647</v>
      </c>
      <c r="B86" s="9" t="s">
        <v>648</v>
      </c>
      <c r="C86" s="4" t="s">
        <v>401</v>
      </c>
      <c r="D86" s="4" t="s">
        <v>644</v>
      </c>
      <c r="E86" s="10">
        <v>106.507122626</v>
      </c>
      <c r="F86" s="4" t="s">
        <v>649</v>
      </c>
      <c r="G86" s="70" t="s">
        <v>349</v>
      </c>
      <c r="H86" s="4">
        <v>11</v>
      </c>
      <c r="I86" s="4" t="s">
        <v>650</v>
      </c>
      <c r="J86" s="575" t="s">
        <v>651</v>
      </c>
      <c r="K86" s="210">
        <v>6.4553397166769448</v>
      </c>
      <c r="L86" s="223">
        <v>2239.1999999999998</v>
      </c>
      <c r="M86" s="68">
        <v>14455</v>
      </c>
      <c r="N86" s="10" t="s">
        <v>95</v>
      </c>
      <c r="O86" s="10" t="s">
        <v>95</v>
      </c>
      <c r="P86" s="10">
        <v>99.8</v>
      </c>
      <c r="Q86" s="10">
        <v>54.7</v>
      </c>
      <c r="R86" s="10">
        <v>14.9</v>
      </c>
      <c r="S86" s="10">
        <v>30.4</v>
      </c>
      <c r="T86" s="68">
        <v>7398</v>
      </c>
      <c r="U86" s="68">
        <v>7057</v>
      </c>
      <c r="V86" s="153">
        <v>8.7720511933586991</v>
      </c>
      <c r="W86" s="153">
        <v>8.0456589415427189</v>
      </c>
      <c r="X86" s="153">
        <v>8.1840193704600477</v>
      </c>
      <c r="Y86" s="153">
        <v>9.1940505015565552</v>
      </c>
      <c r="Z86" s="153">
        <v>18.083708059494985</v>
      </c>
      <c r="AA86" s="153">
        <v>20.484261501210653</v>
      </c>
      <c r="AB86" s="153">
        <v>16.139744033206505</v>
      </c>
      <c r="AC86" s="153">
        <v>3.6181252161881701</v>
      </c>
      <c r="AD86" s="153">
        <v>7.4783811829816669</v>
      </c>
      <c r="AE86" s="153">
        <v>30.16949152542373</v>
      </c>
      <c r="AF86" s="153">
        <v>2.7257004496713941</v>
      </c>
      <c r="AG86" s="68">
        <v>715</v>
      </c>
      <c r="AH86" s="68">
        <v>212</v>
      </c>
      <c r="AI86" s="346">
        <v>1.88</v>
      </c>
      <c r="AJ86" s="153">
        <v>1.6</v>
      </c>
      <c r="AK86" s="153" t="s">
        <v>1739</v>
      </c>
      <c r="AL86" s="68">
        <v>62</v>
      </c>
      <c r="AM86" s="346">
        <v>5.05</v>
      </c>
      <c r="AN86" s="68">
        <v>150</v>
      </c>
      <c r="AO86" s="153">
        <v>10.430739454659482</v>
      </c>
      <c r="AP86" s="153">
        <v>1.0377316064371342</v>
      </c>
      <c r="AQ86" s="153">
        <v>3.4590107229332409E-2</v>
      </c>
      <c r="AR86" s="68">
        <v>0</v>
      </c>
      <c r="AS86" s="153">
        <v>0</v>
      </c>
      <c r="AT86" s="153">
        <v>0</v>
      </c>
      <c r="AU86" s="153">
        <v>0</v>
      </c>
      <c r="AV86" s="153">
        <v>0</v>
      </c>
      <c r="AW86" s="68">
        <v>-8</v>
      </c>
      <c r="AX86" s="68">
        <v>-12</v>
      </c>
      <c r="AY86" s="68">
        <v>149</v>
      </c>
      <c r="AZ86" s="68">
        <v>61</v>
      </c>
      <c r="BA86" s="68">
        <v>88</v>
      </c>
      <c r="BB86" s="68">
        <v>28</v>
      </c>
      <c r="BC86" s="68">
        <v>60</v>
      </c>
      <c r="BD86" s="68">
        <v>60</v>
      </c>
      <c r="BE86" s="68">
        <v>1</v>
      </c>
      <c r="BF86" s="68">
        <v>161</v>
      </c>
      <c r="BG86" s="68">
        <v>63</v>
      </c>
      <c r="BH86" s="68">
        <v>98</v>
      </c>
      <c r="BI86" s="68">
        <v>43</v>
      </c>
      <c r="BJ86" s="68">
        <v>69</v>
      </c>
      <c r="BK86" s="68">
        <v>48</v>
      </c>
      <c r="BL86" s="68">
        <v>1</v>
      </c>
      <c r="BM86" s="68">
        <v>3</v>
      </c>
      <c r="BN86" s="12">
        <v>155</v>
      </c>
      <c r="BO86" s="231">
        <v>35.799999999999997</v>
      </c>
      <c r="BP86" s="12">
        <v>32</v>
      </c>
      <c r="BQ86" s="231">
        <v>5.0999999999999996</v>
      </c>
      <c r="BR86" s="12" t="s">
        <v>95</v>
      </c>
      <c r="BS86" s="12" t="s">
        <v>95</v>
      </c>
      <c r="BT86" s="231" t="s">
        <v>95</v>
      </c>
      <c r="BU86" s="231" t="s">
        <v>95</v>
      </c>
      <c r="BV86" s="231" t="s">
        <v>95</v>
      </c>
      <c r="BW86" s="231" t="s">
        <v>95</v>
      </c>
      <c r="BX86" s="231" t="s">
        <v>95</v>
      </c>
      <c r="BY86" s="10" t="s">
        <v>92</v>
      </c>
      <c r="BZ86" s="153">
        <v>848.33333333333337</v>
      </c>
      <c r="CA86" s="153">
        <v>76.340288450826108</v>
      </c>
      <c r="CB86" s="68">
        <v>22</v>
      </c>
      <c r="CC86" s="68" t="s">
        <v>92</v>
      </c>
      <c r="CD86" s="153" t="s">
        <v>92</v>
      </c>
      <c r="CE86" s="153" t="s">
        <v>92</v>
      </c>
      <c r="CF86" s="153" t="s">
        <v>92</v>
      </c>
      <c r="CG86" s="153" t="s">
        <v>92</v>
      </c>
      <c r="CH86" s="68">
        <v>1316</v>
      </c>
      <c r="CI86" s="79">
        <v>15.100401606425704</v>
      </c>
      <c r="CJ86" s="68">
        <v>563</v>
      </c>
      <c r="CK86" s="68">
        <v>274</v>
      </c>
      <c r="CL86" s="79">
        <v>6.5275362318840582</v>
      </c>
      <c r="CM86" s="253">
        <v>37</v>
      </c>
      <c r="CN86" s="253">
        <v>150</v>
      </c>
      <c r="CO86" s="253">
        <v>121</v>
      </c>
      <c r="CP86" s="253">
        <v>124</v>
      </c>
      <c r="CQ86" s="253">
        <v>129</v>
      </c>
      <c r="CR86" s="13" t="s">
        <v>95</v>
      </c>
      <c r="CS86" s="12">
        <v>955</v>
      </c>
      <c r="CT86" s="10">
        <v>22.513089005235603</v>
      </c>
      <c r="CU86" s="12">
        <v>659</v>
      </c>
      <c r="CV86" s="12">
        <v>316</v>
      </c>
      <c r="CW86" s="12">
        <v>588</v>
      </c>
      <c r="CX86" s="12">
        <v>69</v>
      </c>
      <c r="CY86" s="12">
        <v>45</v>
      </c>
      <c r="CZ86" s="79">
        <v>62.9</v>
      </c>
      <c r="DA86" s="79">
        <v>8.1</v>
      </c>
      <c r="DB86" s="79">
        <v>4.9000000000000004</v>
      </c>
      <c r="DC86" s="79">
        <v>24.1</v>
      </c>
      <c r="DD86" s="5">
        <v>1902</v>
      </c>
      <c r="DE86" s="5">
        <v>1282</v>
      </c>
      <c r="DF86" s="5">
        <v>577</v>
      </c>
      <c r="DG86" s="5">
        <v>43</v>
      </c>
      <c r="DH86" s="5">
        <v>4010</v>
      </c>
      <c r="DI86" s="5">
        <v>1922</v>
      </c>
      <c r="DJ86" s="5">
        <v>1863</v>
      </c>
      <c r="DK86" s="5">
        <v>225</v>
      </c>
      <c r="DL86" s="12">
        <v>7071.1722309999996</v>
      </c>
      <c r="DM86" s="12">
        <v>8592.9700159999993</v>
      </c>
      <c r="DN86" s="12">
        <v>5130.2427610000004</v>
      </c>
      <c r="DO86" s="10">
        <v>1.9512001106519961</v>
      </c>
      <c r="DP86" s="10">
        <v>2.9836319281331569</v>
      </c>
      <c r="DQ86" s="10">
        <v>0.15362832238778878</v>
      </c>
      <c r="DR86" s="12">
        <v>5841</v>
      </c>
      <c r="DS86" s="79">
        <v>50.6</v>
      </c>
      <c r="DT86" s="12">
        <v>626</v>
      </c>
      <c r="DU86" s="12">
        <v>8456.8041809999995</v>
      </c>
      <c r="DV86" s="10">
        <v>-0.74729347435122939</v>
      </c>
      <c r="DW86" s="10">
        <v>41.7</v>
      </c>
      <c r="DX86" s="352">
        <v>0.383716956</v>
      </c>
      <c r="DY86" s="5">
        <v>656</v>
      </c>
      <c r="DZ86" s="5">
        <v>214</v>
      </c>
      <c r="EA86" s="5">
        <v>219</v>
      </c>
      <c r="EB86" s="5">
        <v>221</v>
      </c>
      <c r="EC86" s="5" t="s">
        <v>92</v>
      </c>
      <c r="ED86" s="72">
        <v>7</v>
      </c>
      <c r="EE86" s="72">
        <v>4</v>
      </c>
      <c r="EF86" s="72">
        <v>6</v>
      </c>
      <c r="EG86" s="72">
        <v>3</v>
      </c>
      <c r="EH86" s="72">
        <v>3</v>
      </c>
      <c r="EI86" s="72">
        <v>106</v>
      </c>
      <c r="EJ86" s="72">
        <v>53</v>
      </c>
      <c r="EK86" s="72">
        <v>53</v>
      </c>
      <c r="EL86" s="72">
        <v>30</v>
      </c>
      <c r="EM86" s="72">
        <v>23</v>
      </c>
      <c r="EN86" s="72">
        <v>2422</v>
      </c>
      <c r="EO86" s="72">
        <v>1216</v>
      </c>
      <c r="EP86" s="72">
        <v>1206</v>
      </c>
      <c r="EQ86" s="72">
        <v>667</v>
      </c>
      <c r="ER86" s="72">
        <v>539</v>
      </c>
      <c r="ES86" s="72">
        <v>24.914893617021278</v>
      </c>
      <c r="ET86" s="435">
        <v>1.3452914798206279</v>
      </c>
      <c r="EU86" s="435">
        <v>1.7964071856287425</v>
      </c>
      <c r="EV86" s="435">
        <v>0.89552238805970152</v>
      </c>
      <c r="EW86" s="78">
        <v>81.25</v>
      </c>
      <c r="EX86" s="78">
        <v>55.357142857142861</v>
      </c>
      <c r="EY86" s="10">
        <v>13.54</v>
      </c>
      <c r="EZ86" s="10">
        <v>25.8</v>
      </c>
      <c r="FA86" s="10">
        <v>12.1</v>
      </c>
      <c r="FB86" s="10">
        <v>2.5</v>
      </c>
      <c r="FC86" s="68">
        <v>302</v>
      </c>
      <c r="FD86" s="10">
        <v>31.2</v>
      </c>
      <c r="FE86" s="10">
        <v>4.6357615894039732</v>
      </c>
      <c r="FF86" s="10">
        <v>2.5</v>
      </c>
      <c r="FG86" s="10">
        <v>19.100000000000001</v>
      </c>
      <c r="FH86" s="10">
        <v>43.046357615894038</v>
      </c>
      <c r="FI86" s="10">
        <v>83.11258278145695</v>
      </c>
      <c r="FJ86" s="10">
        <v>8.9340659340659343</v>
      </c>
      <c r="FK86" s="10">
        <v>3.5157851578515786</v>
      </c>
      <c r="FL86" s="12">
        <v>976.21299999999997</v>
      </c>
      <c r="FM86" s="12">
        <v>92.358000000000004</v>
      </c>
      <c r="FN86" s="12" t="s">
        <v>1841</v>
      </c>
      <c r="FO86" s="12">
        <v>883.85500000000002</v>
      </c>
      <c r="FP86" s="12">
        <v>873.98900000000003</v>
      </c>
      <c r="FQ86" s="12">
        <v>9.8659999999999997</v>
      </c>
      <c r="FR86" s="10">
        <v>98.883753556861691</v>
      </c>
      <c r="FS86" s="10">
        <v>1.1162464431382975</v>
      </c>
      <c r="FT86" s="12">
        <v>766.327</v>
      </c>
      <c r="FU86" s="12">
        <v>25</v>
      </c>
      <c r="FV86" s="12" t="s">
        <v>95</v>
      </c>
      <c r="FW86" s="12">
        <v>11.206</v>
      </c>
      <c r="FX86" s="12">
        <v>54.396999999999998</v>
      </c>
      <c r="FY86" s="10">
        <v>87.681538325997195</v>
      </c>
      <c r="FZ86" s="10">
        <v>2.8604479003740302</v>
      </c>
      <c r="GA86" s="10" t="s">
        <v>95</v>
      </c>
      <c r="GB86" s="10">
        <v>1.2821671668636601</v>
      </c>
      <c r="GC86" s="10">
        <v>6.2239913774658504</v>
      </c>
      <c r="GD86" s="10">
        <v>60.462746454513997</v>
      </c>
      <c r="GE86" s="10">
        <v>53.014666205465197</v>
      </c>
      <c r="GF86" s="10">
        <v>1.7295053614666205</v>
      </c>
      <c r="GG86" s="10" t="s">
        <v>95</v>
      </c>
      <c r="GH86" s="10">
        <v>0.77523348322379804</v>
      </c>
      <c r="GI86" s="10">
        <v>3.7631961259079905</v>
      </c>
      <c r="GJ86" s="346">
        <v>0.4</v>
      </c>
      <c r="GK86" s="10">
        <v>785.80462399999999</v>
      </c>
      <c r="GL86" s="10">
        <v>80.000000610838853</v>
      </c>
      <c r="GM86" s="10">
        <v>13.7</v>
      </c>
      <c r="GN86" s="10" t="s">
        <v>95</v>
      </c>
      <c r="GO86" s="13">
        <v>48</v>
      </c>
      <c r="GP86" s="10">
        <v>13.8</v>
      </c>
      <c r="GQ86" s="10">
        <v>11.9</v>
      </c>
      <c r="GR86" s="13">
        <v>55</v>
      </c>
      <c r="GS86" s="104">
        <v>3627</v>
      </c>
      <c r="GT86" s="10" t="s">
        <v>95</v>
      </c>
      <c r="GU86" s="10" t="s">
        <v>95</v>
      </c>
      <c r="GV86" s="10" t="s">
        <v>95</v>
      </c>
      <c r="GW86" s="10" t="s">
        <v>95</v>
      </c>
      <c r="GX86" s="10" t="s">
        <v>95</v>
      </c>
      <c r="GY86" s="10" t="s">
        <v>95</v>
      </c>
      <c r="GZ86" s="10" t="s">
        <v>95</v>
      </c>
      <c r="HA86" s="10" t="s">
        <v>95</v>
      </c>
      <c r="HB86" s="10" t="s">
        <v>95</v>
      </c>
      <c r="HC86" s="10" t="s">
        <v>95</v>
      </c>
      <c r="HD86" s="105">
        <v>1.7534806694567844</v>
      </c>
      <c r="HE86" s="105">
        <v>0.6554130711463747</v>
      </c>
      <c r="HF86" s="12">
        <v>6122</v>
      </c>
      <c r="HG86" s="12">
        <v>5239</v>
      </c>
      <c r="HH86" s="10">
        <v>8.8000000000000007</v>
      </c>
      <c r="HI86" s="12">
        <v>11</v>
      </c>
      <c r="HJ86" s="12" t="s">
        <v>95</v>
      </c>
      <c r="HK86" s="12" t="s">
        <v>95</v>
      </c>
      <c r="HL86" s="12">
        <v>11</v>
      </c>
      <c r="HM86" s="103">
        <v>0.76492089334169544</v>
      </c>
      <c r="HN86" s="103">
        <v>1.7967984318850048</v>
      </c>
      <c r="HO86" s="12" t="s">
        <v>95</v>
      </c>
      <c r="HP86" s="267" t="s">
        <v>92</v>
      </c>
      <c r="HQ86" s="103" t="s">
        <v>92</v>
      </c>
      <c r="HR86" s="103" t="s">
        <v>92</v>
      </c>
      <c r="HS86" s="103" t="s">
        <v>92</v>
      </c>
      <c r="HT86" s="103" t="s">
        <v>92</v>
      </c>
      <c r="HU86" s="103" t="s">
        <v>92</v>
      </c>
      <c r="HV86" s="103" t="s">
        <v>92</v>
      </c>
      <c r="HW86" s="103" t="s">
        <v>92</v>
      </c>
      <c r="HX86" s="103" t="s">
        <v>92</v>
      </c>
      <c r="HY86" s="4">
        <v>3</v>
      </c>
      <c r="HZ86" s="106">
        <v>-0.74584472462180496</v>
      </c>
      <c r="IA86" s="4">
        <v>62</v>
      </c>
      <c r="IB86" s="2">
        <v>5</v>
      </c>
      <c r="IC86" s="86">
        <v>-0.18995859947599769</v>
      </c>
      <c r="ID86" s="2">
        <v>98</v>
      </c>
      <c r="IE86" s="4">
        <v>4</v>
      </c>
      <c r="IF86" s="14">
        <v>-0.211694906241405</v>
      </c>
      <c r="IG86" s="4">
        <v>97</v>
      </c>
      <c r="IH86" s="4">
        <v>121</v>
      </c>
      <c r="II86" s="4">
        <v>63</v>
      </c>
      <c r="IJ86" s="80">
        <v>6.44</v>
      </c>
      <c r="IK86" s="80">
        <v>2.0699999999999998</v>
      </c>
      <c r="IL86" s="73">
        <v>32.1</v>
      </c>
      <c r="IM86" s="80">
        <v>0.06</v>
      </c>
      <c r="IN86" s="73">
        <v>0.9</v>
      </c>
      <c r="IO86" s="80">
        <v>0</v>
      </c>
      <c r="IP86" s="73">
        <v>0</v>
      </c>
      <c r="IQ86" s="80">
        <v>0.01</v>
      </c>
      <c r="IR86" s="73">
        <v>0.2</v>
      </c>
      <c r="IS86" s="80">
        <v>0.02</v>
      </c>
      <c r="IT86" s="73">
        <v>0.3</v>
      </c>
      <c r="IU86" s="80">
        <v>0.04</v>
      </c>
      <c r="IV86" s="73">
        <v>0.6</v>
      </c>
      <c r="IW86" s="80">
        <v>0.09</v>
      </c>
      <c r="IX86" s="73">
        <v>1.4</v>
      </c>
      <c r="IY86" s="80">
        <v>0.02</v>
      </c>
      <c r="IZ86" s="73">
        <v>0.3</v>
      </c>
      <c r="JA86" s="80">
        <v>0.02</v>
      </c>
      <c r="JB86" s="73">
        <v>0.3</v>
      </c>
      <c r="JC86" s="80">
        <v>0</v>
      </c>
      <c r="JD86" s="73">
        <v>0</v>
      </c>
      <c r="JE86" s="80">
        <v>0</v>
      </c>
      <c r="JF86" s="73">
        <v>0</v>
      </c>
      <c r="JG86" s="80">
        <v>2.48</v>
      </c>
      <c r="JH86" s="73">
        <v>38.5</v>
      </c>
      <c r="JI86" s="80">
        <v>0.77</v>
      </c>
      <c r="JJ86" s="73">
        <v>12</v>
      </c>
      <c r="JK86" s="80">
        <v>0.86</v>
      </c>
      <c r="JL86" s="73">
        <v>13.4</v>
      </c>
      <c r="JM86" s="68">
        <v>14455</v>
      </c>
      <c r="JN86" s="71">
        <v>6983</v>
      </c>
      <c r="JO86" s="11" t="s">
        <v>95</v>
      </c>
      <c r="JP86" s="11" t="s">
        <v>95</v>
      </c>
      <c r="JQ86" s="11" t="s">
        <v>95</v>
      </c>
      <c r="JR86" s="11" t="s">
        <v>95</v>
      </c>
      <c r="JS86" s="11" t="s">
        <v>95</v>
      </c>
      <c r="JT86" s="11" t="s">
        <v>95</v>
      </c>
      <c r="JU86" s="11" t="s">
        <v>95</v>
      </c>
      <c r="JV86" s="11" t="s">
        <v>95</v>
      </c>
      <c r="JW86" s="11" t="s">
        <v>95</v>
      </c>
      <c r="JX86" s="11" t="s">
        <v>95</v>
      </c>
      <c r="JY86" s="11" t="s">
        <v>95</v>
      </c>
      <c r="JZ86" s="11" t="s">
        <v>95</v>
      </c>
      <c r="KA86" s="11" t="s">
        <v>95</v>
      </c>
      <c r="KB86" s="11" t="s">
        <v>95</v>
      </c>
      <c r="KC86" s="11" t="s">
        <v>95</v>
      </c>
      <c r="KD86" s="11" t="s">
        <v>95</v>
      </c>
      <c r="KE86" s="11" t="s">
        <v>95</v>
      </c>
      <c r="KF86" s="11" t="s">
        <v>95</v>
      </c>
      <c r="KG86" s="11" t="s">
        <v>95</v>
      </c>
      <c r="KH86" s="10">
        <v>85.05</v>
      </c>
      <c r="KI86" s="10">
        <v>77.774258262063142</v>
      </c>
      <c r="KJ86" s="10">
        <v>52.469135802469133</v>
      </c>
      <c r="KK86" s="10">
        <v>60.759086522997748</v>
      </c>
      <c r="KL86" s="10">
        <v>64.635958395245169</v>
      </c>
      <c r="KM86" s="10">
        <v>53.0757341576507</v>
      </c>
      <c r="KN86" s="10">
        <f>VLOOKUP($B86,'[1]בחירות שלם 21'!$A$2:$D$256,4,0)</f>
        <v>54.509138120443424</v>
      </c>
    </row>
    <row r="87" spans="1:300">
      <c r="A87" s="49" t="s">
        <v>652</v>
      </c>
      <c r="B87" s="9" t="s">
        <v>653</v>
      </c>
      <c r="C87" s="4" t="s">
        <v>375</v>
      </c>
      <c r="D87" s="4" t="s">
        <v>644</v>
      </c>
      <c r="E87" s="10">
        <v>14.350548449</v>
      </c>
      <c r="F87" s="4" t="s">
        <v>414</v>
      </c>
      <c r="G87" s="70" t="s">
        <v>349</v>
      </c>
      <c r="H87" s="4">
        <v>11</v>
      </c>
      <c r="I87" s="4" t="s">
        <v>654</v>
      </c>
      <c r="J87" s="575" t="s">
        <v>655</v>
      </c>
      <c r="K87" s="210">
        <v>8.1419615057688421</v>
      </c>
      <c r="L87" s="223">
        <v>1752.2</v>
      </c>
      <c r="M87" s="68">
        <v>14266</v>
      </c>
      <c r="N87" s="10">
        <v>100</v>
      </c>
      <c r="O87" s="10">
        <v>98.3</v>
      </c>
      <c r="P87" s="10" t="s">
        <v>95</v>
      </c>
      <c r="Q87" s="10" t="s">
        <v>95</v>
      </c>
      <c r="R87" s="10" t="s">
        <v>95</v>
      </c>
      <c r="S87" s="10" t="s">
        <v>95</v>
      </c>
      <c r="T87" s="68">
        <v>7029</v>
      </c>
      <c r="U87" s="68">
        <v>7238</v>
      </c>
      <c r="V87" s="153">
        <v>6.0423384270293008</v>
      </c>
      <c r="W87" s="153">
        <v>9.350904247862049</v>
      </c>
      <c r="X87" s="153">
        <v>10.710780877611104</v>
      </c>
      <c r="Y87" s="153">
        <v>8.769101359876629</v>
      </c>
      <c r="Z87" s="153">
        <v>10.192065049768681</v>
      </c>
      <c r="AA87" s="153">
        <v>16.227393803448759</v>
      </c>
      <c r="AB87" s="153">
        <v>20.391139772886582</v>
      </c>
      <c r="AC87" s="153">
        <v>4.0656105425487175</v>
      </c>
      <c r="AD87" s="153">
        <v>14.250665918968176</v>
      </c>
      <c r="AE87" s="153">
        <v>31.65568484508622</v>
      </c>
      <c r="AF87" s="153">
        <v>5.825038553203421</v>
      </c>
      <c r="AG87" s="68">
        <v>966</v>
      </c>
      <c r="AH87" s="68">
        <v>134</v>
      </c>
      <c r="AI87" s="346">
        <v>1.93</v>
      </c>
      <c r="AJ87" s="153">
        <v>0.4</v>
      </c>
      <c r="AK87" s="153" t="s">
        <v>362</v>
      </c>
      <c r="AL87" s="68">
        <v>60</v>
      </c>
      <c r="AM87" s="346">
        <v>4.0199999999999996</v>
      </c>
      <c r="AN87" s="68">
        <v>74</v>
      </c>
      <c r="AO87" s="153">
        <v>5.2321246253472395</v>
      </c>
      <c r="AP87" s="153">
        <v>1.7559235289876938</v>
      </c>
      <c r="AQ87" s="153">
        <v>6.0213094069816346</v>
      </c>
      <c r="AR87" s="68">
        <v>43</v>
      </c>
      <c r="AS87" s="153">
        <v>25.581395348837212</v>
      </c>
      <c r="AT87" s="153">
        <v>67.441860465116278</v>
      </c>
      <c r="AU87" s="153">
        <v>4.6511627906976747</v>
      </c>
      <c r="AV87" s="153">
        <v>2.3255813953488373</v>
      </c>
      <c r="AW87" s="68">
        <v>186</v>
      </c>
      <c r="AX87" s="68">
        <v>119</v>
      </c>
      <c r="AY87" s="68">
        <v>664</v>
      </c>
      <c r="AZ87" s="68">
        <v>348</v>
      </c>
      <c r="BA87" s="68">
        <v>316</v>
      </c>
      <c r="BB87" s="68">
        <v>258</v>
      </c>
      <c r="BC87" s="68">
        <v>67</v>
      </c>
      <c r="BD87" s="68">
        <v>322</v>
      </c>
      <c r="BE87" s="68">
        <v>17</v>
      </c>
      <c r="BF87" s="68">
        <v>545</v>
      </c>
      <c r="BG87" s="68">
        <v>268</v>
      </c>
      <c r="BH87" s="68">
        <v>277</v>
      </c>
      <c r="BI87" s="68">
        <v>117</v>
      </c>
      <c r="BJ87" s="68">
        <v>167</v>
      </c>
      <c r="BK87" s="68">
        <v>219</v>
      </c>
      <c r="BL87" s="68">
        <v>42</v>
      </c>
      <c r="BM87" s="68">
        <v>337</v>
      </c>
      <c r="BN87" s="12">
        <v>45</v>
      </c>
      <c r="BO87" s="231">
        <v>10.199999999999999</v>
      </c>
      <c r="BP87" s="12">
        <v>34</v>
      </c>
      <c r="BQ87" s="231">
        <v>5.9</v>
      </c>
      <c r="BR87" s="12">
        <v>5</v>
      </c>
      <c r="BS87" s="12">
        <v>347</v>
      </c>
      <c r="BT87" s="231">
        <v>1.35</v>
      </c>
      <c r="BU87" s="231">
        <v>0.3</v>
      </c>
      <c r="BV87" s="231" t="s">
        <v>95</v>
      </c>
      <c r="BW87" s="231">
        <v>0.83</v>
      </c>
      <c r="BX87" s="231" t="s">
        <v>95</v>
      </c>
      <c r="BY87" s="10" t="s">
        <v>92</v>
      </c>
      <c r="BZ87" s="153">
        <v>737.66666666666663</v>
      </c>
      <c r="CA87" s="153">
        <v>45.201058487346067</v>
      </c>
      <c r="CB87" s="68">
        <v>20</v>
      </c>
      <c r="CC87" s="68">
        <v>23</v>
      </c>
      <c r="CD87" s="153" t="s">
        <v>92</v>
      </c>
      <c r="CE87" s="153" t="s">
        <v>92</v>
      </c>
      <c r="CF87" s="153" t="s">
        <v>92</v>
      </c>
      <c r="CG87" s="153" t="s">
        <v>92</v>
      </c>
      <c r="CH87" s="68">
        <v>1143</v>
      </c>
      <c r="CI87" s="79">
        <v>15.093093886174568</v>
      </c>
      <c r="CJ87" s="68">
        <v>473</v>
      </c>
      <c r="CK87" s="68">
        <v>196</v>
      </c>
      <c r="CL87" s="79">
        <v>6.2832093517534533</v>
      </c>
      <c r="CM87" s="253">
        <v>40</v>
      </c>
      <c r="CN87" s="253">
        <v>214</v>
      </c>
      <c r="CO87" s="253">
        <v>129</v>
      </c>
      <c r="CP87" s="253">
        <v>117</v>
      </c>
      <c r="CQ87" s="253">
        <v>124</v>
      </c>
      <c r="CR87" s="13" t="s">
        <v>95</v>
      </c>
      <c r="CS87" s="12">
        <v>1856</v>
      </c>
      <c r="CT87" s="10">
        <v>2.9633620689655173</v>
      </c>
      <c r="CU87" s="12">
        <v>57</v>
      </c>
      <c r="CV87" s="12">
        <v>313</v>
      </c>
      <c r="CW87" s="12">
        <v>234</v>
      </c>
      <c r="CX87" s="12">
        <v>60</v>
      </c>
      <c r="CY87" s="12">
        <v>47</v>
      </c>
      <c r="CZ87" s="79">
        <v>42.4</v>
      </c>
      <c r="DA87" s="79">
        <v>40.200000000000003</v>
      </c>
      <c r="DB87" s="79">
        <v>14.5</v>
      </c>
      <c r="DC87" s="79">
        <v>2.9</v>
      </c>
      <c r="DD87" s="5">
        <v>1620</v>
      </c>
      <c r="DE87" s="5">
        <v>1057</v>
      </c>
      <c r="DF87" s="5">
        <v>546</v>
      </c>
      <c r="DG87" s="5">
        <v>17</v>
      </c>
      <c r="DH87" s="5">
        <v>3469</v>
      </c>
      <c r="DI87" s="5">
        <v>1633</v>
      </c>
      <c r="DJ87" s="5">
        <v>1746</v>
      </c>
      <c r="DK87" s="5">
        <v>90</v>
      </c>
      <c r="DL87" s="12">
        <v>14053.99749</v>
      </c>
      <c r="DM87" s="12">
        <v>17492.78701</v>
      </c>
      <c r="DN87" s="12">
        <v>10659.924230000001</v>
      </c>
      <c r="DO87" s="10">
        <v>1.5778927009052701</v>
      </c>
      <c r="DP87" s="10">
        <v>0.93635504992717333</v>
      </c>
      <c r="DQ87" s="10">
        <v>2.3233586553175201</v>
      </c>
      <c r="DR87" s="12">
        <v>6265</v>
      </c>
      <c r="DS87" s="79">
        <v>31.7</v>
      </c>
      <c r="DT87" s="12">
        <v>899</v>
      </c>
      <c r="DU87" s="12">
        <v>12517.089400000001</v>
      </c>
      <c r="DV87" s="10">
        <v>-1.7199671719480114</v>
      </c>
      <c r="DW87" s="10">
        <v>36.4</v>
      </c>
      <c r="DX87" s="352">
        <v>0.50196575499999996</v>
      </c>
      <c r="DY87" s="5">
        <v>671</v>
      </c>
      <c r="DZ87" s="5">
        <v>192</v>
      </c>
      <c r="EA87" s="5">
        <v>252</v>
      </c>
      <c r="EB87" s="5">
        <v>202</v>
      </c>
      <c r="EC87" s="5">
        <v>25</v>
      </c>
      <c r="ED87" s="72">
        <v>7</v>
      </c>
      <c r="EE87" s="72">
        <v>5</v>
      </c>
      <c r="EF87" s="72">
        <v>4</v>
      </c>
      <c r="EG87" s="72">
        <v>1</v>
      </c>
      <c r="EH87" s="72">
        <v>3</v>
      </c>
      <c r="EI87" s="72">
        <v>149</v>
      </c>
      <c r="EJ87" s="72">
        <v>89</v>
      </c>
      <c r="EK87" s="72">
        <v>60</v>
      </c>
      <c r="EL87" s="72">
        <v>15</v>
      </c>
      <c r="EM87" s="72">
        <v>45</v>
      </c>
      <c r="EN87" s="72">
        <v>4186</v>
      </c>
      <c r="EO87" s="72">
        <v>2465</v>
      </c>
      <c r="EP87" s="72">
        <v>1721</v>
      </c>
      <c r="EQ87" s="72">
        <v>498</v>
      </c>
      <c r="ER87" s="72">
        <v>1223</v>
      </c>
      <c r="ES87" s="72">
        <v>27.402777777777779</v>
      </c>
      <c r="ET87" s="435">
        <v>0.66066066066066065</v>
      </c>
      <c r="EU87" s="435">
        <v>0.48426150121065376</v>
      </c>
      <c r="EV87" s="435">
        <v>0.83432657926102505</v>
      </c>
      <c r="EW87" s="78">
        <v>90.039840637450197</v>
      </c>
      <c r="EX87" s="78">
        <v>81.673306772908376</v>
      </c>
      <c r="EY87" s="10">
        <v>58.51</v>
      </c>
      <c r="EZ87" s="10">
        <v>47.2</v>
      </c>
      <c r="FA87" s="10">
        <v>13.3</v>
      </c>
      <c r="FB87" s="10">
        <v>3.1</v>
      </c>
      <c r="FC87" s="68">
        <v>338</v>
      </c>
      <c r="FD87" s="10">
        <v>30.8</v>
      </c>
      <c r="FE87" s="10">
        <v>5.3254437869822491</v>
      </c>
      <c r="FF87" s="10">
        <v>8.1999999999999993</v>
      </c>
      <c r="FG87" s="10">
        <v>17</v>
      </c>
      <c r="FH87" s="10">
        <v>45.857988165680474</v>
      </c>
      <c r="FI87" s="10">
        <v>71.005917159763314</v>
      </c>
      <c r="FJ87" s="10">
        <v>13.705882352941176</v>
      </c>
      <c r="FK87" s="10">
        <v>2.2558416785884599</v>
      </c>
      <c r="FL87" s="12">
        <v>1575.2349999999999</v>
      </c>
      <c r="FM87" s="12">
        <v>148.14500000000001</v>
      </c>
      <c r="FN87" s="12" t="s">
        <v>1838</v>
      </c>
      <c r="FO87" s="12">
        <v>1427.09</v>
      </c>
      <c r="FP87" s="12">
        <v>1385.077</v>
      </c>
      <c r="FQ87" s="12">
        <v>42.012999999999998</v>
      </c>
      <c r="FR87" s="10">
        <v>97.056037110483572</v>
      </c>
      <c r="FS87" s="10">
        <v>2.9439628895164285</v>
      </c>
      <c r="FT87" s="12">
        <v>1106.7650000000001</v>
      </c>
      <c r="FU87" s="12">
        <v>38.292999999999999</v>
      </c>
      <c r="FV87" s="12">
        <v>84.626999999999995</v>
      </c>
      <c r="FW87" s="12">
        <v>66.028000000000006</v>
      </c>
      <c r="FX87" s="12">
        <v>33.661999999999999</v>
      </c>
      <c r="FY87" s="10">
        <v>79.906387875908706</v>
      </c>
      <c r="FZ87" s="10">
        <v>2.76468384068178</v>
      </c>
      <c r="GA87" s="10">
        <v>6.1099130228860901</v>
      </c>
      <c r="GB87" s="10">
        <v>4.7670995908530696</v>
      </c>
      <c r="GC87" s="10">
        <v>2.4303341980265398</v>
      </c>
      <c r="GD87" s="10">
        <v>96.172545479794493</v>
      </c>
      <c r="GE87" s="10">
        <v>76.848007221219305</v>
      </c>
      <c r="GF87" s="10">
        <v>2.6588668240522151</v>
      </c>
      <c r="GG87" s="10">
        <v>5.8760588807110121</v>
      </c>
      <c r="GH87" s="10">
        <v>4.5846410220802669</v>
      </c>
      <c r="GI87" s="10">
        <v>2.3373142619080682</v>
      </c>
      <c r="GJ87" s="346">
        <v>0.4</v>
      </c>
      <c r="GK87" s="10">
        <v>1238.0983125000002</v>
      </c>
      <c r="GL87" s="10">
        <v>99.888506430703984</v>
      </c>
      <c r="GM87" s="10">
        <v>62.4</v>
      </c>
      <c r="GN87" s="10">
        <v>3.2229999999999999</v>
      </c>
      <c r="GO87" s="13">
        <v>71</v>
      </c>
      <c r="GP87" s="10">
        <v>13.3</v>
      </c>
      <c r="GQ87" s="10">
        <v>10.6</v>
      </c>
      <c r="GR87" s="13">
        <v>51</v>
      </c>
      <c r="GS87" s="104">
        <v>3704</v>
      </c>
      <c r="GT87" s="10">
        <v>3.2229999999999999</v>
      </c>
      <c r="GU87" s="10">
        <v>3.2229999999999999</v>
      </c>
      <c r="GV87" s="10" t="s">
        <v>95</v>
      </c>
      <c r="GW87" s="10" t="s">
        <v>95</v>
      </c>
      <c r="GX87" s="10">
        <v>2.1800000000000002</v>
      </c>
      <c r="GY87" s="10">
        <v>3.2229999999999999</v>
      </c>
      <c r="GZ87" s="10">
        <v>3.2229999999999995E-2</v>
      </c>
      <c r="HA87" s="10" t="s">
        <v>95</v>
      </c>
      <c r="HB87" s="10" t="s">
        <v>95</v>
      </c>
      <c r="HC87" s="10">
        <v>2.1800000000000002</v>
      </c>
      <c r="HD87" s="105">
        <v>2.622226979027332</v>
      </c>
      <c r="HE87" s="105">
        <v>18.340639903513829</v>
      </c>
      <c r="HF87" s="12">
        <v>7356</v>
      </c>
      <c r="HG87" s="12">
        <v>6525</v>
      </c>
      <c r="HH87" s="10">
        <v>6.8</v>
      </c>
      <c r="HI87" s="12">
        <v>3</v>
      </c>
      <c r="HJ87" s="12" t="s">
        <v>95</v>
      </c>
      <c r="HK87" s="12">
        <v>1</v>
      </c>
      <c r="HL87" s="12">
        <v>2</v>
      </c>
      <c r="HM87" s="103">
        <v>0.21211316048705023</v>
      </c>
      <c r="HN87" s="103">
        <v>0.40783034257748779</v>
      </c>
      <c r="HO87" s="12" t="s">
        <v>95</v>
      </c>
      <c r="HP87" s="267" t="s">
        <v>92</v>
      </c>
      <c r="HQ87" s="103" t="s">
        <v>92</v>
      </c>
      <c r="HR87" s="103" t="s">
        <v>92</v>
      </c>
      <c r="HS87" s="103" t="s">
        <v>92</v>
      </c>
      <c r="HT87" s="103" t="s">
        <v>92</v>
      </c>
      <c r="HU87" s="103" t="s">
        <v>92</v>
      </c>
      <c r="HV87" s="103" t="s">
        <v>92</v>
      </c>
      <c r="HW87" s="103" t="s">
        <v>92</v>
      </c>
      <c r="HX87" s="103" t="s">
        <v>92</v>
      </c>
      <c r="HY87" s="4">
        <v>9</v>
      </c>
      <c r="HZ87" s="106">
        <v>1.54307929253871</v>
      </c>
      <c r="IA87" s="4">
        <v>243</v>
      </c>
      <c r="IB87" s="2">
        <v>5</v>
      </c>
      <c r="IC87" s="86">
        <v>-2.9945805737034589E-2</v>
      </c>
      <c r="ID87" s="2">
        <v>110</v>
      </c>
      <c r="IE87" s="4">
        <v>7</v>
      </c>
      <c r="IF87" s="14">
        <v>1.21561610520485</v>
      </c>
      <c r="IG87" s="4">
        <v>212</v>
      </c>
      <c r="IH87" s="4">
        <v>210</v>
      </c>
      <c r="II87" s="4">
        <v>216</v>
      </c>
      <c r="IJ87" s="80">
        <v>8.11</v>
      </c>
      <c r="IK87" s="80">
        <v>2.87</v>
      </c>
      <c r="IL87" s="73">
        <v>35.4</v>
      </c>
      <c r="IM87" s="80">
        <v>0.12</v>
      </c>
      <c r="IN87" s="73">
        <v>1.5</v>
      </c>
      <c r="IO87" s="80">
        <v>0</v>
      </c>
      <c r="IP87" s="73">
        <v>0</v>
      </c>
      <c r="IQ87" s="80">
        <v>0.02</v>
      </c>
      <c r="IR87" s="73">
        <v>0.2</v>
      </c>
      <c r="IS87" s="80">
        <v>0.08</v>
      </c>
      <c r="IT87" s="73">
        <v>1</v>
      </c>
      <c r="IU87" s="80">
        <v>0.04</v>
      </c>
      <c r="IV87" s="73">
        <v>0.5</v>
      </c>
      <c r="IW87" s="80">
        <v>0.17</v>
      </c>
      <c r="IX87" s="73">
        <v>2.1</v>
      </c>
      <c r="IY87" s="80">
        <v>0.23</v>
      </c>
      <c r="IZ87" s="73">
        <v>2.8</v>
      </c>
      <c r="JA87" s="80">
        <v>0.1</v>
      </c>
      <c r="JB87" s="73">
        <v>1.2</v>
      </c>
      <c r="JC87" s="80">
        <v>0</v>
      </c>
      <c r="JD87" s="73">
        <v>0</v>
      </c>
      <c r="JE87" s="80">
        <v>0</v>
      </c>
      <c r="JF87" s="73">
        <v>0</v>
      </c>
      <c r="JG87" s="80">
        <v>0.56999999999999995</v>
      </c>
      <c r="JH87" s="73">
        <v>7</v>
      </c>
      <c r="JI87" s="80">
        <v>3.39</v>
      </c>
      <c r="JJ87" s="73">
        <v>41.8</v>
      </c>
      <c r="JK87" s="80">
        <v>0.52</v>
      </c>
      <c r="JL87" s="73">
        <v>6.4999999999999947</v>
      </c>
      <c r="JM87" s="68">
        <v>14266</v>
      </c>
      <c r="JN87" s="71">
        <v>4971</v>
      </c>
      <c r="JO87" s="11" t="s">
        <v>95</v>
      </c>
      <c r="JP87" s="11" t="s">
        <v>95</v>
      </c>
      <c r="JQ87" s="11" t="s">
        <v>95</v>
      </c>
      <c r="JR87" s="11" t="s">
        <v>95</v>
      </c>
      <c r="JS87" s="11" t="s">
        <v>95</v>
      </c>
      <c r="JT87" s="11" t="s">
        <v>95</v>
      </c>
      <c r="JU87" s="11" t="s">
        <v>95</v>
      </c>
      <c r="JV87" s="11" t="s">
        <v>95</v>
      </c>
      <c r="JW87" s="11" t="s">
        <v>95</v>
      </c>
      <c r="JX87" s="11" t="s">
        <v>95</v>
      </c>
      <c r="JY87" s="11" t="s">
        <v>95</v>
      </c>
      <c r="JZ87" s="11" t="s">
        <v>95</v>
      </c>
      <c r="KA87" s="11" t="s">
        <v>95</v>
      </c>
      <c r="KB87" s="11" t="s">
        <v>95</v>
      </c>
      <c r="KC87" s="11" t="s">
        <v>95</v>
      </c>
      <c r="KD87" s="11" t="s">
        <v>95</v>
      </c>
      <c r="KE87" s="11" t="s">
        <v>95</v>
      </c>
      <c r="KF87" s="11" t="s">
        <v>95</v>
      </c>
      <c r="KG87" s="11" t="s">
        <v>95</v>
      </c>
      <c r="KH87" s="10">
        <v>56.08</v>
      </c>
      <c r="KI87" s="10" t="s">
        <v>95</v>
      </c>
      <c r="KJ87" s="10">
        <v>77.107698566053088</v>
      </c>
      <c r="KK87" s="10">
        <v>75.832828588734102</v>
      </c>
      <c r="KL87" s="10">
        <v>76.185203824861603</v>
      </c>
      <c r="KM87" s="10">
        <v>74.462655805280207</v>
      </c>
      <c r="KN87" s="10">
        <f>VLOOKUP($B87,'[1]בחירות שלם 21'!$A$2:$D$256,4,0)</f>
        <v>73.784921546115584</v>
      </c>
    </row>
    <row r="88" spans="1:300">
      <c r="A88" s="49" t="s">
        <v>656</v>
      </c>
      <c r="B88" s="9" t="s">
        <v>657</v>
      </c>
      <c r="C88" s="4" t="s">
        <v>381</v>
      </c>
      <c r="D88" s="4" t="s">
        <v>644</v>
      </c>
      <c r="E88" s="10">
        <v>15.337250601999999</v>
      </c>
      <c r="F88" s="4" t="s">
        <v>434</v>
      </c>
      <c r="G88" s="70" t="s">
        <v>349</v>
      </c>
      <c r="H88" s="4">
        <v>9</v>
      </c>
      <c r="I88" s="4" t="s">
        <v>658</v>
      </c>
      <c r="J88" s="575" t="s">
        <v>656</v>
      </c>
      <c r="K88" s="210" t="s">
        <v>92</v>
      </c>
      <c r="L88" s="223" t="s">
        <v>92</v>
      </c>
      <c r="M88" s="68">
        <v>9114</v>
      </c>
      <c r="N88" s="10">
        <v>99.8</v>
      </c>
      <c r="O88" s="10">
        <v>98.5</v>
      </c>
      <c r="P88" s="10" t="s">
        <v>95</v>
      </c>
      <c r="Q88" s="10" t="s">
        <v>95</v>
      </c>
      <c r="R88" s="10" t="s">
        <v>95</v>
      </c>
      <c r="S88" s="10" t="s">
        <v>95</v>
      </c>
      <c r="T88" s="68">
        <v>4634</v>
      </c>
      <c r="U88" s="68">
        <v>4480</v>
      </c>
      <c r="V88" s="153">
        <v>7.0770243581303491</v>
      </c>
      <c r="W88" s="153">
        <v>9.9188062321702883</v>
      </c>
      <c r="X88" s="153">
        <v>11.224489795918368</v>
      </c>
      <c r="Y88" s="153">
        <v>8.9752029844195746</v>
      </c>
      <c r="Z88" s="153">
        <v>11.937678297125302</v>
      </c>
      <c r="AA88" s="153">
        <v>16.875137151634849</v>
      </c>
      <c r="AB88" s="153">
        <v>20.002194426157558</v>
      </c>
      <c r="AC88" s="153">
        <v>4.3888523151195962</v>
      </c>
      <c r="AD88" s="153">
        <v>9.6006144393241168</v>
      </c>
      <c r="AE88" s="153">
        <v>34.178187403993853</v>
      </c>
      <c r="AF88" s="153">
        <v>2.4906736888303707</v>
      </c>
      <c r="AG88" s="68">
        <v>879</v>
      </c>
      <c r="AH88" s="68">
        <v>113</v>
      </c>
      <c r="AI88" s="346" t="s">
        <v>92</v>
      </c>
      <c r="AJ88" s="153" t="s">
        <v>536</v>
      </c>
      <c r="AK88" s="153" t="s">
        <v>536</v>
      </c>
      <c r="AL88" s="68">
        <v>17</v>
      </c>
      <c r="AM88" s="346">
        <v>3.38</v>
      </c>
      <c r="AN88" s="68">
        <v>96</v>
      </c>
      <c r="AO88" s="153">
        <v>10.619944804749757</v>
      </c>
      <c r="AP88" s="153">
        <v>1.6560346644693169</v>
      </c>
      <c r="AQ88" s="153">
        <v>4.9923195084485412</v>
      </c>
      <c r="AR88" s="68">
        <v>9</v>
      </c>
      <c r="AS88" s="153">
        <v>33.333333333333329</v>
      </c>
      <c r="AT88" s="153">
        <v>22.222222222222221</v>
      </c>
      <c r="AU88" s="153">
        <v>33.333333333333329</v>
      </c>
      <c r="AV88" s="153">
        <v>11.111111111111111</v>
      </c>
      <c r="AW88" s="68">
        <v>50</v>
      </c>
      <c r="AX88" s="68">
        <v>40</v>
      </c>
      <c r="AY88" s="68">
        <v>427</v>
      </c>
      <c r="AZ88" s="68">
        <v>219</v>
      </c>
      <c r="BA88" s="68">
        <v>208</v>
      </c>
      <c r="BB88" s="68">
        <v>159</v>
      </c>
      <c r="BC88" s="68">
        <v>71</v>
      </c>
      <c r="BD88" s="68">
        <v>181</v>
      </c>
      <c r="BE88" s="68">
        <v>16</v>
      </c>
      <c r="BF88" s="68">
        <v>387</v>
      </c>
      <c r="BG88" s="68">
        <v>186</v>
      </c>
      <c r="BH88" s="68">
        <v>201</v>
      </c>
      <c r="BI88" s="68">
        <v>88</v>
      </c>
      <c r="BJ88" s="68">
        <v>136</v>
      </c>
      <c r="BK88" s="68">
        <v>143</v>
      </c>
      <c r="BL88" s="68">
        <v>20</v>
      </c>
      <c r="BM88" s="68">
        <v>231</v>
      </c>
      <c r="BN88" s="12">
        <v>60</v>
      </c>
      <c r="BO88" s="231">
        <v>23.4</v>
      </c>
      <c r="BP88" s="12">
        <v>32</v>
      </c>
      <c r="BQ88" s="231">
        <v>8.5</v>
      </c>
      <c r="BR88" s="12" t="s">
        <v>95</v>
      </c>
      <c r="BS88" s="12" t="s">
        <v>95</v>
      </c>
      <c r="BT88" s="231" t="s">
        <v>95</v>
      </c>
      <c r="BU88" s="231" t="s">
        <v>95</v>
      </c>
      <c r="BV88" s="231" t="s">
        <v>95</v>
      </c>
      <c r="BW88" s="231" t="s">
        <v>95</v>
      </c>
      <c r="BX88" s="231" t="s">
        <v>95</v>
      </c>
      <c r="BY88" s="10" t="s">
        <v>92</v>
      </c>
      <c r="BZ88" s="153" t="s">
        <v>92</v>
      </c>
      <c r="CA88" s="153" t="s">
        <v>92</v>
      </c>
      <c r="CB88" s="68" t="s">
        <v>92</v>
      </c>
      <c r="CC88" s="68" t="s">
        <v>92</v>
      </c>
      <c r="CD88" s="153" t="s">
        <v>92</v>
      </c>
      <c r="CE88" s="153" t="s">
        <v>92</v>
      </c>
      <c r="CF88" s="153" t="s">
        <v>92</v>
      </c>
      <c r="CG88" s="153" t="s">
        <v>92</v>
      </c>
      <c r="CH88" s="68">
        <v>819</v>
      </c>
      <c r="CI88" s="79">
        <v>16.166600868535333</v>
      </c>
      <c r="CJ88" s="68">
        <v>334</v>
      </c>
      <c r="CK88" s="68">
        <v>144</v>
      </c>
      <c r="CL88" s="79">
        <v>6.6125519699069493</v>
      </c>
      <c r="CM88" s="253">
        <v>41</v>
      </c>
      <c r="CN88" s="253">
        <v>208</v>
      </c>
      <c r="CO88" s="253">
        <v>127</v>
      </c>
      <c r="CP88" s="253">
        <v>114</v>
      </c>
      <c r="CQ88" s="253">
        <v>120</v>
      </c>
      <c r="CR88" s="13" t="s">
        <v>95</v>
      </c>
      <c r="CS88" s="12">
        <v>831</v>
      </c>
      <c r="CT88" s="10">
        <v>3.8507821901323704</v>
      </c>
      <c r="CU88" s="12">
        <v>27</v>
      </c>
      <c r="CV88" s="12">
        <v>80</v>
      </c>
      <c r="CW88" s="12">
        <v>161</v>
      </c>
      <c r="CX88" s="12">
        <v>40</v>
      </c>
      <c r="CY88" s="12">
        <v>25</v>
      </c>
      <c r="CZ88" s="79">
        <v>39.200000000000003</v>
      </c>
      <c r="DA88" s="79">
        <v>53.4</v>
      </c>
      <c r="DB88" s="79">
        <v>4</v>
      </c>
      <c r="DC88" s="79">
        <v>3.4</v>
      </c>
      <c r="DD88" s="5">
        <v>968</v>
      </c>
      <c r="DE88" s="5">
        <v>626</v>
      </c>
      <c r="DF88" s="5">
        <v>322</v>
      </c>
      <c r="DG88" s="5">
        <v>20</v>
      </c>
      <c r="DH88" s="5">
        <v>2138</v>
      </c>
      <c r="DI88" s="5">
        <v>984</v>
      </c>
      <c r="DJ88" s="5">
        <v>1045</v>
      </c>
      <c r="DK88" s="5">
        <v>109</v>
      </c>
      <c r="DL88" s="12">
        <v>13425.20161</v>
      </c>
      <c r="DM88" s="12">
        <v>16494.735250000002</v>
      </c>
      <c r="DN88" s="12">
        <v>10512.03247</v>
      </c>
      <c r="DO88" s="10">
        <v>0.91679051855912963</v>
      </c>
      <c r="DP88" s="10">
        <v>0.84112756946899125</v>
      </c>
      <c r="DQ88" s="10">
        <v>0.89875199931894745</v>
      </c>
      <c r="DR88" s="12">
        <v>4247</v>
      </c>
      <c r="DS88" s="79">
        <v>29.6</v>
      </c>
      <c r="DT88" s="12">
        <v>581</v>
      </c>
      <c r="DU88" s="12">
        <v>11520.67301</v>
      </c>
      <c r="DV88" s="10">
        <v>-0.23679027245493423</v>
      </c>
      <c r="DW88" s="10">
        <v>37.299999999999997</v>
      </c>
      <c r="DX88" s="352">
        <v>0.43568258900000001</v>
      </c>
      <c r="DY88" s="5">
        <v>494</v>
      </c>
      <c r="DZ88" s="5">
        <v>127</v>
      </c>
      <c r="EA88" s="5">
        <v>153</v>
      </c>
      <c r="EB88" s="5">
        <v>180</v>
      </c>
      <c r="EC88" s="5">
        <v>34</v>
      </c>
      <c r="ED88" s="72">
        <v>4</v>
      </c>
      <c r="EE88" s="72">
        <v>3</v>
      </c>
      <c r="EF88" s="72">
        <v>1</v>
      </c>
      <c r="EG88" s="72" t="s">
        <v>95</v>
      </c>
      <c r="EH88" s="72">
        <v>1</v>
      </c>
      <c r="EI88" s="72">
        <v>73</v>
      </c>
      <c r="EJ88" s="72">
        <v>52</v>
      </c>
      <c r="EK88" s="72">
        <v>21</v>
      </c>
      <c r="EL88" s="72" t="s">
        <v>95</v>
      </c>
      <c r="EM88" s="72">
        <v>21</v>
      </c>
      <c r="EN88" s="72">
        <v>2043</v>
      </c>
      <c r="EO88" s="72">
        <v>1389</v>
      </c>
      <c r="EP88" s="72">
        <v>654</v>
      </c>
      <c r="EQ88" s="72" t="s">
        <v>95</v>
      </c>
      <c r="ER88" s="72">
        <v>654</v>
      </c>
      <c r="ES88" s="72">
        <v>26.666666666666668</v>
      </c>
      <c r="ET88" s="435">
        <v>0.87412587412587417</v>
      </c>
      <c r="EU88" s="435">
        <v>0.50933786078098475</v>
      </c>
      <c r="EV88" s="435">
        <v>1.2612612612612613</v>
      </c>
      <c r="EW88" s="78">
        <v>90.588235294117652</v>
      </c>
      <c r="EX88" s="78">
        <v>88.823529411764696</v>
      </c>
      <c r="EY88" s="10">
        <v>51.66</v>
      </c>
      <c r="EZ88" s="10">
        <v>52.6</v>
      </c>
      <c r="FA88" s="10">
        <v>17.7</v>
      </c>
      <c r="FB88" s="10">
        <v>3.9</v>
      </c>
      <c r="FC88" s="68">
        <v>184</v>
      </c>
      <c r="FD88" s="10">
        <v>32.1</v>
      </c>
      <c r="FE88" s="10">
        <v>6.5217391304347823</v>
      </c>
      <c r="FF88" s="10">
        <v>4</v>
      </c>
      <c r="FG88" s="10">
        <v>14.4</v>
      </c>
      <c r="FH88" s="10">
        <v>47.826086956521742</v>
      </c>
      <c r="FI88" s="10">
        <v>79.347826086956516</v>
      </c>
      <c r="FJ88" s="10">
        <v>13.264516129032257</v>
      </c>
      <c r="FK88" s="10">
        <v>12.290556900726392</v>
      </c>
      <c r="FL88" s="12">
        <v>912.577</v>
      </c>
      <c r="FM88" s="12">
        <v>183.809</v>
      </c>
      <c r="FN88" s="12">
        <v>20.141752421987398</v>
      </c>
      <c r="FO88" s="12">
        <v>728.76800000000003</v>
      </c>
      <c r="FP88" s="12">
        <v>728.76800000000003</v>
      </c>
      <c r="FQ88" s="12" t="s">
        <v>95</v>
      </c>
      <c r="FR88" s="10">
        <v>100</v>
      </c>
      <c r="FS88" s="10" t="s">
        <v>95</v>
      </c>
      <c r="FT88" s="12">
        <v>677.90200000000004</v>
      </c>
      <c r="FU88" s="12">
        <v>28.071000000000002</v>
      </c>
      <c r="FV88" s="12">
        <v>6.4359999999999999</v>
      </c>
      <c r="FW88" s="12">
        <v>4.6539999999999999</v>
      </c>
      <c r="FX88" s="12">
        <v>10.122</v>
      </c>
      <c r="FY88" s="10">
        <v>93.0202753139545</v>
      </c>
      <c r="FZ88" s="10">
        <v>3.8518431105646802</v>
      </c>
      <c r="GA88" s="10">
        <v>0.88313427592869098</v>
      </c>
      <c r="GB88" s="10">
        <v>0.638612013699833</v>
      </c>
      <c r="GC88" s="10">
        <v>1.3889193817511201</v>
      </c>
      <c r="GD88" s="10">
        <v>79.970152529353697</v>
      </c>
      <c r="GE88" s="10">
        <v>74.388456051794094</v>
      </c>
      <c r="GF88" s="10">
        <v>3.0803248107099748</v>
      </c>
      <c r="GG88" s="10">
        <v>0.70624382749917702</v>
      </c>
      <c r="GH88" s="10">
        <v>0.51069900142653357</v>
      </c>
      <c r="GI88" s="10">
        <v>1.1107209480961264</v>
      </c>
      <c r="GJ88" s="346">
        <v>0</v>
      </c>
      <c r="GK88" s="10">
        <v>540.89625000000001</v>
      </c>
      <c r="GL88" s="10">
        <v>100</v>
      </c>
      <c r="GM88" s="10">
        <v>16.3</v>
      </c>
      <c r="GN88" s="10" t="s">
        <v>95</v>
      </c>
      <c r="GO88" s="13">
        <v>57</v>
      </c>
      <c r="GP88" s="10">
        <v>11.5</v>
      </c>
      <c r="GQ88" s="10">
        <v>11.5</v>
      </c>
      <c r="GR88" s="13">
        <v>44</v>
      </c>
      <c r="GS88" s="104">
        <v>2194</v>
      </c>
      <c r="GT88" s="10" t="s">
        <v>95</v>
      </c>
      <c r="GU88" s="10" t="s">
        <v>95</v>
      </c>
      <c r="GV88" s="10" t="s">
        <v>95</v>
      </c>
      <c r="GW88" s="10" t="s">
        <v>95</v>
      </c>
      <c r="GX88" s="10" t="s">
        <v>95</v>
      </c>
      <c r="GY88" s="10" t="s">
        <v>95</v>
      </c>
      <c r="GZ88" s="10" t="s">
        <v>95</v>
      </c>
      <c r="HA88" s="10" t="s">
        <v>95</v>
      </c>
      <c r="HB88" s="10" t="s">
        <v>95</v>
      </c>
      <c r="HC88" s="10" t="s">
        <v>95</v>
      </c>
      <c r="HD88" s="105">
        <v>1.6147489670525175</v>
      </c>
      <c r="HE88" s="105">
        <v>31.14737774861381</v>
      </c>
      <c r="HF88" s="12">
        <v>4529</v>
      </c>
      <c r="HG88" s="12">
        <v>3975</v>
      </c>
      <c r="HH88" s="10">
        <v>6.6</v>
      </c>
      <c r="HI88" s="12">
        <v>3</v>
      </c>
      <c r="HJ88" s="12" t="s">
        <v>95</v>
      </c>
      <c r="HK88" s="12" t="s">
        <v>95</v>
      </c>
      <c r="HL88" s="12">
        <v>3</v>
      </c>
      <c r="HM88" s="103">
        <v>0.3318732751484299</v>
      </c>
      <c r="HN88" s="103">
        <v>0.66239788032678293</v>
      </c>
      <c r="HO88" s="12" t="s">
        <v>95</v>
      </c>
      <c r="HP88" s="267" t="s">
        <v>92</v>
      </c>
      <c r="HQ88" s="103" t="s">
        <v>92</v>
      </c>
      <c r="HR88" s="103" t="s">
        <v>92</v>
      </c>
      <c r="HS88" s="103" t="s">
        <v>92</v>
      </c>
      <c r="HT88" s="103" t="s">
        <v>92</v>
      </c>
      <c r="HU88" s="103" t="s">
        <v>92</v>
      </c>
      <c r="HV88" s="103" t="s">
        <v>92</v>
      </c>
      <c r="HW88" s="103" t="s">
        <v>92</v>
      </c>
      <c r="HX88" s="103" t="s">
        <v>92</v>
      </c>
      <c r="HY88" s="4">
        <v>8</v>
      </c>
      <c r="HZ88" s="106">
        <v>1.3114036350165801</v>
      </c>
      <c r="IA88" s="4">
        <v>230</v>
      </c>
      <c r="IB88" s="2">
        <v>4</v>
      </c>
      <c r="IC88" s="86">
        <v>-0.31861981124771649</v>
      </c>
      <c r="ID88" s="2">
        <v>90</v>
      </c>
      <c r="IE88" s="4">
        <v>6</v>
      </c>
      <c r="IF88" s="14">
        <v>0.96772886718168805</v>
      </c>
      <c r="IG88" s="4">
        <v>203</v>
      </c>
      <c r="IH88" s="4">
        <v>196</v>
      </c>
      <c r="II88" s="4">
        <v>214</v>
      </c>
      <c r="IJ88" s="80">
        <v>2.14</v>
      </c>
      <c r="IK88" s="80">
        <v>1.23</v>
      </c>
      <c r="IL88" s="73">
        <v>57.5</v>
      </c>
      <c r="IM88" s="80">
        <v>0.05</v>
      </c>
      <c r="IN88" s="73">
        <v>2.2999999999999998</v>
      </c>
      <c r="IO88" s="80">
        <v>0</v>
      </c>
      <c r="IP88" s="73">
        <v>0</v>
      </c>
      <c r="IQ88" s="80">
        <v>0</v>
      </c>
      <c r="IR88" s="73">
        <v>0</v>
      </c>
      <c r="IS88" s="80">
        <v>0.05</v>
      </c>
      <c r="IT88" s="73">
        <v>2.2999999999999998</v>
      </c>
      <c r="IU88" s="80">
        <v>0.01</v>
      </c>
      <c r="IV88" s="73">
        <v>0.5</v>
      </c>
      <c r="IW88" s="80">
        <v>0</v>
      </c>
      <c r="IX88" s="73">
        <v>0</v>
      </c>
      <c r="IY88" s="80">
        <v>0.01</v>
      </c>
      <c r="IZ88" s="73">
        <v>0.5</v>
      </c>
      <c r="JA88" s="80">
        <v>0</v>
      </c>
      <c r="JB88" s="73">
        <v>0</v>
      </c>
      <c r="JC88" s="80">
        <v>0</v>
      </c>
      <c r="JD88" s="73">
        <v>0</v>
      </c>
      <c r="JE88" s="80">
        <v>0.01</v>
      </c>
      <c r="JF88" s="73">
        <v>0.5</v>
      </c>
      <c r="JG88" s="80">
        <v>0.14000000000000001</v>
      </c>
      <c r="JH88" s="73">
        <v>6.5</v>
      </c>
      <c r="JI88" s="80">
        <v>0.02</v>
      </c>
      <c r="JJ88" s="73">
        <v>0.9</v>
      </c>
      <c r="JK88" s="80">
        <v>0.62</v>
      </c>
      <c r="JL88" s="73">
        <v>29</v>
      </c>
      <c r="JM88" s="68">
        <v>9114</v>
      </c>
      <c r="JN88" s="71">
        <v>7410</v>
      </c>
      <c r="JO88" s="11" t="s">
        <v>95</v>
      </c>
      <c r="JP88" s="11" t="s">
        <v>95</v>
      </c>
      <c r="JQ88" s="11" t="s">
        <v>95</v>
      </c>
      <c r="JR88" s="11" t="s">
        <v>95</v>
      </c>
      <c r="JS88" s="11" t="s">
        <v>95</v>
      </c>
      <c r="JT88" s="11" t="s">
        <v>95</v>
      </c>
      <c r="JU88" s="11" t="s">
        <v>95</v>
      </c>
      <c r="JV88" s="11" t="s">
        <v>95</v>
      </c>
      <c r="JW88" s="11" t="s">
        <v>95</v>
      </c>
      <c r="JX88" s="11" t="s">
        <v>95</v>
      </c>
      <c r="JY88" s="11" t="s">
        <v>95</v>
      </c>
      <c r="JZ88" s="11" t="s">
        <v>95</v>
      </c>
      <c r="KA88" s="11" t="s">
        <v>95</v>
      </c>
      <c r="KB88" s="11" t="s">
        <v>95</v>
      </c>
      <c r="KC88" s="11" t="s">
        <v>95</v>
      </c>
      <c r="KD88" s="11" t="s">
        <v>95</v>
      </c>
      <c r="KE88" s="11" t="s">
        <v>95</v>
      </c>
      <c r="KF88" s="11" t="s">
        <v>95</v>
      </c>
      <c r="KG88" s="11" t="s">
        <v>95</v>
      </c>
      <c r="KH88" s="10">
        <v>76.099999999999994</v>
      </c>
      <c r="KI88" s="10" t="s">
        <v>95</v>
      </c>
      <c r="KJ88" s="10">
        <v>79.88268864933417</v>
      </c>
      <c r="KK88" s="10">
        <v>76.79105652653125</v>
      </c>
      <c r="KL88" s="10">
        <v>76.888335150288114</v>
      </c>
      <c r="KM88" s="10">
        <v>76.020878108688976</v>
      </c>
      <c r="KN88" s="10">
        <f>VLOOKUP($B88,'[1]בחירות שלם 21'!$A$2:$D$256,4,0)</f>
        <v>75.326215895610915</v>
      </c>
    </row>
    <row r="89" spans="1:300">
      <c r="A89" s="49" t="s">
        <v>659</v>
      </c>
      <c r="B89" s="9" t="s">
        <v>660</v>
      </c>
      <c r="C89" s="4" t="s">
        <v>360</v>
      </c>
      <c r="D89" s="4" t="s">
        <v>644</v>
      </c>
      <c r="E89" s="10">
        <v>0</v>
      </c>
      <c r="F89" s="4" t="s">
        <v>661</v>
      </c>
      <c r="G89" s="70" t="s">
        <v>349</v>
      </c>
      <c r="H89" s="4">
        <v>11</v>
      </c>
      <c r="I89" s="4">
        <v>509</v>
      </c>
      <c r="J89" s="575" t="s">
        <v>659</v>
      </c>
      <c r="K89" s="210">
        <v>2.216257679253177</v>
      </c>
      <c r="L89" s="223">
        <v>6073.7</v>
      </c>
      <c r="M89" s="68">
        <v>13474</v>
      </c>
      <c r="N89" s="10">
        <v>99.7</v>
      </c>
      <c r="O89" s="10">
        <v>93.4</v>
      </c>
      <c r="P89" s="10" t="s">
        <v>95</v>
      </c>
      <c r="Q89" s="10" t="s">
        <v>95</v>
      </c>
      <c r="R89" s="10" t="s">
        <v>95</v>
      </c>
      <c r="S89" s="10" t="s">
        <v>95</v>
      </c>
      <c r="T89" s="68">
        <v>6685</v>
      </c>
      <c r="U89" s="68">
        <v>6789</v>
      </c>
      <c r="V89" s="153">
        <v>8.8689327593884517</v>
      </c>
      <c r="W89" s="153">
        <v>8.4384740982633222</v>
      </c>
      <c r="X89" s="153">
        <v>7.2584236306961554</v>
      </c>
      <c r="Y89" s="153">
        <v>5.3584681609024791</v>
      </c>
      <c r="Z89" s="153">
        <v>12.631735193706398</v>
      </c>
      <c r="AA89" s="153">
        <v>21.663945376280243</v>
      </c>
      <c r="AB89" s="153">
        <v>15.904705358468162</v>
      </c>
      <c r="AC89" s="153">
        <v>4.9502746029389932</v>
      </c>
      <c r="AD89" s="153">
        <v>14.932462520409677</v>
      </c>
      <c r="AE89" s="153">
        <v>27.935282766810154</v>
      </c>
      <c r="AF89" s="153">
        <v>5.5217455840878733</v>
      </c>
      <c r="AG89" s="68">
        <v>813</v>
      </c>
      <c r="AH89" s="68">
        <v>241</v>
      </c>
      <c r="AI89" s="346">
        <v>2.5499999999999998</v>
      </c>
      <c r="AJ89" s="153" t="s">
        <v>536</v>
      </c>
      <c r="AK89" s="153" t="s">
        <v>536</v>
      </c>
      <c r="AL89" s="68">
        <v>84</v>
      </c>
      <c r="AM89" s="346">
        <v>4.68</v>
      </c>
      <c r="AN89" s="68">
        <v>157</v>
      </c>
      <c r="AO89" s="153">
        <v>11.713888703340158</v>
      </c>
      <c r="AP89" s="153">
        <v>1.0620718716289304</v>
      </c>
      <c r="AQ89" s="153">
        <v>10.991539260798575</v>
      </c>
      <c r="AR89" s="68">
        <v>9</v>
      </c>
      <c r="AS89" s="153">
        <v>22.222222222222221</v>
      </c>
      <c r="AT89" s="153">
        <v>55.555555555555557</v>
      </c>
      <c r="AU89" s="153">
        <v>11.111111111111111</v>
      </c>
      <c r="AV89" s="153">
        <v>11.111111111111111</v>
      </c>
      <c r="AW89" s="68">
        <v>-21</v>
      </c>
      <c r="AX89" s="68">
        <v>-50</v>
      </c>
      <c r="AY89" s="68">
        <v>611</v>
      </c>
      <c r="AZ89" s="68">
        <v>306</v>
      </c>
      <c r="BA89" s="68">
        <v>305</v>
      </c>
      <c r="BB89" s="68">
        <v>149</v>
      </c>
      <c r="BC89" s="68">
        <v>180</v>
      </c>
      <c r="BD89" s="68">
        <v>253</v>
      </c>
      <c r="BE89" s="68">
        <v>29</v>
      </c>
      <c r="BF89" s="68">
        <v>661</v>
      </c>
      <c r="BG89" s="68">
        <v>328</v>
      </c>
      <c r="BH89" s="68">
        <v>333</v>
      </c>
      <c r="BI89" s="68">
        <v>213</v>
      </c>
      <c r="BJ89" s="68">
        <v>130</v>
      </c>
      <c r="BK89" s="68">
        <v>284</v>
      </c>
      <c r="BL89" s="68">
        <v>34</v>
      </c>
      <c r="BM89" s="68">
        <v>450</v>
      </c>
      <c r="BN89" s="12">
        <v>92</v>
      </c>
      <c r="BO89" s="231">
        <v>20.2</v>
      </c>
      <c r="BP89" s="12">
        <v>45</v>
      </c>
      <c r="BQ89" s="231">
        <v>8.4</v>
      </c>
      <c r="BR89" s="12" t="s">
        <v>92</v>
      </c>
      <c r="BS89" s="12" t="s">
        <v>92</v>
      </c>
      <c r="BT89" s="231" t="s">
        <v>92</v>
      </c>
      <c r="BU89" s="231" t="s">
        <v>92</v>
      </c>
      <c r="BV89" s="231" t="s">
        <v>92</v>
      </c>
      <c r="BW89" s="231" t="s">
        <v>92</v>
      </c>
      <c r="BX89" s="231" t="s">
        <v>92</v>
      </c>
      <c r="BY89" s="10" t="s">
        <v>92</v>
      </c>
      <c r="BZ89" s="153">
        <v>869.66666666666663</v>
      </c>
      <c r="CA89" s="153">
        <v>52.369617365017135</v>
      </c>
      <c r="CB89" s="68">
        <v>28</v>
      </c>
      <c r="CC89" s="68">
        <v>31</v>
      </c>
      <c r="CD89" s="153" t="s">
        <v>92</v>
      </c>
      <c r="CE89" s="153" t="s">
        <v>92</v>
      </c>
      <c r="CF89" s="153" t="s">
        <v>92</v>
      </c>
      <c r="CG89" s="153" t="s">
        <v>92</v>
      </c>
      <c r="CH89" s="68">
        <v>1422</v>
      </c>
      <c r="CI89" s="79">
        <v>18.186468857910217</v>
      </c>
      <c r="CJ89" s="68">
        <v>579</v>
      </c>
      <c r="CK89" s="68">
        <v>240</v>
      </c>
      <c r="CL89" s="79">
        <v>7.424980764298537</v>
      </c>
      <c r="CM89" s="253">
        <v>40</v>
      </c>
      <c r="CN89" s="253">
        <v>192</v>
      </c>
      <c r="CO89" s="253">
        <v>129</v>
      </c>
      <c r="CP89" s="253">
        <v>115</v>
      </c>
      <c r="CQ89" s="253">
        <v>120</v>
      </c>
      <c r="CR89" s="13" t="s">
        <v>92</v>
      </c>
      <c r="CS89" s="12">
        <v>1831</v>
      </c>
      <c r="CT89" s="10">
        <v>7.045330420535227</v>
      </c>
      <c r="CU89" s="12">
        <v>185</v>
      </c>
      <c r="CV89" s="12">
        <v>430</v>
      </c>
      <c r="CW89" s="12">
        <v>372</v>
      </c>
      <c r="CX89" s="12">
        <v>58</v>
      </c>
      <c r="CY89" s="12">
        <v>59</v>
      </c>
      <c r="CZ89" s="79">
        <v>41.1</v>
      </c>
      <c r="DA89" s="79">
        <v>53.2</v>
      </c>
      <c r="DB89" s="79">
        <v>2.9</v>
      </c>
      <c r="DC89" s="79">
        <v>2.7</v>
      </c>
      <c r="DD89" s="5">
        <v>1610</v>
      </c>
      <c r="DE89" s="5">
        <v>1030</v>
      </c>
      <c r="DF89" s="5">
        <v>521</v>
      </c>
      <c r="DG89" s="5">
        <v>59</v>
      </c>
      <c r="DH89" s="5">
        <v>3584</v>
      </c>
      <c r="DI89" s="5">
        <v>1568</v>
      </c>
      <c r="DJ89" s="5">
        <v>1684</v>
      </c>
      <c r="DK89" s="5">
        <v>332</v>
      </c>
      <c r="DL89" s="12">
        <v>10266.168019999999</v>
      </c>
      <c r="DM89" s="12">
        <v>12091.123799999999</v>
      </c>
      <c r="DN89" s="12">
        <v>8584.6962949999997</v>
      </c>
      <c r="DO89" s="10">
        <v>4.0641625368474488</v>
      </c>
      <c r="DP89" s="10">
        <v>3.586469437456663</v>
      </c>
      <c r="DQ89" s="10">
        <v>4.7852999487687065</v>
      </c>
      <c r="DR89" s="12">
        <v>6085</v>
      </c>
      <c r="DS89" s="79">
        <v>32.5</v>
      </c>
      <c r="DT89" s="12">
        <v>753</v>
      </c>
      <c r="DU89" s="12">
        <v>11943.172479999999</v>
      </c>
      <c r="DV89" s="10">
        <v>0.84757834735169624</v>
      </c>
      <c r="DW89" s="10">
        <v>32.4</v>
      </c>
      <c r="DX89" s="352">
        <v>0.39603289600000002</v>
      </c>
      <c r="DY89" s="5">
        <v>711</v>
      </c>
      <c r="DZ89" s="5">
        <v>255</v>
      </c>
      <c r="EA89" s="5">
        <v>200</v>
      </c>
      <c r="EB89" s="5">
        <v>236</v>
      </c>
      <c r="EC89" s="5">
        <v>20</v>
      </c>
      <c r="ED89" s="72">
        <v>4</v>
      </c>
      <c r="EE89" s="72">
        <v>3</v>
      </c>
      <c r="EF89" s="72">
        <v>1</v>
      </c>
      <c r="EG89" s="72">
        <v>1</v>
      </c>
      <c r="EH89" s="72" t="s">
        <v>95</v>
      </c>
      <c r="EI89" s="72">
        <v>47</v>
      </c>
      <c r="EJ89" s="72">
        <v>36</v>
      </c>
      <c r="EK89" s="72">
        <v>11</v>
      </c>
      <c r="EL89" s="72">
        <v>11</v>
      </c>
      <c r="EM89" s="72" t="s">
        <v>95</v>
      </c>
      <c r="EN89" s="72">
        <v>1313</v>
      </c>
      <c r="EO89" s="72">
        <v>963</v>
      </c>
      <c r="EP89" s="72">
        <v>350</v>
      </c>
      <c r="EQ89" s="72">
        <v>350</v>
      </c>
      <c r="ER89" s="72" t="s">
        <v>95</v>
      </c>
      <c r="ES89" s="72">
        <v>26.75</v>
      </c>
      <c r="ET89" s="435">
        <v>0.84210526315789469</v>
      </c>
      <c r="EU89" s="435" t="s">
        <v>92</v>
      </c>
      <c r="EV89" s="435" t="s">
        <v>92</v>
      </c>
      <c r="EW89" s="78">
        <v>89.051094890510953</v>
      </c>
      <c r="EX89" s="78">
        <v>72.992700729927009</v>
      </c>
      <c r="EY89" s="10">
        <v>23.47</v>
      </c>
      <c r="EZ89" s="10">
        <v>33.6</v>
      </c>
      <c r="FA89" s="10">
        <v>15.2</v>
      </c>
      <c r="FB89" s="10">
        <v>2.6</v>
      </c>
      <c r="FC89" s="68">
        <v>143</v>
      </c>
      <c r="FD89" s="10">
        <v>30.6</v>
      </c>
      <c r="FE89" s="10">
        <v>12.587412587412588</v>
      </c>
      <c r="FF89" s="10">
        <v>5.5</v>
      </c>
      <c r="FG89" s="10">
        <v>14.8</v>
      </c>
      <c r="FH89" s="10">
        <v>41.95804195804196</v>
      </c>
      <c r="FI89" s="10">
        <v>72.727272727272734</v>
      </c>
      <c r="FJ89" s="10">
        <v>12.25925925925926</v>
      </c>
      <c r="FK89" s="10">
        <v>2.5521148036253778</v>
      </c>
      <c r="FL89" s="12">
        <v>1284.8150000000001</v>
      </c>
      <c r="FM89" s="12">
        <v>76.278000000000006</v>
      </c>
      <c r="FN89" s="12" t="s">
        <v>1538</v>
      </c>
      <c r="FO89" s="12">
        <v>1208.537</v>
      </c>
      <c r="FP89" s="12">
        <v>1195.6220000000001</v>
      </c>
      <c r="FQ89" s="12">
        <v>12.914999999999999</v>
      </c>
      <c r="FR89" s="10">
        <v>98.931352536165633</v>
      </c>
      <c r="FS89" s="10">
        <v>1.0686474638343717</v>
      </c>
      <c r="FT89" s="12">
        <v>793.2</v>
      </c>
      <c r="FU89" s="12">
        <v>42.786999999999999</v>
      </c>
      <c r="FV89" s="12">
        <v>106.613</v>
      </c>
      <c r="FW89" s="12">
        <v>94.893000000000001</v>
      </c>
      <c r="FX89" s="12">
        <v>15.904</v>
      </c>
      <c r="FY89" s="10">
        <v>66.3420378681557</v>
      </c>
      <c r="FZ89" s="10">
        <v>3.57863940275438</v>
      </c>
      <c r="GA89" s="10">
        <v>8.9169486677227408</v>
      </c>
      <c r="GB89" s="10">
        <v>7.9367057481377898</v>
      </c>
      <c r="GC89" s="10">
        <v>1.3301862963378099</v>
      </c>
      <c r="GD89" s="10">
        <v>88.742076746084805</v>
      </c>
      <c r="GE89" s="10">
        <v>58.873302159875301</v>
      </c>
      <c r="GF89" s="10">
        <v>3.1757589252579232</v>
      </c>
      <c r="GG89" s="10">
        <v>7.9130854301194979</v>
      </c>
      <c r="GH89" s="10">
        <v>7.0431975061233576</v>
      </c>
      <c r="GI89" s="10">
        <v>1.1804349439619981</v>
      </c>
      <c r="GJ89" s="346">
        <v>0</v>
      </c>
      <c r="GK89" s="10">
        <v>945.18059159265192</v>
      </c>
      <c r="GL89" s="10">
        <v>100</v>
      </c>
      <c r="GM89" s="10">
        <v>2.2000000000000002</v>
      </c>
      <c r="GN89" s="10" t="s">
        <v>95</v>
      </c>
      <c r="GO89" s="13">
        <v>6</v>
      </c>
      <c r="GP89" s="10">
        <v>11.3</v>
      </c>
      <c r="GQ89" s="10">
        <v>11.3</v>
      </c>
      <c r="GR89" s="13">
        <v>47</v>
      </c>
      <c r="GS89" s="104">
        <v>3961</v>
      </c>
      <c r="GT89" s="10" t="s">
        <v>95</v>
      </c>
      <c r="GU89" s="10" t="s">
        <v>95</v>
      </c>
      <c r="GV89" s="10" t="s">
        <v>95</v>
      </c>
      <c r="GW89" s="10" t="s">
        <v>95</v>
      </c>
      <c r="GX89" s="10" t="s">
        <v>95</v>
      </c>
      <c r="GY89" s="10" t="s">
        <v>95</v>
      </c>
      <c r="GZ89" s="10" t="s">
        <v>95</v>
      </c>
      <c r="HA89" s="10" t="s">
        <v>95</v>
      </c>
      <c r="HB89" s="10" t="s">
        <v>95</v>
      </c>
      <c r="HC89" s="10" t="s">
        <v>95</v>
      </c>
      <c r="HD89" s="105">
        <v>2.5555916228119036</v>
      </c>
      <c r="HE89" s="105">
        <v>35.531970900794477</v>
      </c>
      <c r="HF89" s="12">
        <v>6958</v>
      </c>
      <c r="HG89" s="12">
        <v>5457</v>
      </c>
      <c r="HH89" s="10">
        <v>7.3</v>
      </c>
      <c r="HI89" s="12">
        <v>10</v>
      </c>
      <c r="HJ89" s="12">
        <v>1</v>
      </c>
      <c r="HK89" s="12">
        <v>1</v>
      </c>
      <c r="HL89" s="12">
        <v>8</v>
      </c>
      <c r="HM89" s="103">
        <v>0.74610756072230322</v>
      </c>
      <c r="HN89" s="103">
        <v>1.4371945961483186</v>
      </c>
      <c r="HO89" s="12">
        <v>1</v>
      </c>
      <c r="HP89" s="267" t="s">
        <v>92</v>
      </c>
      <c r="HQ89" s="103" t="s">
        <v>92</v>
      </c>
      <c r="HR89" s="103" t="s">
        <v>92</v>
      </c>
      <c r="HS89" s="103" t="s">
        <v>92</v>
      </c>
      <c r="HT89" s="103" t="s">
        <v>92</v>
      </c>
      <c r="HU89" s="103" t="s">
        <v>92</v>
      </c>
      <c r="HV89" s="103" t="s">
        <v>92</v>
      </c>
      <c r="HW89" s="103" t="s">
        <v>92</v>
      </c>
      <c r="HX89" s="103" t="s">
        <v>92</v>
      </c>
      <c r="HY89" s="4">
        <v>7</v>
      </c>
      <c r="HZ89" s="106">
        <v>0.58663906530036403</v>
      </c>
      <c r="IA89" s="4">
        <v>174</v>
      </c>
      <c r="IB89" s="2">
        <v>3</v>
      </c>
      <c r="IC89" s="86">
        <v>-0.79340728711359321</v>
      </c>
      <c r="ID89" s="2">
        <v>44</v>
      </c>
      <c r="IE89" s="4">
        <v>9</v>
      </c>
      <c r="IF89" s="14">
        <v>2.7270857636707202</v>
      </c>
      <c r="IG89" s="4">
        <v>244</v>
      </c>
      <c r="IH89" s="4">
        <v>244</v>
      </c>
      <c r="II89" s="4">
        <v>249.5</v>
      </c>
      <c r="IJ89" s="80">
        <v>2.2000000000000002</v>
      </c>
      <c r="IK89" s="80">
        <v>1.26</v>
      </c>
      <c r="IL89" s="73">
        <v>57.3</v>
      </c>
      <c r="IM89" s="80">
        <v>0.06</v>
      </c>
      <c r="IN89" s="73">
        <v>2.7</v>
      </c>
      <c r="IO89" s="80">
        <v>0</v>
      </c>
      <c r="IP89" s="73">
        <v>0</v>
      </c>
      <c r="IQ89" s="80">
        <v>0.01</v>
      </c>
      <c r="IR89" s="73">
        <v>0.5</v>
      </c>
      <c r="IS89" s="80">
        <v>0.05</v>
      </c>
      <c r="IT89" s="73">
        <v>2.2999999999999998</v>
      </c>
      <c r="IU89" s="80">
        <v>0.08</v>
      </c>
      <c r="IV89" s="73">
        <v>3.6</v>
      </c>
      <c r="IW89" s="80">
        <v>0.21</v>
      </c>
      <c r="IX89" s="73">
        <v>9.5</v>
      </c>
      <c r="IY89" s="80">
        <v>0.28000000000000003</v>
      </c>
      <c r="IZ89" s="73">
        <v>12.7</v>
      </c>
      <c r="JA89" s="80">
        <v>0</v>
      </c>
      <c r="JB89" s="73">
        <v>0</v>
      </c>
      <c r="JC89" s="80">
        <v>0.05</v>
      </c>
      <c r="JD89" s="73">
        <v>2.2999999999999998</v>
      </c>
      <c r="JE89" s="80">
        <v>0</v>
      </c>
      <c r="JF89" s="73">
        <v>0</v>
      </c>
      <c r="JG89" s="80">
        <v>0</v>
      </c>
      <c r="JH89" s="73">
        <v>0</v>
      </c>
      <c r="JI89" s="80">
        <v>0</v>
      </c>
      <c r="JJ89" s="73">
        <v>0</v>
      </c>
      <c r="JK89" s="80">
        <v>0.2</v>
      </c>
      <c r="JL89" s="73">
        <v>9.1</v>
      </c>
      <c r="JM89" s="68">
        <v>13474</v>
      </c>
      <c r="JN89" s="71">
        <v>10694</v>
      </c>
      <c r="JO89" s="11" t="s">
        <v>95</v>
      </c>
      <c r="JP89" s="11" t="s">
        <v>95</v>
      </c>
      <c r="JQ89" s="11" t="s">
        <v>95</v>
      </c>
      <c r="JR89" s="11" t="s">
        <v>95</v>
      </c>
      <c r="JS89" s="11" t="s">
        <v>95</v>
      </c>
      <c r="JT89" s="11" t="s">
        <v>95</v>
      </c>
      <c r="JU89" s="11" t="s">
        <v>95</v>
      </c>
      <c r="JV89" s="11" t="s">
        <v>95</v>
      </c>
      <c r="JW89" s="11" t="s">
        <v>95</v>
      </c>
      <c r="JX89" s="11" t="s">
        <v>95</v>
      </c>
      <c r="JY89" s="11" t="s">
        <v>95</v>
      </c>
      <c r="JZ89" s="11" t="s">
        <v>95</v>
      </c>
      <c r="KA89" s="11" t="s">
        <v>95</v>
      </c>
      <c r="KB89" s="11" t="s">
        <v>95</v>
      </c>
      <c r="KC89" s="11" t="s">
        <v>95</v>
      </c>
      <c r="KD89" s="11" t="s">
        <v>95</v>
      </c>
      <c r="KE89" s="11" t="s">
        <v>95</v>
      </c>
      <c r="KF89" s="11" t="s">
        <v>95</v>
      </c>
      <c r="KG89" s="11" t="s">
        <v>95</v>
      </c>
      <c r="KH89" s="10">
        <v>62.39</v>
      </c>
      <c r="KI89" s="10" t="s">
        <v>95</v>
      </c>
      <c r="KJ89" s="10">
        <v>69.06111511903535</v>
      </c>
      <c r="KK89" s="10">
        <v>68.023915060303068</v>
      </c>
      <c r="KL89" s="10">
        <v>68.82798118224585</v>
      </c>
      <c r="KM89" s="10">
        <v>66.143001007049335</v>
      </c>
      <c r="KN89" s="10">
        <f>VLOOKUP($B89,'[1]בחירות שלם 21'!$A$2:$D$256,4,0)</f>
        <v>68.271334792122545</v>
      </c>
    </row>
    <row r="90" spans="1:300">
      <c r="A90" s="49" t="s">
        <v>662</v>
      </c>
      <c r="B90" s="9" t="s">
        <v>663</v>
      </c>
      <c r="C90" s="4" t="s">
        <v>401</v>
      </c>
      <c r="D90" s="4" t="s">
        <v>644</v>
      </c>
      <c r="E90" s="10">
        <v>83.656211490999993</v>
      </c>
      <c r="F90" s="4" t="s">
        <v>92</v>
      </c>
      <c r="G90" s="70" t="s">
        <v>349</v>
      </c>
      <c r="H90" s="4">
        <v>11</v>
      </c>
      <c r="I90" s="4" t="s">
        <v>664</v>
      </c>
      <c r="J90" s="575" t="s">
        <v>665</v>
      </c>
      <c r="K90" s="210">
        <v>9.3782880681493896</v>
      </c>
      <c r="L90" s="223">
        <v>1615</v>
      </c>
      <c r="M90" s="68">
        <v>15146</v>
      </c>
      <c r="N90" s="10" t="s">
        <v>95</v>
      </c>
      <c r="O90" s="10" t="s">
        <v>95</v>
      </c>
      <c r="P90" s="10">
        <v>99.9</v>
      </c>
      <c r="Q90" s="10">
        <v>100</v>
      </c>
      <c r="R90" s="10" t="s">
        <v>95</v>
      </c>
      <c r="S90" s="10" t="s">
        <v>95</v>
      </c>
      <c r="T90" s="68">
        <v>7831</v>
      </c>
      <c r="U90" s="68">
        <v>7315</v>
      </c>
      <c r="V90" s="153">
        <v>9.8970025089132445</v>
      </c>
      <c r="W90" s="153">
        <v>9.4282318764030109</v>
      </c>
      <c r="X90" s="153">
        <v>9.6791232008451082</v>
      </c>
      <c r="Y90" s="153">
        <v>10.279941898851181</v>
      </c>
      <c r="Z90" s="153">
        <v>19.001716624851447</v>
      </c>
      <c r="AA90" s="153">
        <v>18.631982041463093</v>
      </c>
      <c r="AB90" s="153">
        <v>15.073286676350191</v>
      </c>
      <c r="AC90" s="153">
        <v>2.8918526343589068</v>
      </c>
      <c r="AD90" s="153">
        <v>5.1168625379638186</v>
      </c>
      <c r="AE90" s="153">
        <v>35.17100224481711</v>
      </c>
      <c r="AF90" s="153">
        <v>1.5581671728509177</v>
      </c>
      <c r="AG90" s="68">
        <v>799</v>
      </c>
      <c r="AH90" s="68">
        <v>298</v>
      </c>
      <c r="AI90" s="346">
        <v>2.5299999999999998</v>
      </c>
      <c r="AJ90" s="153">
        <v>0.4</v>
      </c>
      <c r="AK90" s="153" t="s">
        <v>362</v>
      </c>
      <c r="AL90" s="68">
        <v>49</v>
      </c>
      <c r="AM90" s="346">
        <v>6.03</v>
      </c>
      <c r="AN90" s="68">
        <v>249</v>
      </c>
      <c r="AO90" s="153">
        <v>16.552976784396172</v>
      </c>
      <c r="AP90" s="153">
        <v>1.3850960619603825</v>
      </c>
      <c r="AQ90" s="153">
        <v>0</v>
      </c>
      <c r="AR90" s="68" t="s">
        <v>92</v>
      </c>
      <c r="AS90" s="153" t="s">
        <v>92</v>
      </c>
      <c r="AT90" s="153" t="s">
        <v>92</v>
      </c>
      <c r="AU90" s="153" t="s">
        <v>92</v>
      </c>
      <c r="AV90" s="153" t="s">
        <v>92</v>
      </c>
      <c r="AW90" s="68">
        <v>-46</v>
      </c>
      <c r="AX90" s="68">
        <v>-55</v>
      </c>
      <c r="AY90" s="68">
        <v>85</v>
      </c>
      <c r="AZ90" s="68">
        <v>24</v>
      </c>
      <c r="BA90" s="68">
        <v>61</v>
      </c>
      <c r="BB90" s="68">
        <v>25</v>
      </c>
      <c r="BC90" s="68">
        <v>47</v>
      </c>
      <c r="BD90" s="68">
        <v>13</v>
      </c>
      <c r="BE90" s="68">
        <v>0</v>
      </c>
      <c r="BF90" s="68">
        <v>140</v>
      </c>
      <c r="BG90" s="68">
        <v>59</v>
      </c>
      <c r="BH90" s="68">
        <v>81</v>
      </c>
      <c r="BI90" s="68">
        <v>38</v>
      </c>
      <c r="BJ90" s="68">
        <v>55</v>
      </c>
      <c r="BK90" s="68">
        <v>47</v>
      </c>
      <c r="BL90" s="68">
        <v>0</v>
      </c>
      <c r="BM90" s="68">
        <v>4</v>
      </c>
      <c r="BN90" s="12">
        <v>200</v>
      </c>
      <c r="BO90" s="231">
        <v>48.1</v>
      </c>
      <c r="BP90" s="12">
        <v>26</v>
      </c>
      <c r="BQ90" s="231">
        <v>4.0999999999999996</v>
      </c>
      <c r="BR90" s="12" t="s">
        <v>92</v>
      </c>
      <c r="BS90" s="12" t="s">
        <v>92</v>
      </c>
      <c r="BT90" s="231" t="s">
        <v>92</v>
      </c>
      <c r="BU90" s="231" t="s">
        <v>92</v>
      </c>
      <c r="BV90" s="231" t="s">
        <v>92</v>
      </c>
      <c r="BW90" s="231" t="s">
        <v>92</v>
      </c>
      <c r="BX90" s="231" t="s">
        <v>92</v>
      </c>
      <c r="BY90" s="10" t="s">
        <v>92</v>
      </c>
      <c r="BZ90" s="153">
        <v>946.33333333333337</v>
      </c>
      <c r="CA90" s="153">
        <v>103.83970854005673</v>
      </c>
      <c r="CB90" s="68">
        <v>25</v>
      </c>
      <c r="CC90" s="68">
        <v>43</v>
      </c>
      <c r="CD90" s="153" t="s">
        <v>92</v>
      </c>
      <c r="CE90" s="153" t="s">
        <v>92</v>
      </c>
      <c r="CF90" s="153" t="s">
        <v>92</v>
      </c>
      <c r="CG90" s="153" t="s">
        <v>92</v>
      </c>
      <c r="CH90" s="68">
        <v>1069</v>
      </c>
      <c r="CI90" s="79">
        <v>12.389893370421882</v>
      </c>
      <c r="CJ90" s="68">
        <v>481</v>
      </c>
      <c r="CK90" s="68">
        <v>311</v>
      </c>
      <c r="CL90" s="79">
        <v>5.6448773618119938</v>
      </c>
      <c r="CM90" s="253">
        <v>37</v>
      </c>
      <c r="CN90" s="253">
        <v>158</v>
      </c>
      <c r="CO90" s="253">
        <v>121</v>
      </c>
      <c r="CP90" s="253">
        <v>131</v>
      </c>
      <c r="CQ90" s="253">
        <v>137</v>
      </c>
      <c r="CR90" s="13" t="s">
        <v>95</v>
      </c>
      <c r="CS90" s="12">
        <v>726</v>
      </c>
      <c r="CT90" s="10">
        <v>37.74104683195592</v>
      </c>
      <c r="CU90" s="12">
        <v>704</v>
      </c>
      <c r="CV90" s="12">
        <v>364</v>
      </c>
      <c r="CW90" s="12">
        <v>518</v>
      </c>
      <c r="CX90" s="12">
        <v>92</v>
      </c>
      <c r="CY90" s="12">
        <v>61</v>
      </c>
      <c r="CZ90" s="79">
        <v>84.6</v>
      </c>
      <c r="DA90" s="79">
        <v>11.2</v>
      </c>
      <c r="DB90" s="79">
        <v>0.8</v>
      </c>
      <c r="DC90" s="79">
        <v>3.3</v>
      </c>
      <c r="DD90" s="5">
        <v>2277</v>
      </c>
      <c r="DE90" s="5">
        <v>1354</v>
      </c>
      <c r="DF90" s="5">
        <v>847</v>
      </c>
      <c r="DG90" s="5">
        <v>76</v>
      </c>
      <c r="DH90" s="5">
        <v>5293</v>
      </c>
      <c r="DI90" s="5">
        <v>2100</v>
      </c>
      <c r="DJ90" s="5">
        <v>2792</v>
      </c>
      <c r="DK90" s="5">
        <v>401</v>
      </c>
      <c r="DL90" s="12">
        <v>6840.9158740000003</v>
      </c>
      <c r="DM90" s="12">
        <v>8138.9018759999999</v>
      </c>
      <c r="DN90" s="12">
        <v>4902.7293250000002</v>
      </c>
      <c r="DO90" s="10">
        <v>1.0499785675698758</v>
      </c>
      <c r="DP90" s="10">
        <v>0.9045409754182554</v>
      </c>
      <c r="DQ90" s="10">
        <v>3.9271814390432258</v>
      </c>
      <c r="DR90" s="12">
        <v>5889</v>
      </c>
      <c r="DS90" s="79">
        <v>53.6</v>
      </c>
      <c r="DT90" s="12">
        <v>726</v>
      </c>
      <c r="DU90" s="12">
        <v>10688.76137</v>
      </c>
      <c r="DV90" s="10">
        <v>-2.0613530897239829</v>
      </c>
      <c r="DW90" s="10">
        <v>32</v>
      </c>
      <c r="DX90" s="352">
        <v>0.40409767800000002</v>
      </c>
      <c r="DY90" s="5">
        <v>926</v>
      </c>
      <c r="DZ90" s="5">
        <v>322</v>
      </c>
      <c r="EA90" s="5">
        <v>314</v>
      </c>
      <c r="EB90" s="5">
        <v>285</v>
      </c>
      <c r="EC90" s="5">
        <v>5</v>
      </c>
      <c r="ED90" s="72">
        <v>9</v>
      </c>
      <c r="EE90" s="72">
        <v>6</v>
      </c>
      <c r="EF90" s="72">
        <v>7</v>
      </c>
      <c r="EG90" s="72">
        <v>2</v>
      </c>
      <c r="EH90" s="72">
        <v>5</v>
      </c>
      <c r="EI90" s="72">
        <v>156</v>
      </c>
      <c r="EJ90" s="72">
        <v>74</v>
      </c>
      <c r="EK90" s="72">
        <v>82</v>
      </c>
      <c r="EL90" s="72">
        <v>38</v>
      </c>
      <c r="EM90" s="72">
        <v>44</v>
      </c>
      <c r="EN90" s="72">
        <v>3498</v>
      </c>
      <c r="EO90" s="72">
        <v>1690</v>
      </c>
      <c r="EP90" s="72">
        <v>1808</v>
      </c>
      <c r="EQ90" s="72">
        <v>871</v>
      </c>
      <c r="ER90" s="72">
        <v>937</v>
      </c>
      <c r="ES90" s="72">
        <v>27.086206896551722</v>
      </c>
      <c r="ET90" s="435">
        <v>0.90860502405130938</v>
      </c>
      <c r="EU90" s="435">
        <v>1.3224821973550356</v>
      </c>
      <c r="EV90" s="435">
        <v>0.45045045045045046</v>
      </c>
      <c r="EW90" s="78">
        <v>69.375</v>
      </c>
      <c r="EX90" s="78">
        <v>54.0625</v>
      </c>
      <c r="EY90" s="10">
        <v>15.08</v>
      </c>
      <c r="EZ90" s="10">
        <v>24.4</v>
      </c>
      <c r="FA90" s="10">
        <v>14.5</v>
      </c>
      <c r="FB90" s="10">
        <v>2.9</v>
      </c>
      <c r="FC90" s="68">
        <v>348</v>
      </c>
      <c r="FD90" s="10">
        <v>31.7</v>
      </c>
      <c r="FE90" s="10">
        <v>4.5977011494252871</v>
      </c>
      <c r="FF90" s="10">
        <v>1.9</v>
      </c>
      <c r="FG90" s="10">
        <v>17.2</v>
      </c>
      <c r="FH90" s="10">
        <v>45.402298850574709</v>
      </c>
      <c r="FI90" s="10">
        <v>80.747126436781613</v>
      </c>
      <c r="FJ90" s="10">
        <v>10.805555555555555</v>
      </c>
      <c r="FK90" s="10">
        <v>2.9537275064267354</v>
      </c>
      <c r="FL90" s="12">
        <v>1180.3720000000001</v>
      </c>
      <c r="FM90" s="12">
        <v>145.768</v>
      </c>
      <c r="FN90" s="12" t="s">
        <v>1842</v>
      </c>
      <c r="FO90" s="12">
        <v>1034.604</v>
      </c>
      <c r="FP90" s="12">
        <v>890.01900000000001</v>
      </c>
      <c r="FQ90" s="12">
        <v>144.58500000000001</v>
      </c>
      <c r="FR90" s="10">
        <v>86.025087859702836</v>
      </c>
      <c r="FS90" s="10">
        <v>13.974912140297157</v>
      </c>
      <c r="FT90" s="12">
        <v>764.85199999999998</v>
      </c>
      <c r="FU90" s="12">
        <v>30.896999999999998</v>
      </c>
      <c r="FV90" s="12">
        <v>16.524000000000001</v>
      </c>
      <c r="FW90" s="12">
        <v>65.319000000000003</v>
      </c>
      <c r="FX90" s="12">
        <v>12.082000000000001</v>
      </c>
      <c r="FY90" s="10">
        <v>85.936592364882102</v>
      </c>
      <c r="FZ90" s="10">
        <v>3.4714989230566999</v>
      </c>
      <c r="GA90" s="10">
        <v>1.8565895784247299</v>
      </c>
      <c r="GB90" s="10">
        <v>7.3390568066524402</v>
      </c>
      <c r="GC90" s="10">
        <v>1.3574991095695701</v>
      </c>
      <c r="GD90" s="10">
        <v>58.762643602271197</v>
      </c>
      <c r="GE90" s="10">
        <v>50.498613495312298</v>
      </c>
      <c r="GF90" s="10">
        <v>2.0399445398124918</v>
      </c>
      <c r="GG90" s="10">
        <v>1.0909811171266341</v>
      </c>
      <c r="GH90" s="10">
        <v>4.3126237950614019</v>
      </c>
      <c r="GI90" s="10">
        <v>0.79770236366037239</v>
      </c>
      <c r="GJ90" s="346">
        <v>0</v>
      </c>
      <c r="GK90" s="10">
        <v>968.43270195855757</v>
      </c>
      <c r="GL90" s="10">
        <v>100</v>
      </c>
      <c r="GM90" s="10">
        <v>9.6</v>
      </c>
      <c r="GN90" s="10">
        <v>5.34</v>
      </c>
      <c r="GO90" s="13">
        <v>40</v>
      </c>
      <c r="GP90" s="10">
        <v>17.7</v>
      </c>
      <c r="GQ90" s="10">
        <v>16.3</v>
      </c>
      <c r="GR90" s="13">
        <v>64</v>
      </c>
      <c r="GS90" s="104">
        <v>3370</v>
      </c>
      <c r="GT90" s="10">
        <v>0.61</v>
      </c>
      <c r="GU90" s="10">
        <v>5.34</v>
      </c>
      <c r="GV90" s="10" t="s">
        <v>95</v>
      </c>
      <c r="GW90" s="10" t="s">
        <v>95</v>
      </c>
      <c r="GX90" s="10" t="s">
        <v>95</v>
      </c>
      <c r="GY90" s="10">
        <v>1E-3</v>
      </c>
      <c r="GZ90" s="10">
        <v>2.9999999999999997E-4</v>
      </c>
      <c r="HA90" s="10" t="s">
        <v>95</v>
      </c>
      <c r="HB90" s="10" t="s">
        <v>95</v>
      </c>
      <c r="HC90" s="10">
        <v>1.4999999999999999E-2</v>
      </c>
      <c r="HD90" s="105">
        <v>1.5776798613972738</v>
      </c>
      <c r="HE90" s="105">
        <v>26.162550213448643</v>
      </c>
      <c r="HF90" s="12">
        <v>6688</v>
      </c>
      <c r="HG90" s="12">
        <v>5316</v>
      </c>
      <c r="HH90" s="10">
        <v>8.0316018171044838</v>
      </c>
      <c r="HI90" s="12">
        <v>5</v>
      </c>
      <c r="HJ90" s="12" t="s">
        <v>95</v>
      </c>
      <c r="HK90" s="12">
        <v>2</v>
      </c>
      <c r="HL90" s="12">
        <v>3</v>
      </c>
      <c r="HM90" s="103">
        <v>0.33238909205614808</v>
      </c>
      <c r="HN90" s="103">
        <v>0.74760765550239239</v>
      </c>
      <c r="HO90" s="12" t="s">
        <v>95</v>
      </c>
      <c r="HP90" s="267" t="s">
        <v>92</v>
      </c>
      <c r="HQ90" s="103" t="s">
        <v>92</v>
      </c>
      <c r="HR90" s="103" t="s">
        <v>92</v>
      </c>
      <c r="HS90" s="103" t="s">
        <v>92</v>
      </c>
      <c r="HT90" s="103" t="s">
        <v>92</v>
      </c>
      <c r="HU90" s="103" t="s">
        <v>92</v>
      </c>
      <c r="HV90" s="103" t="s">
        <v>92</v>
      </c>
      <c r="HW90" s="103" t="s">
        <v>92</v>
      </c>
      <c r="HX90" s="103" t="s">
        <v>92</v>
      </c>
      <c r="HY90" s="4">
        <v>3</v>
      </c>
      <c r="HZ90" s="106">
        <v>-0.93888753624906396</v>
      </c>
      <c r="IA90" s="4">
        <v>42</v>
      </c>
      <c r="IB90" s="2">
        <v>4</v>
      </c>
      <c r="IC90" s="86">
        <v>-0.49883289350864429</v>
      </c>
      <c r="ID90" s="2">
        <v>73</v>
      </c>
      <c r="IE90" s="4">
        <v>4</v>
      </c>
      <c r="IF90" s="14">
        <v>-0.13636753508239199</v>
      </c>
      <c r="IG90" s="4">
        <v>106</v>
      </c>
      <c r="IH90" s="4">
        <v>106</v>
      </c>
      <c r="II90" s="4">
        <v>113</v>
      </c>
      <c r="IJ90" s="80">
        <v>9.35</v>
      </c>
      <c r="IK90" s="80">
        <v>1.56</v>
      </c>
      <c r="IL90" s="73">
        <v>16.7</v>
      </c>
      <c r="IM90" s="80">
        <v>0.09</v>
      </c>
      <c r="IN90" s="73">
        <v>1</v>
      </c>
      <c r="IO90" s="80">
        <v>0.02</v>
      </c>
      <c r="IP90" s="73">
        <v>0.2</v>
      </c>
      <c r="IQ90" s="80">
        <v>0.01</v>
      </c>
      <c r="IR90" s="73">
        <v>0.1</v>
      </c>
      <c r="IS90" s="80">
        <v>0.05</v>
      </c>
      <c r="IT90" s="73">
        <v>0.5</v>
      </c>
      <c r="IU90" s="80">
        <v>0.08</v>
      </c>
      <c r="IV90" s="73">
        <v>0.9</v>
      </c>
      <c r="IW90" s="80">
        <v>0.14000000000000001</v>
      </c>
      <c r="IX90" s="73">
        <v>1.5</v>
      </c>
      <c r="IY90" s="80">
        <v>0.02</v>
      </c>
      <c r="IZ90" s="73">
        <v>0.2</v>
      </c>
      <c r="JA90" s="80">
        <v>0.09</v>
      </c>
      <c r="JB90" s="73">
        <v>1</v>
      </c>
      <c r="JC90" s="80">
        <v>0</v>
      </c>
      <c r="JD90" s="73">
        <v>0</v>
      </c>
      <c r="JE90" s="80">
        <v>0.39</v>
      </c>
      <c r="JF90" s="73">
        <v>4.2</v>
      </c>
      <c r="JG90" s="80">
        <v>4.76</v>
      </c>
      <c r="JH90" s="73">
        <v>50.9</v>
      </c>
      <c r="JI90" s="80">
        <v>1.88</v>
      </c>
      <c r="JJ90" s="73">
        <v>20.100000000000001</v>
      </c>
      <c r="JK90" s="80">
        <v>0.26</v>
      </c>
      <c r="JL90" s="73">
        <v>2.7000000000000197</v>
      </c>
      <c r="JM90" s="68">
        <v>15146</v>
      </c>
      <c r="JN90" s="71">
        <v>9709</v>
      </c>
      <c r="JO90" s="11" t="s">
        <v>95</v>
      </c>
      <c r="JP90" s="11" t="s">
        <v>95</v>
      </c>
      <c r="JQ90" s="11" t="s">
        <v>95</v>
      </c>
      <c r="JR90" s="11" t="s">
        <v>95</v>
      </c>
      <c r="JS90" s="11" t="s">
        <v>95</v>
      </c>
      <c r="JT90" s="11" t="s">
        <v>95</v>
      </c>
      <c r="JU90" s="11" t="s">
        <v>95</v>
      </c>
      <c r="JV90" s="11" t="s">
        <v>95</v>
      </c>
      <c r="JW90" s="11" t="s">
        <v>95</v>
      </c>
      <c r="JX90" s="11" t="s">
        <v>95</v>
      </c>
      <c r="JY90" s="11" t="s">
        <v>95</v>
      </c>
      <c r="JZ90" s="11" t="s">
        <v>95</v>
      </c>
      <c r="KA90" s="11" t="s">
        <v>95</v>
      </c>
      <c r="KB90" s="11" t="s">
        <v>95</v>
      </c>
      <c r="KC90" s="11" t="s">
        <v>95</v>
      </c>
      <c r="KD90" s="11" t="s">
        <v>95</v>
      </c>
      <c r="KE90" s="11" t="s">
        <v>95</v>
      </c>
      <c r="KF90" s="11" t="s">
        <v>95</v>
      </c>
      <c r="KG90" s="11" t="s">
        <v>95</v>
      </c>
      <c r="KH90" s="10">
        <v>90.58</v>
      </c>
      <c r="KI90" s="10" t="s">
        <v>95</v>
      </c>
      <c r="KJ90" s="10">
        <v>51.585014409221898</v>
      </c>
      <c r="KK90" s="10">
        <v>60.865901190350783</v>
      </c>
      <c r="KL90" s="10">
        <v>67.998339732281835</v>
      </c>
      <c r="KM90" s="10">
        <v>42.79107178765333</v>
      </c>
      <c r="KN90" s="10">
        <f>VLOOKUP($B90,'[1]בחירות שלם 21'!$A$2:$D$256,4,0)</f>
        <v>50.83156062657126</v>
      </c>
    </row>
    <row r="91" spans="1:300">
      <c r="A91" s="49" t="s">
        <v>666</v>
      </c>
      <c r="B91" s="9" t="s">
        <v>667</v>
      </c>
      <c r="C91" s="4" t="s">
        <v>375</v>
      </c>
      <c r="D91" s="4" t="s">
        <v>644</v>
      </c>
      <c r="E91" s="10">
        <v>30.172774767</v>
      </c>
      <c r="F91" s="4" t="s">
        <v>668</v>
      </c>
      <c r="G91" s="70" t="s">
        <v>349</v>
      </c>
      <c r="H91" s="4">
        <v>9</v>
      </c>
      <c r="I91" s="4" t="s">
        <v>654</v>
      </c>
      <c r="J91" s="575" t="s">
        <v>655</v>
      </c>
      <c r="K91" s="210">
        <v>1.6891032401175141</v>
      </c>
      <c r="L91" s="223" t="s">
        <v>92</v>
      </c>
      <c r="M91" s="68">
        <v>3461</v>
      </c>
      <c r="N91" s="10">
        <v>100</v>
      </c>
      <c r="O91" s="10">
        <v>98.9</v>
      </c>
      <c r="P91" s="10" t="s">
        <v>95</v>
      </c>
      <c r="Q91" s="10" t="s">
        <v>95</v>
      </c>
      <c r="R91" s="10" t="s">
        <v>95</v>
      </c>
      <c r="S91" s="10" t="s">
        <v>95</v>
      </c>
      <c r="T91" s="68">
        <v>1722</v>
      </c>
      <c r="U91" s="68">
        <v>1739</v>
      </c>
      <c r="V91" s="153">
        <v>7.7434267552730427</v>
      </c>
      <c r="W91" s="153">
        <v>7.2233458537994801</v>
      </c>
      <c r="X91" s="153">
        <v>8.6102282577289806</v>
      </c>
      <c r="Y91" s="153">
        <v>8.1768275065010112</v>
      </c>
      <c r="Z91" s="153">
        <v>14.360011557353365</v>
      </c>
      <c r="AA91" s="153">
        <v>15.949147645189251</v>
      </c>
      <c r="AB91" s="153">
        <v>19.387460271597803</v>
      </c>
      <c r="AC91" s="153">
        <v>5.6053163825483967</v>
      </c>
      <c r="AD91" s="153">
        <v>12.944235770008667</v>
      </c>
      <c r="AE91" s="153">
        <v>28.199942213233168</v>
      </c>
      <c r="AF91" s="153">
        <v>5.2008090147356256</v>
      </c>
      <c r="AG91" s="68">
        <v>808</v>
      </c>
      <c r="AH91" s="68">
        <v>56</v>
      </c>
      <c r="AI91" s="346" t="s">
        <v>92</v>
      </c>
      <c r="AJ91" s="153" t="s">
        <v>536</v>
      </c>
      <c r="AK91" s="153" t="s">
        <v>536</v>
      </c>
      <c r="AL91" s="68">
        <v>25</v>
      </c>
      <c r="AM91" s="346" t="s">
        <v>92</v>
      </c>
      <c r="AN91" s="68">
        <v>31</v>
      </c>
      <c r="AO91" s="153">
        <v>8.9267664437495853</v>
      </c>
      <c r="AP91" s="153">
        <v>-0.67462267634078898</v>
      </c>
      <c r="AQ91" s="153">
        <v>2.8026581912741979</v>
      </c>
      <c r="AR91" s="68">
        <v>0</v>
      </c>
      <c r="AS91" s="153">
        <v>0</v>
      </c>
      <c r="AT91" s="153">
        <v>0</v>
      </c>
      <c r="AU91" s="153">
        <v>0</v>
      </c>
      <c r="AV91" s="153">
        <v>0</v>
      </c>
      <c r="AW91" s="68">
        <v>-59</v>
      </c>
      <c r="AX91" s="68">
        <v>-59</v>
      </c>
      <c r="AY91" s="68">
        <v>118</v>
      </c>
      <c r="AZ91" s="68">
        <v>54</v>
      </c>
      <c r="BA91" s="68">
        <v>64</v>
      </c>
      <c r="BB91" s="68">
        <v>41</v>
      </c>
      <c r="BC91" s="68">
        <v>25</v>
      </c>
      <c r="BD91" s="68">
        <v>50</v>
      </c>
      <c r="BE91" s="68">
        <v>2</v>
      </c>
      <c r="BF91" s="68">
        <v>177</v>
      </c>
      <c r="BG91" s="68">
        <v>87</v>
      </c>
      <c r="BH91" s="68">
        <v>90</v>
      </c>
      <c r="BI91" s="68">
        <v>67</v>
      </c>
      <c r="BJ91" s="68">
        <v>36</v>
      </c>
      <c r="BK91" s="68">
        <v>69</v>
      </c>
      <c r="BL91" s="68">
        <v>5</v>
      </c>
      <c r="BM91" s="68">
        <v>82</v>
      </c>
      <c r="BN91" s="12">
        <v>27</v>
      </c>
      <c r="BO91" s="231">
        <v>21.9</v>
      </c>
      <c r="BP91" s="12">
        <v>12</v>
      </c>
      <c r="BQ91" s="231">
        <v>8.6999999999999993</v>
      </c>
      <c r="BR91" s="12" t="s">
        <v>95</v>
      </c>
      <c r="BS91" s="12" t="s">
        <v>95</v>
      </c>
      <c r="BT91" s="231" t="s">
        <v>95</v>
      </c>
      <c r="BU91" s="231" t="s">
        <v>95</v>
      </c>
      <c r="BV91" s="231" t="s">
        <v>95</v>
      </c>
      <c r="BW91" s="231" t="s">
        <v>95</v>
      </c>
      <c r="BX91" s="231" t="s">
        <v>95</v>
      </c>
      <c r="BY91" s="10" t="s">
        <v>92</v>
      </c>
      <c r="BZ91" s="153" t="s">
        <v>92</v>
      </c>
      <c r="CA91" s="153" t="s">
        <v>92</v>
      </c>
      <c r="CB91" s="68" t="s">
        <v>92</v>
      </c>
      <c r="CC91" s="68" t="s">
        <v>92</v>
      </c>
      <c r="CD91" s="153" t="s">
        <v>92</v>
      </c>
      <c r="CE91" s="153" t="s">
        <v>92</v>
      </c>
      <c r="CF91" s="153" t="s">
        <v>92</v>
      </c>
      <c r="CG91" s="153" t="s">
        <v>92</v>
      </c>
      <c r="CH91" s="68">
        <v>402</v>
      </c>
      <c r="CI91" s="79">
        <v>19.920713577799802</v>
      </c>
      <c r="CJ91" s="68">
        <v>160</v>
      </c>
      <c r="CK91" s="68">
        <v>71</v>
      </c>
      <c r="CL91" s="79">
        <v>7.8585461689587426</v>
      </c>
      <c r="CM91" s="253">
        <v>40</v>
      </c>
      <c r="CN91" s="253">
        <v>181</v>
      </c>
      <c r="CO91" s="253">
        <v>123</v>
      </c>
      <c r="CP91" s="253">
        <v>111</v>
      </c>
      <c r="CQ91" s="253">
        <v>109</v>
      </c>
      <c r="CR91" s="13" t="s">
        <v>92</v>
      </c>
      <c r="CS91" s="12">
        <v>429</v>
      </c>
      <c r="CT91" s="10">
        <v>4.1958041958041958</v>
      </c>
      <c r="CU91" s="12">
        <v>64</v>
      </c>
      <c r="CV91" s="12">
        <v>136</v>
      </c>
      <c r="CW91" s="12">
        <v>66</v>
      </c>
      <c r="CX91" s="12">
        <v>11</v>
      </c>
      <c r="CY91" s="12">
        <v>20</v>
      </c>
      <c r="CZ91" s="79">
        <v>75.400000000000006</v>
      </c>
      <c r="DA91" s="79">
        <v>11.1</v>
      </c>
      <c r="DB91" s="79">
        <v>8.8000000000000007</v>
      </c>
      <c r="DC91" s="79">
        <v>4.7</v>
      </c>
      <c r="DD91" s="5">
        <v>482</v>
      </c>
      <c r="DE91" s="5">
        <v>289</v>
      </c>
      <c r="DF91" s="5">
        <v>165</v>
      </c>
      <c r="DG91" s="5">
        <v>28</v>
      </c>
      <c r="DH91" s="5">
        <v>1139</v>
      </c>
      <c r="DI91" s="5">
        <v>446</v>
      </c>
      <c r="DJ91" s="5">
        <v>525</v>
      </c>
      <c r="DK91" s="5">
        <v>168</v>
      </c>
      <c r="DL91" s="12">
        <v>9283.0658989999993</v>
      </c>
      <c r="DM91" s="12">
        <v>11010.720209999999</v>
      </c>
      <c r="DN91" s="12">
        <v>7767.7690970000003</v>
      </c>
      <c r="DO91" s="10">
        <v>4.2387249932903881</v>
      </c>
      <c r="DP91" s="10">
        <v>3.8653674419467876</v>
      </c>
      <c r="DQ91" s="10">
        <v>4.3251865485470331</v>
      </c>
      <c r="DR91" s="12">
        <v>1802</v>
      </c>
      <c r="DS91" s="79">
        <v>39.200000000000003</v>
      </c>
      <c r="DT91" s="12">
        <v>215</v>
      </c>
      <c r="DU91" s="12">
        <v>10382.37729</v>
      </c>
      <c r="DV91" s="10">
        <v>9.1500524942597075</v>
      </c>
      <c r="DW91" s="10">
        <v>33.5</v>
      </c>
      <c r="DX91" s="352">
        <v>0.40474624300000001</v>
      </c>
      <c r="DY91" s="5">
        <v>158</v>
      </c>
      <c r="DZ91" s="5">
        <v>54</v>
      </c>
      <c r="EA91" s="5">
        <v>46</v>
      </c>
      <c r="EB91" s="5">
        <v>52</v>
      </c>
      <c r="EC91" s="5">
        <v>6</v>
      </c>
      <c r="ED91" s="72">
        <v>1</v>
      </c>
      <c r="EE91" s="72">
        <v>1</v>
      </c>
      <c r="EF91" s="72" t="s">
        <v>95</v>
      </c>
      <c r="EG91" s="72" t="s">
        <v>95</v>
      </c>
      <c r="EH91" s="72" t="s">
        <v>95</v>
      </c>
      <c r="EI91" s="72">
        <v>6</v>
      </c>
      <c r="EJ91" s="72">
        <v>6</v>
      </c>
      <c r="EK91" s="72" t="s">
        <v>95</v>
      </c>
      <c r="EL91" s="72" t="s">
        <v>95</v>
      </c>
      <c r="EM91" s="72" t="s">
        <v>95</v>
      </c>
      <c r="EN91" s="72">
        <v>136</v>
      </c>
      <c r="EO91" s="72">
        <v>136</v>
      </c>
      <c r="EP91" s="72" t="s">
        <v>95</v>
      </c>
      <c r="EQ91" s="72" t="s">
        <v>95</v>
      </c>
      <c r="ER91" s="72" t="s">
        <v>95</v>
      </c>
      <c r="ES91" s="72">
        <v>22.666666666666668</v>
      </c>
      <c r="ET91" s="435" t="s">
        <v>92</v>
      </c>
      <c r="EU91" s="435" t="s">
        <v>92</v>
      </c>
      <c r="EV91" s="435" t="s">
        <v>92</v>
      </c>
      <c r="EW91" s="696">
        <v>75.675675675675677</v>
      </c>
      <c r="EX91" s="696">
        <v>64.86486486486487</v>
      </c>
      <c r="EY91" s="10">
        <v>28.96</v>
      </c>
      <c r="EZ91" s="10" t="s">
        <v>92</v>
      </c>
      <c r="FA91" s="10">
        <v>11</v>
      </c>
      <c r="FB91" s="10">
        <v>3.2</v>
      </c>
      <c r="FC91" s="68">
        <v>26</v>
      </c>
      <c r="FD91" s="10">
        <v>27.3</v>
      </c>
      <c r="FE91" s="10">
        <v>11.538461538461538</v>
      </c>
      <c r="FF91" s="10">
        <v>4.9000000000000004</v>
      </c>
      <c r="FG91" s="10">
        <v>16.2</v>
      </c>
      <c r="FH91" s="10">
        <v>46.153846153846153</v>
      </c>
      <c r="FI91" s="10">
        <v>69.230769230769226</v>
      </c>
      <c r="FJ91" s="10">
        <v>7.7222222222222223</v>
      </c>
      <c r="FK91" s="10">
        <v>3.5611510791366907</v>
      </c>
      <c r="FL91" s="12">
        <v>360.61200000000002</v>
      </c>
      <c r="FM91" s="12">
        <v>17.369</v>
      </c>
      <c r="FN91" s="12">
        <v>4.8165341142280402</v>
      </c>
      <c r="FO91" s="12">
        <v>343.24299999999999</v>
      </c>
      <c r="FP91" s="12">
        <v>343.24299999999999</v>
      </c>
      <c r="FQ91" s="12" t="s">
        <v>95</v>
      </c>
      <c r="FR91" s="10">
        <v>100</v>
      </c>
      <c r="FS91" s="10" t="s">
        <v>95</v>
      </c>
      <c r="FT91" s="12">
        <v>311.637</v>
      </c>
      <c r="FU91" s="12">
        <v>4.9989999999999997</v>
      </c>
      <c r="FV91" s="12">
        <v>23.477</v>
      </c>
      <c r="FW91" s="12">
        <v>0.89300000000000002</v>
      </c>
      <c r="FX91" s="12">
        <v>0.86</v>
      </c>
      <c r="FY91" s="10">
        <v>90.791946230513105</v>
      </c>
      <c r="FZ91" s="10">
        <v>1.45640260689949</v>
      </c>
      <c r="GA91" s="10">
        <v>6.8397607525863604</v>
      </c>
      <c r="GB91" s="10">
        <v>0.26016553869998799</v>
      </c>
      <c r="GC91" s="10">
        <v>0.25055135865844302</v>
      </c>
      <c r="GD91" s="10">
        <v>99.174516035827807</v>
      </c>
      <c r="GE91" s="10">
        <v>90.042473273620402</v>
      </c>
      <c r="GF91" s="10">
        <v>1.4443802369257439</v>
      </c>
      <c r="GG91" s="10">
        <v>6.7832996243860153</v>
      </c>
      <c r="GH91" s="10">
        <v>0.25801791389771744</v>
      </c>
      <c r="GI91" s="10">
        <v>0.24848309737070212</v>
      </c>
      <c r="GJ91" s="346">
        <v>0</v>
      </c>
      <c r="GK91" s="10">
        <v>182.21159999999998</v>
      </c>
      <c r="GL91" s="10">
        <v>95</v>
      </c>
      <c r="GM91" s="10">
        <v>2.1</v>
      </c>
      <c r="GN91" s="10">
        <v>0.98599999999999999</v>
      </c>
      <c r="GO91" s="13">
        <v>3</v>
      </c>
      <c r="GP91" s="10">
        <v>2.5</v>
      </c>
      <c r="GQ91" s="10">
        <v>0.5</v>
      </c>
      <c r="GR91" s="13">
        <v>2</v>
      </c>
      <c r="GS91" s="104">
        <v>1076</v>
      </c>
      <c r="GT91" s="10">
        <v>5.8000000000000003E-2</v>
      </c>
      <c r="GU91" s="10">
        <v>0.98599999999999999</v>
      </c>
      <c r="GV91" s="10" t="s">
        <v>95</v>
      </c>
      <c r="GW91" s="10" t="s">
        <v>95</v>
      </c>
      <c r="GX91" s="10" t="s">
        <v>95</v>
      </c>
      <c r="GY91" s="10" t="s">
        <v>95</v>
      </c>
      <c r="GZ91" s="10" t="s">
        <v>95</v>
      </c>
      <c r="HA91" s="10" t="s">
        <v>95</v>
      </c>
      <c r="HB91" s="10" t="s">
        <v>95</v>
      </c>
      <c r="HC91" s="10" t="s">
        <v>95</v>
      </c>
      <c r="HD91" s="105">
        <v>2.1224959318323027</v>
      </c>
      <c r="HE91" s="105">
        <v>17.01033966449879</v>
      </c>
      <c r="HF91" s="12">
        <v>1776</v>
      </c>
      <c r="HG91" s="12">
        <v>1541</v>
      </c>
      <c r="HH91" s="10">
        <v>8.6</v>
      </c>
      <c r="HI91" s="12" t="s">
        <v>95</v>
      </c>
      <c r="HJ91" s="12" t="s">
        <v>95</v>
      </c>
      <c r="HK91" s="12" t="s">
        <v>95</v>
      </c>
      <c r="HL91" s="12" t="s">
        <v>95</v>
      </c>
      <c r="HM91" s="103" t="s">
        <v>95</v>
      </c>
      <c r="HN91" s="103" t="s">
        <v>95</v>
      </c>
      <c r="HO91" s="12" t="s">
        <v>95</v>
      </c>
      <c r="HP91" s="267" t="s">
        <v>92</v>
      </c>
      <c r="HQ91" s="103" t="s">
        <v>92</v>
      </c>
      <c r="HR91" s="103" t="s">
        <v>92</v>
      </c>
      <c r="HS91" s="103" t="s">
        <v>92</v>
      </c>
      <c r="HT91" s="103" t="s">
        <v>92</v>
      </c>
      <c r="HU91" s="103" t="s">
        <v>92</v>
      </c>
      <c r="HV91" s="103" t="s">
        <v>92</v>
      </c>
      <c r="HW91" s="103" t="s">
        <v>92</v>
      </c>
      <c r="HX91" s="103" t="s">
        <v>92</v>
      </c>
      <c r="HY91" s="4">
        <v>7</v>
      </c>
      <c r="HZ91" s="106">
        <v>0.42919356031522099</v>
      </c>
      <c r="IA91" s="4">
        <v>163</v>
      </c>
      <c r="IB91" s="2">
        <v>1</v>
      </c>
      <c r="IC91" s="86">
        <v>-1.9550290115536431</v>
      </c>
      <c r="ID91" s="2">
        <v>1</v>
      </c>
      <c r="IE91" s="4">
        <v>6</v>
      </c>
      <c r="IF91" s="14">
        <v>0.65925907653513705</v>
      </c>
      <c r="IG91" s="4">
        <v>180</v>
      </c>
      <c r="IH91" s="4">
        <v>178</v>
      </c>
      <c r="II91" s="4">
        <v>187</v>
      </c>
      <c r="IJ91" s="80">
        <v>1.7000000000000002</v>
      </c>
      <c r="IK91" s="80">
        <v>0.77</v>
      </c>
      <c r="IL91" s="73">
        <v>45.3</v>
      </c>
      <c r="IM91" s="80">
        <v>0.02</v>
      </c>
      <c r="IN91" s="73">
        <v>1.2</v>
      </c>
      <c r="IO91" s="80">
        <v>0</v>
      </c>
      <c r="IP91" s="73">
        <v>0</v>
      </c>
      <c r="IQ91" s="80">
        <v>0.04</v>
      </c>
      <c r="IR91" s="73">
        <v>2.4</v>
      </c>
      <c r="IS91" s="80">
        <v>0.04</v>
      </c>
      <c r="IT91" s="73">
        <v>2.4</v>
      </c>
      <c r="IU91" s="80">
        <v>0</v>
      </c>
      <c r="IV91" s="73">
        <v>0</v>
      </c>
      <c r="IW91" s="80">
        <v>0</v>
      </c>
      <c r="IX91" s="73">
        <v>0</v>
      </c>
      <c r="IY91" s="80">
        <v>0</v>
      </c>
      <c r="IZ91" s="73">
        <v>0</v>
      </c>
      <c r="JA91" s="80">
        <v>0</v>
      </c>
      <c r="JB91" s="73">
        <v>0</v>
      </c>
      <c r="JC91" s="80">
        <v>0</v>
      </c>
      <c r="JD91" s="73">
        <v>0</v>
      </c>
      <c r="JE91" s="80">
        <v>0</v>
      </c>
      <c r="JF91" s="73">
        <v>0</v>
      </c>
      <c r="JG91" s="80">
        <v>0.25</v>
      </c>
      <c r="JH91" s="73">
        <v>14.7</v>
      </c>
      <c r="JI91" s="80">
        <v>0.39</v>
      </c>
      <c r="JJ91" s="73">
        <v>22.9</v>
      </c>
      <c r="JK91" s="80">
        <v>0.19</v>
      </c>
      <c r="JL91" s="73">
        <v>11.099999999999991</v>
      </c>
      <c r="JM91" s="68">
        <v>3461</v>
      </c>
      <c r="JN91" s="71">
        <v>4495</v>
      </c>
      <c r="JO91" s="11" t="s">
        <v>95</v>
      </c>
      <c r="JP91" s="11" t="s">
        <v>95</v>
      </c>
      <c r="JQ91" s="11" t="s">
        <v>95</v>
      </c>
      <c r="JR91" s="11" t="s">
        <v>95</v>
      </c>
      <c r="JS91" s="11" t="s">
        <v>95</v>
      </c>
      <c r="JT91" s="11" t="s">
        <v>95</v>
      </c>
      <c r="JU91" s="11" t="s">
        <v>95</v>
      </c>
      <c r="JV91" s="11" t="s">
        <v>95</v>
      </c>
      <c r="JW91" s="11" t="s">
        <v>95</v>
      </c>
      <c r="JX91" s="11" t="s">
        <v>95</v>
      </c>
      <c r="JY91" s="11" t="s">
        <v>95</v>
      </c>
      <c r="JZ91" s="11" t="s">
        <v>95</v>
      </c>
      <c r="KA91" s="11" t="s">
        <v>95</v>
      </c>
      <c r="KB91" s="11" t="s">
        <v>95</v>
      </c>
      <c r="KC91" s="11" t="s">
        <v>95</v>
      </c>
      <c r="KD91" s="11" t="s">
        <v>95</v>
      </c>
      <c r="KE91" s="11" t="s">
        <v>95</v>
      </c>
      <c r="KF91" s="11" t="s">
        <v>95</v>
      </c>
      <c r="KG91" s="11" t="s">
        <v>95</v>
      </c>
      <c r="KH91" s="10">
        <v>80.900000000000006</v>
      </c>
      <c r="KI91" s="10" t="s">
        <v>95</v>
      </c>
      <c r="KJ91" s="10">
        <v>76.263399693721283</v>
      </c>
      <c r="KK91" s="10">
        <v>76.416184971098261</v>
      </c>
      <c r="KL91" s="10">
        <v>75.920899573478096</v>
      </c>
      <c r="KM91" s="10">
        <v>73.822188449848028</v>
      </c>
      <c r="KN91" s="10">
        <f>VLOOKUP($B91,'[1]בחירות שלם 21'!$A$2:$D$256,4,0)</f>
        <v>75.779196395043186</v>
      </c>
    </row>
    <row r="92" spans="1:300">
      <c r="A92" s="49" t="s">
        <v>669</v>
      </c>
      <c r="B92" s="9" t="s">
        <v>670</v>
      </c>
      <c r="C92" s="4" t="s">
        <v>381</v>
      </c>
      <c r="D92" s="4" t="s">
        <v>644</v>
      </c>
      <c r="E92" s="10">
        <v>17.875200893000002</v>
      </c>
      <c r="F92" s="4" t="s">
        <v>671</v>
      </c>
      <c r="G92" s="70" t="s">
        <v>349</v>
      </c>
      <c r="H92" s="4">
        <v>9</v>
      </c>
      <c r="I92" s="4" t="s">
        <v>672</v>
      </c>
      <c r="J92" s="575" t="s">
        <v>669</v>
      </c>
      <c r="K92" s="210" t="s">
        <v>92</v>
      </c>
      <c r="L92" s="223" t="s">
        <v>92</v>
      </c>
      <c r="M92" s="68">
        <v>7966</v>
      </c>
      <c r="N92" s="10">
        <v>100</v>
      </c>
      <c r="O92" s="10">
        <v>96.1</v>
      </c>
      <c r="P92" s="10" t="s">
        <v>95</v>
      </c>
      <c r="Q92" s="10" t="s">
        <v>95</v>
      </c>
      <c r="R92" s="10" t="s">
        <v>95</v>
      </c>
      <c r="S92" s="10" t="s">
        <v>95</v>
      </c>
      <c r="T92" s="68">
        <v>3990</v>
      </c>
      <c r="U92" s="68">
        <v>3976</v>
      </c>
      <c r="V92" s="153">
        <v>6.6030630178257592</v>
      </c>
      <c r="W92" s="153">
        <v>8.1973386894300777</v>
      </c>
      <c r="X92" s="153">
        <v>11.222696459954808</v>
      </c>
      <c r="Y92" s="153">
        <v>9.2643735877479294</v>
      </c>
      <c r="Z92" s="153">
        <v>11.662063771026864</v>
      </c>
      <c r="AA92" s="153">
        <v>17.072558373085613</v>
      </c>
      <c r="AB92" s="153">
        <v>20.687923675621391</v>
      </c>
      <c r="AC92" s="153">
        <v>4.5192066281697212</v>
      </c>
      <c r="AD92" s="153">
        <v>10.783329148882752</v>
      </c>
      <c r="AE92" s="153">
        <v>31.483806176249058</v>
      </c>
      <c r="AF92" s="153">
        <v>2.3223700728094401</v>
      </c>
      <c r="AG92" s="68">
        <v>854</v>
      </c>
      <c r="AH92" s="68">
        <v>83</v>
      </c>
      <c r="AI92" s="346" t="s">
        <v>92</v>
      </c>
      <c r="AJ92" s="153">
        <v>0.6</v>
      </c>
      <c r="AK92" s="153" t="s">
        <v>362</v>
      </c>
      <c r="AL92" s="68">
        <v>26</v>
      </c>
      <c r="AM92" s="346">
        <v>4.74</v>
      </c>
      <c r="AN92" s="68">
        <v>57</v>
      </c>
      <c r="AO92" s="153">
        <v>7.1413473797257829</v>
      </c>
      <c r="AP92" s="153">
        <v>-0.39125308940799641</v>
      </c>
      <c r="AQ92" s="153">
        <v>8.172231985940245</v>
      </c>
      <c r="AR92" s="68">
        <v>7</v>
      </c>
      <c r="AS92" s="153">
        <v>42.857142857142854</v>
      </c>
      <c r="AT92" s="153">
        <v>42.857142857142854</v>
      </c>
      <c r="AU92" s="153">
        <v>14.285714285714285</v>
      </c>
      <c r="AV92" s="153">
        <v>0</v>
      </c>
      <c r="AW92" s="68">
        <v>-82</v>
      </c>
      <c r="AX92" s="68">
        <v>-94</v>
      </c>
      <c r="AY92" s="68">
        <v>268</v>
      </c>
      <c r="AZ92" s="68">
        <v>138</v>
      </c>
      <c r="BA92" s="68">
        <v>130</v>
      </c>
      <c r="BB92" s="68">
        <v>91</v>
      </c>
      <c r="BC92" s="68">
        <v>40</v>
      </c>
      <c r="BD92" s="68">
        <v>109</v>
      </c>
      <c r="BE92" s="68">
        <v>28</v>
      </c>
      <c r="BF92" s="68">
        <v>362</v>
      </c>
      <c r="BG92" s="68">
        <v>187</v>
      </c>
      <c r="BH92" s="68">
        <v>175</v>
      </c>
      <c r="BI92" s="68">
        <v>93</v>
      </c>
      <c r="BJ92" s="68">
        <v>97</v>
      </c>
      <c r="BK92" s="68">
        <v>137</v>
      </c>
      <c r="BL92" s="68">
        <v>35</v>
      </c>
      <c r="BM92" s="68">
        <v>193</v>
      </c>
      <c r="BN92" s="12">
        <v>33</v>
      </c>
      <c r="BO92" s="231">
        <v>13.4</v>
      </c>
      <c r="BP92" s="12">
        <v>32</v>
      </c>
      <c r="BQ92" s="231">
        <v>9.6</v>
      </c>
      <c r="BR92" s="12" t="s">
        <v>95</v>
      </c>
      <c r="BS92" s="12" t="s">
        <v>95</v>
      </c>
      <c r="BT92" s="231" t="s">
        <v>95</v>
      </c>
      <c r="BU92" s="231" t="s">
        <v>95</v>
      </c>
      <c r="BV92" s="231" t="s">
        <v>95</v>
      </c>
      <c r="BW92" s="231" t="s">
        <v>95</v>
      </c>
      <c r="BX92" s="231" t="s">
        <v>95</v>
      </c>
      <c r="BY92" s="10" t="s">
        <v>92</v>
      </c>
      <c r="BZ92" s="153" t="s">
        <v>92</v>
      </c>
      <c r="CA92" s="153" t="s">
        <v>92</v>
      </c>
      <c r="CB92" s="68" t="s">
        <v>92</v>
      </c>
      <c r="CC92" s="68" t="s">
        <v>92</v>
      </c>
      <c r="CD92" s="153" t="s">
        <v>92</v>
      </c>
      <c r="CE92" s="153" t="s">
        <v>92</v>
      </c>
      <c r="CF92" s="153" t="s">
        <v>92</v>
      </c>
      <c r="CG92" s="153" t="s">
        <v>92</v>
      </c>
      <c r="CH92" s="68">
        <v>799</v>
      </c>
      <c r="CI92" s="79">
        <v>17.696566998892578</v>
      </c>
      <c r="CJ92" s="68">
        <v>319</v>
      </c>
      <c r="CK92" s="68">
        <v>123</v>
      </c>
      <c r="CL92" s="79">
        <v>7.0357300397000442</v>
      </c>
      <c r="CM92" s="253">
        <v>42</v>
      </c>
      <c r="CN92" s="253">
        <v>202</v>
      </c>
      <c r="CO92" s="253">
        <v>130</v>
      </c>
      <c r="CP92" s="253">
        <v>112</v>
      </c>
      <c r="CQ92" s="253">
        <v>104</v>
      </c>
      <c r="CR92" s="13" t="s">
        <v>95</v>
      </c>
      <c r="CS92" s="12">
        <v>855</v>
      </c>
      <c r="CT92" s="10">
        <v>4.0935672514619883</v>
      </c>
      <c r="CU92" s="12">
        <v>38</v>
      </c>
      <c r="CV92" s="12">
        <v>60</v>
      </c>
      <c r="CW92" s="12">
        <v>169</v>
      </c>
      <c r="CX92" s="12">
        <v>36</v>
      </c>
      <c r="CY92" s="12">
        <v>21</v>
      </c>
      <c r="CZ92" s="79">
        <v>45</v>
      </c>
      <c r="DA92" s="79">
        <v>47.7</v>
      </c>
      <c r="DB92" s="79">
        <v>5.5</v>
      </c>
      <c r="DC92" s="79">
        <v>1.9</v>
      </c>
      <c r="DD92" s="5">
        <v>1123</v>
      </c>
      <c r="DE92" s="5">
        <v>773</v>
      </c>
      <c r="DF92" s="5">
        <v>335</v>
      </c>
      <c r="DG92" s="5">
        <v>15</v>
      </c>
      <c r="DH92" s="5">
        <v>2352</v>
      </c>
      <c r="DI92" s="5">
        <v>1211</v>
      </c>
      <c r="DJ92" s="5">
        <v>1055</v>
      </c>
      <c r="DK92" s="5">
        <v>86</v>
      </c>
      <c r="DL92" s="12">
        <v>12265.48912</v>
      </c>
      <c r="DM92" s="12">
        <v>14836.856760000001</v>
      </c>
      <c r="DN92" s="12">
        <v>9723.4720840000009</v>
      </c>
      <c r="DO92" s="10">
        <v>1.0717536695618035</v>
      </c>
      <c r="DP92" s="10">
        <v>1.8977076125685555</v>
      </c>
      <c r="DQ92" s="10">
        <v>-0.34335785156635046</v>
      </c>
      <c r="DR92" s="12">
        <v>4007</v>
      </c>
      <c r="DS92" s="79">
        <v>30.5</v>
      </c>
      <c r="DT92" s="12">
        <v>455</v>
      </c>
      <c r="DU92" s="12">
        <v>12668.361269999999</v>
      </c>
      <c r="DV92" s="10">
        <v>4.4258156585294639</v>
      </c>
      <c r="DW92" s="10">
        <v>33.4</v>
      </c>
      <c r="DX92" s="352">
        <v>0.42158019899999999</v>
      </c>
      <c r="DY92" s="5">
        <v>364</v>
      </c>
      <c r="DZ92" s="5">
        <v>134</v>
      </c>
      <c r="EA92" s="5">
        <v>112</v>
      </c>
      <c r="EB92" s="5">
        <v>113</v>
      </c>
      <c r="EC92" s="5">
        <v>5</v>
      </c>
      <c r="ED92" s="72">
        <v>3</v>
      </c>
      <c r="EE92" s="72">
        <v>2</v>
      </c>
      <c r="EF92" s="72">
        <v>1</v>
      </c>
      <c r="EG92" s="72">
        <v>1</v>
      </c>
      <c r="EH92" s="72" t="s">
        <v>95</v>
      </c>
      <c r="EI92" s="72">
        <v>51</v>
      </c>
      <c r="EJ92" s="72">
        <v>33</v>
      </c>
      <c r="EK92" s="72">
        <v>18</v>
      </c>
      <c r="EL92" s="72">
        <v>18</v>
      </c>
      <c r="EM92" s="72" t="s">
        <v>95</v>
      </c>
      <c r="EN92" s="72">
        <v>1408</v>
      </c>
      <c r="EO92" s="72">
        <v>918</v>
      </c>
      <c r="EP92" s="72">
        <v>490</v>
      </c>
      <c r="EQ92" s="72">
        <v>490</v>
      </c>
      <c r="ER92" s="72" t="s">
        <v>95</v>
      </c>
      <c r="ES92" s="72">
        <v>28.375</v>
      </c>
      <c r="ET92" s="435" t="s">
        <v>92</v>
      </c>
      <c r="EU92" s="435" t="s">
        <v>92</v>
      </c>
      <c r="EV92" s="435" t="s">
        <v>92</v>
      </c>
      <c r="EW92" s="78">
        <v>92.215568862275461</v>
      </c>
      <c r="EX92" s="78">
        <v>82.634730538922156</v>
      </c>
      <c r="EY92" s="10">
        <v>38.5</v>
      </c>
      <c r="EZ92" s="10">
        <v>35.799999999999997</v>
      </c>
      <c r="FA92" s="10">
        <v>14</v>
      </c>
      <c r="FB92" s="10">
        <v>2.9</v>
      </c>
      <c r="FC92" s="68">
        <v>128</v>
      </c>
      <c r="FD92" s="10">
        <v>30.2</v>
      </c>
      <c r="FE92" s="10">
        <v>7.03125</v>
      </c>
      <c r="FF92" s="10">
        <v>3.3</v>
      </c>
      <c r="FG92" s="10">
        <v>15.9</v>
      </c>
      <c r="FH92" s="10">
        <v>40.625</v>
      </c>
      <c r="FI92" s="10">
        <v>77.34375</v>
      </c>
      <c r="FJ92" s="10">
        <v>12.526785714285714</v>
      </c>
      <c r="FK92" s="10">
        <v>1.6736381322957199</v>
      </c>
      <c r="FL92" s="12">
        <v>789.56100000000004</v>
      </c>
      <c r="FM92" s="12">
        <v>76.608000000000004</v>
      </c>
      <c r="FN92" s="12">
        <v>9.7026068916777799</v>
      </c>
      <c r="FO92" s="12">
        <v>712.95299999999997</v>
      </c>
      <c r="FP92" s="12">
        <v>712.95299999999997</v>
      </c>
      <c r="FQ92" s="12" t="s">
        <v>95</v>
      </c>
      <c r="FR92" s="10">
        <v>100</v>
      </c>
      <c r="FS92" s="10" t="s">
        <v>95</v>
      </c>
      <c r="FT92" s="12">
        <v>582.34199999999998</v>
      </c>
      <c r="FU92" s="12">
        <v>6.7779999999999996</v>
      </c>
      <c r="FV92" s="12">
        <v>103.239</v>
      </c>
      <c r="FW92" s="12">
        <v>17</v>
      </c>
      <c r="FX92" s="12">
        <v>1.0449999999999999</v>
      </c>
      <c r="FY92" s="10">
        <v>81.680279064678899</v>
      </c>
      <c r="FZ92" s="10">
        <v>0.95069380450043695</v>
      </c>
      <c r="GA92" s="10">
        <v>14.480477675246499</v>
      </c>
      <c r="GB92" s="10">
        <v>2.3844489047665101</v>
      </c>
      <c r="GC92" s="10">
        <v>0.14657347679300001</v>
      </c>
      <c r="GD92" s="10">
        <v>89.488264089368599</v>
      </c>
      <c r="GE92" s="10">
        <v>73.094263838333106</v>
      </c>
      <c r="GF92" s="10">
        <v>0.85075938245261706</v>
      </c>
      <c r="GG92" s="10">
        <v>12.958328103426634</v>
      </c>
      <c r="GH92" s="10">
        <v>2.1338019329735158</v>
      </c>
      <c r="GI92" s="10">
        <v>0.13116605999748965</v>
      </c>
      <c r="GJ92" s="346">
        <v>0</v>
      </c>
      <c r="GK92" s="10">
        <v>493.77674999999999</v>
      </c>
      <c r="GL92" s="10">
        <v>100</v>
      </c>
      <c r="GM92" s="10">
        <v>7.4</v>
      </c>
      <c r="GN92" s="10" t="s">
        <v>95</v>
      </c>
      <c r="GO92" s="13">
        <v>36</v>
      </c>
      <c r="GP92" s="10">
        <v>0.3</v>
      </c>
      <c r="GQ92" s="10">
        <v>0.3</v>
      </c>
      <c r="GR92" s="13" t="s">
        <v>95</v>
      </c>
      <c r="GS92" s="104">
        <v>2197</v>
      </c>
      <c r="GT92" s="10" t="s">
        <v>95</v>
      </c>
      <c r="GU92" s="10" t="s">
        <v>95</v>
      </c>
      <c r="GV92" s="10" t="s">
        <v>95</v>
      </c>
      <c r="GW92" s="10" t="s">
        <v>95</v>
      </c>
      <c r="GX92" s="10" t="s">
        <v>95</v>
      </c>
      <c r="GY92" s="10" t="s">
        <v>95</v>
      </c>
      <c r="GZ92" s="10" t="s">
        <v>95</v>
      </c>
      <c r="HA92" s="10" t="s">
        <v>95</v>
      </c>
      <c r="HB92" s="10" t="s">
        <v>95</v>
      </c>
      <c r="HC92" s="10" t="s">
        <v>95</v>
      </c>
      <c r="HD92" s="105">
        <v>1.8228468401672013</v>
      </c>
      <c r="HE92" s="105">
        <v>28.457087182067507</v>
      </c>
      <c r="HF92" s="12">
        <v>3955</v>
      </c>
      <c r="HG92" s="12">
        <v>3481</v>
      </c>
      <c r="HH92" s="10">
        <v>6.7792475014697233</v>
      </c>
      <c r="HI92" s="12">
        <v>3</v>
      </c>
      <c r="HJ92" s="12" t="s">
        <v>95</v>
      </c>
      <c r="HK92" s="12">
        <v>2</v>
      </c>
      <c r="HL92" s="12">
        <v>1</v>
      </c>
      <c r="HM92" s="103">
        <v>0.37586038840662017</v>
      </c>
      <c r="HN92" s="103">
        <v>0.75853350189633373</v>
      </c>
      <c r="HO92" s="12" t="s">
        <v>95</v>
      </c>
      <c r="HP92" s="267" t="s">
        <v>92</v>
      </c>
      <c r="HQ92" s="103" t="s">
        <v>92</v>
      </c>
      <c r="HR92" s="103" t="s">
        <v>92</v>
      </c>
      <c r="HS92" s="103" t="s">
        <v>92</v>
      </c>
      <c r="HT92" s="103" t="s">
        <v>92</v>
      </c>
      <c r="HU92" s="103" t="s">
        <v>92</v>
      </c>
      <c r="HV92" s="103" t="s">
        <v>92</v>
      </c>
      <c r="HW92" s="103" t="s">
        <v>92</v>
      </c>
      <c r="HX92" s="103" t="s">
        <v>92</v>
      </c>
      <c r="HY92" s="4">
        <v>8</v>
      </c>
      <c r="HZ92" s="106">
        <v>1.19150142177134</v>
      </c>
      <c r="IA92" s="4">
        <v>219</v>
      </c>
      <c r="IB92" s="2">
        <v>4</v>
      </c>
      <c r="IC92" s="86">
        <v>-0.26927891313239061</v>
      </c>
      <c r="ID92" s="2">
        <v>93</v>
      </c>
      <c r="IE92" s="4">
        <v>6</v>
      </c>
      <c r="IF92" s="14">
        <v>0.72038323033136997</v>
      </c>
      <c r="IG92" s="4">
        <v>186</v>
      </c>
      <c r="IH92" s="4">
        <v>175</v>
      </c>
      <c r="II92" s="4">
        <v>208</v>
      </c>
      <c r="IJ92" s="80">
        <v>4.5199999999999996</v>
      </c>
      <c r="IK92" s="80">
        <v>1.1100000000000001</v>
      </c>
      <c r="IL92" s="73">
        <v>24.6</v>
      </c>
      <c r="IM92" s="80">
        <v>0.02</v>
      </c>
      <c r="IN92" s="73">
        <v>0.4</v>
      </c>
      <c r="IO92" s="80">
        <v>0.01</v>
      </c>
      <c r="IP92" s="73">
        <v>0.2</v>
      </c>
      <c r="IQ92" s="80">
        <v>0.01</v>
      </c>
      <c r="IR92" s="73">
        <v>0.2</v>
      </c>
      <c r="IS92" s="80">
        <v>0.05</v>
      </c>
      <c r="IT92" s="73">
        <v>1.1000000000000001</v>
      </c>
      <c r="IU92" s="80">
        <v>0</v>
      </c>
      <c r="IV92" s="73">
        <v>0</v>
      </c>
      <c r="IW92" s="80">
        <v>0.02</v>
      </c>
      <c r="IX92" s="73">
        <v>0.4</v>
      </c>
      <c r="IY92" s="80">
        <v>0.01</v>
      </c>
      <c r="IZ92" s="73">
        <v>0.2</v>
      </c>
      <c r="JA92" s="80">
        <v>0</v>
      </c>
      <c r="JB92" s="73">
        <v>0</v>
      </c>
      <c r="JC92" s="80">
        <v>0.15</v>
      </c>
      <c r="JD92" s="73">
        <v>3.3</v>
      </c>
      <c r="JE92" s="80">
        <v>0</v>
      </c>
      <c r="JF92" s="73">
        <v>0</v>
      </c>
      <c r="JG92" s="80">
        <v>0.41</v>
      </c>
      <c r="JH92" s="73">
        <v>9.1</v>
      </c>
      <c r="JI92" s="80">
        <v>0.04</v>
      </c>
      <c r="JJ92" s="73">
        <v>0.9</v>
      </c>
      <c r="JK92" s="80">
        <v>2.69</v>
      </c>
      <c r="JL92" s="73">
        <v>59.599999999999994</v>
      </c>
      <c r="JM92" s="68">
        <v>7966</v>
      </c>
      <c r="JN92" s="71">
        <v>7177</v>
      </c>
      <c r="JO92" s="11" t="s">
        <v>95</v>
      </c>
      <c r="JP92" s="11" t="s">
        <v>95</v>
      </c>
      <c r="JQ92" s="11" t="s">
        <v>95</v>
      </c>
      <c r="JR92" s="11" t="s">
        <v>95</v>
      </c>
      <c r="JS92" s="11" t="s">
        <v>95</v>
      </c>
      <c r="JT92" s="11" t="s">
        <v>95</v>
      </c>
      <c r="JU92" s="11" t="s">
        <v>95</v>
      </c>
      <c r="JV92" s="11" t="s">
        <v>95</v>
      </c>
      <c r="JW92" s="11" t="s">
        <v>95</v>
      </c>
      <c r="JX92" s="11" t="s">
        <v>95</v>
      </c>
      <c r="JY92" s="11" t="s">
        <v>95</v>
      </c>
      <c r="JZ92" s="11" t="s">
        <v>95</v>
      </c>
      <c r="KA92" s="11" t="s">
        <v>95</v>
      </c>
      <c r="KB92" s="11" t="s">
        <v>95</v>
      </c>
      <c r="KC92" s="11" t="s">
        <v>95</v>
      </c>
      <c r="KD92" s="11" t="s">
        <v>95</v>
      </c>
      <c r="KE92" s="11" t="s">
        <v>95</v>
      </c>
      <c r="KF92" s="11" t="s">
        <v>95</v>
      </c>
      <c r="KG92" s="11" t="s">
        <v>95</v>
      </c>
      <c r="KH92" s="10">
        <v>71.94</v>
      </c>
      <c r="KI92" s="10" t="s">
        <v>95</v>
      </c>
      <c r="KJ92" s="10">
        <v>75.871125897390996</v>
      </c>
      <c r="KK92" s="10">
        <v>74.138826380474299</v>
      </c>
      <c r="KL92" s="10">
        <v>73.762886597938149</v>
      </c>
      <c r="KM92" s="10">
        <v>73.399428667450849</v>
      </c>
      <c r="KN92" s="10">
        <f>VLOOKUP($B92,'[1]בחירות שלם 21'!$A$2:$D$256,4,0)</f>
        <v>73.508392886820673</v>
      </c>
    </row>
    <row r="93" spans="1:300">
      <c r="A93" s="49" t="s">
        <v>673</v>
      </c>
      <c r="B93" s="9" t="s">
        <v>674</v>
      </c>
      <c r="C93" s="4" t="s">
        <v>381</v>
      </c>
      <c r="D93" s="4" t="s">
        <v>644</v>
      </c>
      <c r="E93" s="10">
        <v>17.864469354000001</v>
      </c>
      <c r="F93" s="4" t="s">
        <v>675</v>
      </c>
      <c r="G93" s="70" t="s">
        <v>349</v>
      </c>
      <c r="H93" s="4">
        <v>9</v>
      </c>
      <c r="I93" s="4" t="s">
        <v>676</v>
      </c>
      <c r="J93" s="575" t="s">
        <v>673</v>
      </c>
      <c r="K93" s="210" t="s">
        <v>92</v>
      </c>
      <c r="L93" s="223" t="s">
        <v>92</v>
      </c>
      <c r="M93" s="68">
        <v>4072</v>
      </c>
      <c r="N93" s="10">
        <v>100</v>
      </c>
      <c r="O93" s="10">
        <v>99.8</v>
      </c>
      <c r="P93" s="10" t="s">
        <v>95</v>
      </c>
      <c r="Q93" s="10" t="s">
        <v>95</v>
      </c>
      <c r="R93" s="10" t="s">
        <v>95</v>
      </c>
      <c r="S93" s="10" t="s">
        <v>95</v>
      </c>
      <c r="T93" s="68">
        <v>2020</v>
      </c>
      <c r="U93" s="68">
        <v>2052</v>
      </c>
      <c r="V93" s="153">
        <v>11.591355599214145</v>
      </c>
      <c r="W93" s="153">
        <v>10.731827111984282</v>
      </c>
      <c r="X93" s="153">
        <v>9.7003929273084477</v>
      </c>
      <c r="Y93" s="153">
        <v>7.8831041257367387</v>
      </c>
      <c r="Z93" s="153">
        <v>13.777013752455796</v>
      </c>
      <c r="AA93" s="153">
        <v>17.239685658153242</v>
      </c>
      <c r="AB93" s="153">
        <v>11.665029469548134</v>
      </c>
      <c r="AC93" s="153">
        <v>3.413555992141454</v>
      </c>
      <c r="AD93" s="153">
        <v>13.973477406679764</v>
      </c>
      <c r="AE93" s="153">
        <v>37.401768172888019</v>
      </c>
      <c r="AF93" s="153">
        <v>4.788801571709234</v>
      </c>
      <c r="AG93" s="68">
        <v>1169</v>
      </c>
      <c r="AH93" s="68">
        <v>92</v>
      </c>
      <c r="AI93" s="346" t="s">
        <v>92</v>
      </c>
      <c r="AJ93" s="153">
        <v>0.6</v>
      </c>
      <c r="AK93" s="153" t="s">
        <v>362</v>
      </c>
      <c r="AL93" s="68">
        <v>9</v>
      </c>
      <c r="AM93" s="346" t="s">
        <v>92</v>
      </c>
      <c r="AN93" s="68">
        <v>83</v>
      </c>
      <c r="AO93" s="153">
        <v>20.793365450602582</v>
      </c>
      <c r="AP93" s="153">
        <v>4.1008523336754337</v>
      </c>
      <c r="AQ93" s="153">
        <v>3.1188605108055012</v>
      </c>
      <c r="AR93" s="68">
        <v>0</v>
      </c>
      <c r="AS93" s="153">
        <v>0</v>
      </c>
      <c r="AT93" s="153">
        <v>0</v>
      </c>
      <c r="AU93" s="153">
        <v>0</v>
      </c>
      <c r="AV93" s="153">
        <v>0</v>
      </c>
      <c r="AW93" s="68">
        <v>81</v>
      </c>
      <c r="AX93" s="68">
        <v>76</v>
      </c>
      <c r="AY93" s="68">
        <v>371</v>
      </c>
      <c r="AZ93" s="68">
        <v>181</v>
      </c>
      <c r="BA93" s="68">
        <v>190</v>
      </c>
      <c r="BB93" s="68">
        <v>167</v>
      </c>
      <c r="BC93" s="68">
        <v>95</v>
      </c>
      <c r="BD93" s="68">
        <v>106</v>
      </c>
      <c r="BE93" s="68">
        <v>3</v>
      </c>
      <c r="BF93" s="68">
        <v>294</v>
      </c>
      <c r="BG93" s="68">
        <v>150</v>
      </c>
      <c r="BH93" s="68">
        <v>144</v>
      </c>
      <c r="BI93" s="68">
        <v>127</v>
      </c>
      <c r="BJ93" s="68">
        <v>70</v>
      </c>
      <c r="BK93" s="68">
        <v>92</v>
      </c>
      <c r="BL93" s="68">
        <v>5</v>
      </c>
      <c r="BM93" s="68">
        <v>147</v>
      </c>
      <c r="BN93" s="12">
        <v>54</v>
      </c>
      <c r="BO93" s="231">
        <v>69.2</v>
      </c>
      <c r="BP93" s="12">
        <v>7</v>
      </c>
      <c r="BQ93" s="231">
        <v>3.8</v>
      </c>
      <c r="BR93" s="12" t="s">
        <v>92</v>
      </c>
      <c r="BS93" s="12" t="s">
        <v>92</v>
      </c>
      <c r="BT93" s="231" t="s">
        <v>92</v>
      </c>
      <c r="BU93" s="231" t="s">
        <v>92</v>
      </c>
      <c r="BV93" s="231" t="s">
        <v>92</v>
      </c>
      <c r="BW93" s="231" t="s">
        <v>92</v>
      </c>
      <c r="BX93" s="231" t="s">
        <v>92</v>
      </c>
      <c r="BY93" s="10" t="s">
        <v>92</v>
      </c>
      <c r="BZ93" s="153" t="s">
        <v>92</v>
      </c>
      <c r="CA93" s="153" t="s">
        <v>92</v>
      </c>
      <c r="CB93" s="68" t="s">
        <v>92</v>
      </c>
      <c r="CC93" s="68" t="s">
        <v>92</v>
      </c>
      <c r="CD93" s="153" t="s">
        <v>92</v>
      </c>
      <c r="CE93" s="153" t="s">
        <v>92</v>
      </c>
      <c r="CF93" s="153" t="s">
        <v>92</v>
      </c>
      <c r="CG93" s="153" t="s">
        <v>92</v>
      </c>
      <c r="CH93" s="68">
        <v>256</v>
      </c>
      <c r="CI93" s="79">
        <v>13.054563997960225</v>
      </c>
      <c r="CJ93" s="68">
        <v>98</v>
      </c>
      <c r="CK93" s="68">
        <v>41</v>
      </c>
      <c r="CL93" s="79">
        <v>5.0282195997947667</v>
      </c>
      <c r="CM93" s="253">
        <v>38</v>
      </c>
      <c r="CN93" s="253">
        <v>199</v>
      </c>
      <c r="CO93" s="253">
        <v>127</v>
      </c>
      <c r="CP93" s="253">
        <v>105</v>
      </c>
      <c r="CQ93" s="253">
        <v>103</v>
      </c>
      <c r="CR93" s="13" t="s">
        <v>95</v>
      </c>
      <c r="CS93" s="12">
        <v>515</v>
      </c>
      <c r="CT93" s="10">
        <v>0.970873786407767</v>
      </c>
      <c r="CU93" s="12" t="s">
        <v>92</v>
      </c>
      <c r="CV93" s="12">
        <v>40</v>
      </c>
      <c r="CW93" s="12">
        <v>45</v>
      </c>
      <c r="CX93" s="12">
        <v>10</v>
      </c>
      <c r="CY93" s="12">
        <v>8</v>
      </c>
      <c r="CZ93" s="79">
        <v>52.4</v>
      </c>
      <c r="DA93" s="79">
        <v>34.200000000000003</v>
      </c>
      <c r="DB93" s="79">
        <v>4.4000000000000004</v>
      </c>
      <c r="DC93" s="79">
        <v>9</v>
      </c>
      <c r="DD93" s="5">
        <v>635</v>
      </c>
      <c r="DE93" s="5">
        <v>270</v>
      </c>
      <c r="DF93" s="5">
        <v>295</v>
      </c>
      <c r="DG93" s="5">
        <v>70</v>
      </c>
      <c r="DH93" s="5">
        <v>1797</v>
      </c>
      <c r="DI93" s="5">
        <v>407</v>
      </c>
      <c r="DJ93" s="5">
        <v>1017</v>
      </c>
      <c r="DK93" s="5">
        <v>373</v>
      </c>
      <c r="DL93" s="12">
        <v>12268.21444</v>
      </c>
      <c r="DM93" s="12">
        <v>15448.524009999999</v>
      </c>
      <c r="DN93" s="12">
        <v>9216.6242180000008</v>
      </c>
      <c r="DO93" s="10">
        <v>-0.16816241476929061</v>
      </c>
      <c r="DP93" s="10">
        <v>-1.136881893942232</v>
      </c>
      <c r="DQ93" s="10">
        <v>0.63695658655220644</v>
      </c>
      <c r="DR93" s="12">
        <v>1985</v>
      </c>
      <c r="DS93" s="79">
        <v>33.5</v>
      </c>
      <c r="DT93" s="12">
        <v>145</v>
      </c>
      <c r="DU93" s="12">
        <v>13370.668180000001</v>
      </c>
      <c r="DV93" s="10">
        <v>-3.4157169681780508</v>
      </c>
      <c r="DW93" s="10">
        <v>40</v>
      </c>
      <c r="DX93" s="352">
        <v>0.45813607099999998</v>
      </c>
      <c r="DY93" s="5">
        <v>252</v>
      </c>
      <c r="DZ93" s="5">
        <v>84</v>
      </c>
      <c r="EA93" s="5">
        <v>82</v>
      </c>
      <c r="EB93" s="5">
        <v>75</v>
      </c>
      <c r="EC93" s="5">
        <v>11</v>
      </c>
      <c r="ED93" s="72">
        <v>4</v>
      </c>
      <c r="EE93" s="72">
        <v>1</v>
      </c>
      <c r="EF93" s="72">
        <v>5</v>
      </c>
      <c r="EG93" s="72">
        <v>3</v>
      </c>
      <c r="EH93" s="72">
        <v>2</v>
      </c>
      <c r="EI93" s="72">
        <v>57</v>
      </c>
      <c r="EJ93" s="72">
        <v>16</v>
      </c>
      <c r="EK93" s="72">
        <v>41</v>
      </c>
      <c r="EL93" s="72">
        <v>22</v>
      </c>
      <c r="EM93" s="72">
        <v>19</v>
      </c>
      <c r="EN93" s="72">
        <v>1585</v>
      </c>
      <c r="EO93" s="72">
        <v>452</v>
      </c>
      <c r="EP93" s="72">
        <v>1133</v>
      </c>
      <c r="EQ93" s="72">
        <v>666</v>
      </c>
      <c r="ER93" s="72">
        <v>467</v>
      </c>
      <c r="ES93" s="72">
        <v>28.25</v>
      </c>
      <c r="ET93" s="435">
        <v>0.90702947845804993</v>
      </c>
      <c r="EU93" s="435" t="s">
        <v>92</v>
      </c>
      <c r="EV93" s="435" t="s">
        <v>92</v>
      </c>
      <c r="EW93" s="696">
        <v>93.243243243243242</v>
      </c>
      <c r="EX93" s="696">
        <v>91.891891891891902</v>
      </c>
      <c r="EY93" s="10">
        <v>71.040000000000006</v>
      </c>
      <c r="EZ93" s="10" t="s">
        <v>92</v>
      </c>
      <c r="FA93" s="10">
        <v>34.799999999999997</v>
      </c>
      <c r="FB93" s="10">
        <v>6.4</v>
      </c>
      <c r="FC93" s="68">
        <v>178</v>
      </c>
      <c r="FD93" s="10">
        <v>31.4</v>
      </c>
      <c r="FE93" s="10">
        <v>2.2471910112359552</v>
      </c>
      <c r="FF93" s="10">
        <v>2.7</v>
      </c>
      <c r="FG93" s="10">
        <v>17.100000000000001</v>
      </c>
      <c r="FH93" s="10">
        <v>53.932584269662918</v>
      </c>
      <c r="FI93" s="10">
        <v>80.337078651685388</v>
      </c>
      <c r="FJ93" s="10">
        <v>9.7073170731707314</v>
      </c>
      <c r="FK93" s="10">
        <v>2.0567460317460315</v>
      </c>
      <c r="FL93" s="12">
        <v>493.37299999999999</v>
      </c>
      <c r="FM93" s="12">
        <v>55.616999999999997</v>
      </c>
      <c r="FN93" s="12">
        <v>11.272809821372499</v>
      </c>
      <c r="FO93" s="12">
        <v>437.75599999999997</v>
      </c>
      <c r="FP93" s="12">
        <v>437.75599999999997</v>
      </c>
      <c r="FQ93" s="12" t="s">
        <v>95</v>
      </c>
      <c r="FR93" s="10">
        <v>100</v>
      </c>
      <c r="FS93" s="10" t="s">
        <v>95</v>
      </c>
      <c r="FT93" s="12">
        <v>292.839</v>
      </c>
      <c r="FU93" s="12">
        <v>99.578000000000003</v>
      </c>
      <c r="FV93" s="12">
        <v>30</v>
      </c>
      <c r="FW93" s="12">
        <v>2.706</v>
      </c>
      <c r="FX93" s="12">
        <v>4.8159999999999998</v>
      </c>
      <c r="FY93" s="10">
        <v>66.895485156114404</v>
      </c>
      <c r="FZ93" s="10">
        <v>22.747375250139299</v>
      </c>
      <c r="GA93" s="10">
        <v>6.8531327954385501</v>
      </c>
      <c r="GB93" s="10">
        <v>0.61815257814855795</v>
      </c>
      <c r="GC93" s="10">
        <v>1.1001562514277401</v>
      </c>
      <c r="GD93" s="10">
        <v>107.53033652665199</v>
      </c>
      <c r="GE93" s="10">
        <v>71.932940309506293</v>
      </c>
      <c r="GF93" s="10">
        <v>24.46032915745517</v>
      </c>
      <c r="GG93" s="10">
        <v>7.3691967575534267</v>
      </c>
      <c r="GH93" s="10">
        <v>0.66470154753131905</v>
      </c>
      <c r="GI93" s="10">
        <v>1.1830017194792435</v>
      </c>
      <c r="GJ93" s="346">
        <v>0</v>
      </c>
      <c r="GK93" s="10">
        <v>283.94911000000002</v>
      </c>
      <c r="GL93" s="10">
        <v>56.10292280894982</v>
      </c>
      <c r="GM93" s="10">
        <v>60.5</v>
      </c>
      <c r="GN93" s="10" t="s">
        <v>95</v>
      </c>
      <c r="GO93" s="13">
        <v>300</v>
      </c>
      <c r="GP93" s="10">
        <v>18.7</v>
      </c>
      <c r="GQ93" s="10">
        <v>17.7</v>
      </c>
      <c r="GR93" s="13">
        <v>132</v>
      </c>
      <c r="GS93" s="104">
        <v>920</v>
      </c>
      <c r="GT93" s="10" t="s">
        <v>95</v>
      </c>
      <c r="GU93" s="10" t="s">
        <v>95</v>
      </c>
      <c r="GV93" s="10" t="s">
        <v>95</v>
      </c>
      <c r="GW93" s="10" t="s">
        <v>95</v>
      </c>
      <c r="GX93" s="10" t="s">
        <v>95</v>
      </c>
      <c r="GY93" s="10" t="s">
        <v>95</v>
      </c>
      <c r="GZ93" s="10" t="s">
        <v>95</v>
      </c>
      <c r="HA93" s="10" t="s">
        <v>95</v>
      </c>
      <c r="HB93" s="10" t="s">
        <v>95</v>
      </c>
      <c r="HC93" s="10" t="s">
        <v>95</v>
      </c>
      <c r="HD93" s="105">
        <v>1.588868125588794</v>
      </c>
      <c r="HE93" s="105">
        <v>5.0289914801077238</v>
      </c>
      <c r="HF93" s="12">
        <v>1698</v>
      </c>
      <c r="HG93" s="12">
        <v>1610</v>
      </c>
      <c r="HH93" s="10">
        <v>7.7</v>
      </c>
      <c r="HI93" s="12">
        <v>1</v>
      </c>
      <c r="HJ93" s="12" t="s">
        <v>95</v>
      </c>
      <c r="HK93" s="12" t="s">
        <v>95</v>
      </c>
      <c r="HL93" s="12">
        <v>1</v>
      </c>
      <c r="HM93" s="103">
        <v>0.25052247530846483</v>
      </c>
      <c r="HN93" s="103">
        <v>0.58892815076560656</v>
      </c>
      <c r="HO93" s="12" t="s">
        <v>95</v>
      </c>
      <c r="HP93" s="267" t="s">
        <v>92</v>
      </c>
      <c r="HQ93" s="103" t="s">
        <v>92</v>
      </c>
      <c r="HR93" s="103" t="s">
        <v>92</v>
      </c>
      <c r="HS93" s="103" t="s">
        <v>92</v>
      </c>
      <c r="HT93" s="103" t="s">
        <v>92</v>
      </c>
      <c r="HU93" s="103" t="s">
        <v>92</v>
      </c>
      <c r="HV93" s="103" t="s">
        <v>92</v>
      </c>
      <c r="HW93" s="103" t="s">
        <v>92</v>
      </c>
      <c r="HX93" s="103" t="s">
        <v>92</v>
      </c>
      <c r="HY93" s="4">
        <v>8</v>
      </c>
      <c r="HZ93" s="106">
        <v>1.02762984666282</v>
      </c>
      <c r="IA93" s="4">
        <v>209</v>
      </c>
      <c r="IB93" s="2">
        <v>3</v>
      </c>
      <c r="IC93" s="86">
        <v>-0.63281537407666699</v>
      </c>
      <c r="ID93" s="2">
        <v>60</v>
      </c>
      <c r="IE93" s="4">
        <v>6</v>
      </c>
      <c r="IF93" s="14">
        <v>0.77265032487968399</v>
      </c>
      <c r="IG93" s="4">
        <v>188</v>
      </c>
      <c r="IH93" s="4">
        <v>182</v>
      </c>
      <c r="II93" s="4">
        <v>209</v>
      </c>
      <c r="IJ93" s="80">
        <v>1.1400000000000001</v>
      </c>
      <c r="IK93" s="80">
        <v>0.73</v>
      </c>
      <c r="IL93" s="73">
        <v>64</v>
      </c>
      <c r="IM93" s="80">
        <v>0.13</v>
      </c>
      <c r="IN93" s="73">
        <v>11.4</v>
      </c>
      <c r="IO93" s="80">
        <v>0.01</v>
      </c>
      <c r="IP93" s="73">
        <v>0.9</v>
      </c>
      <c r="IQ93" s="80">
        <v>0.02</v>
      </c>
      <c r="IR93" s="73">
        <v>1.8</v>
      </c>
      <c r="IS93" s="80">
        <v>0.02</v>
      </c>
      <c r="IT93" s="73">
        <v>1.8</v>
      </c>
      <c r="IU93" s="80">
        <v>0.01</v>
      </c>
      <c r="IV93" s="73">
        <v>0.9</v>
      </c>
      <c r="IW93" s="80">
        <v>0.01</v>
      </c>
      <c r="IX93" s="73">
        <v>0.9</v>
      </c>
      <c r="IY93" s="80">
        <v>0.05</v>
      </c>
      <c r="IZ93" s="73">
        <v>4.4000000000000004</v>
      </c>
      <c r="JA93" s="80">
        <v>0</v>
      </c>
      <c r="JB93" s="73">
        <v>0</v>
      </c>
      <c r="JC93" s="80">
        <v>0.01</v>
      </c>
      <c r="JD93" s="73">
        <v>0.9</v>
      </c>
      <c r="JE93" s="80">
        <v>0</v>
      </c>
      <c r="JF93" s="73">
        <v>0</v>
      </c>
      <c r="JG93" s="80">
        <v>0</v>
      </c>
      <c r="JH93" s="73">
        <v>0</v>
      </c>
      <c r="JI93" s="80">
        <v>0.01</v>
      </c>
      <c r="JJ93" s="73">
        <v>0.9</v>
      </c>
      <c r="JK93" s="80">
        <v>0.14000000000000001</v>
      </c>
      <c r="JL93" s="73">
        <v>12.099999999999969</v>
      </c>
      <c r="JM93" s="68">
        <v>4072</v>
      </c>
      <c r="JN93" s="71">
        <v>5578</v>
      </c>
      <c r="JO93" s="11" t="s">
        <v>95</v>
      </c>
      <c r="JP93" s="11" t="s">
        <v>95</v>
      </c>
      <c r="JQ93" s="11" t="s">
        <v>95</v>
      </c>
      <c r="JR93" s="11" t="s">
        <v>95</v>
      </c>
      <c r="JS93" s="11" t="s">
        <v>95</v>
      </c>
      <c r="JT93" s="11" t="s">
        <v>95</v>
      </c>
      <c r="JU93" s="11" t="s">
        <v>95</v>
      </c>
      <c r="JV93" s="11" t="s">
        <v>95</v>
      </c>
      <c r="JW93" s="11" t="s">
        <v>95</v>
      </c>
      <c r="JX93" s="11" t="s">
        <v>95</v>
      </c>
      <c r="JY93" s="11" t="s">
        <v>95</v>
      </c>
      <c r="JZ93" s="11" t="s">
        <v>95</v>
      </c>
      <c r="KA93" s="11" t="s">
        <v>95</v>
      </c>
      <c r="KB93" s="11" t="s">
        <v>95</v>
      </c>
      <c r="KC93" s="11" t="s">
        <v>95</v>
      </c>
      <c r="KD93" s="11" t="s">
        <v>95</v>
      </c>
      <c r="KE93" s="11" t="s">
        <v>95</v>
      </c>
      <c r="KF93" s="11" t="s">
        <v>95</v>
      </c>
      <c r="KG93" s="11" t="s">
        <v>95</v>
      </c>
      <c r="KH93" s="10">
        <v>75.86</v>
      </c>
      <c r="KI93" s="10" t="s">
        <v>95</v>
      </c>
      <c r="KJ93" s="10">
        <v>84.886045581767291</v>
      </c>
      <c r="KK93" s="10">
        <v>80.910543130990419</v>
      </c>
      <c r="KL93" s="10">
        <v>82.807570977917976</v>
      </c>
      <c r="KM93" s="10">
        <v>81.163859111791723</v>
      </c>
      <c r="KN93" s="10">
        <f>VLOOKUP($B93,'[1]בחירות שלם 21'!$A$2:$D$256,4,0)</f>
        <v>80.622095101894885</v>
      </c>
    </row>
    <row r="94" spans="1:300">
      <c r="A94" s="49" t="s">
        <v>677</v>
      </c>
      <c r="B94" s="9" t="s">
        <v>678</v>
      </c>
      <c r="C94" s="4" t="s">
        <v>401</v>
      </c>
      <c r="D94" s="4" t="s">
        <v>644</v>
      </c>
      <c r="E94" s="10">
        <v>93.296219309999998</v>
      </c>
      <c r="F94" s="4" t="s">
        <v>438</v>
      </c>
      <c r="G94" s="70" t="s">
        <v>349</v>
      </c>
      <c r="H94" s="4">
        <v>11</v>
      </c>
      <c r="I94" s="4" t="s">
        <v>636</v>
      </c>
      <c r="J94" s="575" t="s">
        <v>1618</v>
      </c>
      <c r="K94" s="210">
        <v>12.082672998724803</v>
      </c>
      <c r="L94" s="223">
        <v>1137.5999999999999</v>
      </c>
      <c r="M94" s="68">
        <v>13692</v>
      </c>
      <c r="N94" s="10" t="s">
        <v>95</v>
      </c>
      <c r="O94" s="10" t="s">
        <v>95</v>
      </c>
      <c r="P94" s="10">
        <v>99.9</v>
      </c>
      <c r="Q94" s="10">
        <v>58</v>
      </c>
      <c r="R94" s="10">
        <v>42</v>
      </c>
      <c r="S94" s="10" t="s">
        <v>95</v>
      </c>
      <c r="T94" s="68">
        <v>6912</v>
      </c>
      <c r="U94" s="68">
        <v>6781</v>
      </c>
      <c r="V94" s="153">
        <v>7.9608530528775932</v>
      </c>
      <c r="W94" s="153">
        <v>9.0344726847794341</v>
      </c>
      <c r="X94" s="153">
        <v>9.3266140812153076</v>
      </c>
      <c r="Y94" s="153">
        <v>9.4434706397896591</v>
      </c>
      <c r="Z94" s="153">
        <v>17.462751971954425</v>
      </c>
      <c r="AA94" s="153">
        <v>19.427402862985684</v>
      </c>
      <c r="AB94" s="153">
        <v>16.812737364884605</v>
      </c>
      <c r="AC94" s="153">
        <v>3.8124452234881683</v>
      </c>
      <c r="AD94" s="153">
        <v>6.7265556529360211</v>
      </c>
      <c r="AE94" s="153">
        <v>32.055214723926383</v>
      </c>
      <c r="AF94" s="153">
        <v>2.3225241016652061</v>
      </c>
      <c r="AG94" s="68">
        <v>739</v>
      </c>
      <c r="AH94" s="68">
        <v>202</v>
      </c>
      <c r="AI94" s="346">
        <v>1.9</v>
      </c>
      <c r="AJ94" s="153">
        <v>1</v>
      </c>
      <c r="AK94" s="153" t="s">
        <v>1740</v>
      </c>
      <c r="AL94" s="68">
        <v>46</v>
      </c>
      <c r="AM94" s="346">
        <v>5.67</v>
      </c>
      <c r="AN94" s="68">
        <v>156</v>
      </c>
      <c r="AO94" s="153">
        <v>11.454055062416904</v>
      </c>
      <c r="AP94" s="153">
        <v>1.0746591677511361</v>
      </c>
      <c r="AQ94" s="153">
        <v>3.6517674554484375E-2</v>
      </c>
      <c r="AR94" s="68">
        <v>0</v>
      </c>
      <c r="AS94" s="153">
        <v>0</v>
      </c>
      <c r="AT94" s="153">
        <v>0</v>
      </c>
      <c r="AU94" s="153">
        <v>0</v>
      </c>
      <c r="AV94" s="153">
        <v>0</v>
      </c>
      <c r="AW94" s="68">
        <v>-39</v>
      </c>
      <c r="AX94" s="68">
        <v>-34</v>
      </c>
      <c r="AY94" s="68">
        <v>107</v>
      </c>
      <c r="AZ94" s="68">
        <v>41</v>
      </c>
      <c r="BA94" s="68">
        <v>66</v>
      </c>
      <c r="BB94" s="68">
        <v>39</v>
      </c>
      <c r="BC94" s="68">
        <v>39</v>
      </c>
      <c r="BD94" s="68">
        <v>27</v>
      </c>
      <c r="BE94" s="68">
        <v>2</v>
      </c>
      <c r="BF94" s="68">
        <v>141</v>
      </c>
      <c r="BG94" s="68">
        <v>44</v>
      </c>
      <c r="BH94" s="68">
        <v>97</v>
      </c>
      <c r="BI94" s="68">
        <v>41</v>
      </c>
      <c r="BJ94" s="68">
        <v>52</v>
      </c>
      <c r="BK94" s="68">
        <v>48</v>
      </c>
      <c r="BL94" s="68">
        <v>0</v>
      </c>
      <c r="BM94" s="68">
        <v>0</v>
      </c>
      <c r="BN94" s="12">
        <v>142</v>
      </c>
      <c r="BO94" s="231">
        <v>34.299999999999997</v>
      </c>
      <c r="BP94" s="12">
        <v>29</v>
      </c>
      <c r="BQ94" s="231">
        <v>5.0999999999999996</v>
      </c>
      <c r="BR94" s="12">
        <v>3</v>
      </c>
      <c r="BS94" s="12">
        <v>101</v>
      </c>
      <c r="BT94" s="231" t="s">
        <v>95</v>
      </c>
      <c r="BU94" s="231" t="s">
        <v>95</v>
      </c>
      <c r="BV94" s="231" t="s">
        <v>95</v>
      </c>
      <c r="BW94" s="231" t="s">
        <v>95</v>
      </c>
      <c r="BX94" s="231">
        <v>0.75</v>
      </c>
      <c r="BY94" s="10" t="s">
        <v>92</v>
      </c>
      <c r="BZ94" s="153">
        <v>810.66666666666663</v>
      </c>
      <c r="CA94" s="153">
        <v>81.263891636758288</v>
      </c>
      <c r="CB94" s="68">
        <v>31</v>
      </c>
      <c r="CC94" s="68">
        <v>37</v>
      </c>
      <c r="CD94" s="153" t="s">
        <v>92</v>
      </c>
      <c r="CE94" s="153" t="s">
        <v>92</v>
      </c>
      <c r="CF94" s="153" t="s">
        <v>92</v>
      </c>
      <c r="CG94" s="153" t="s">
        <v>92</v>
      </c>
      <c r="CH94" s="68">
        <v>1379</v>
      </c>
      <c r="CI94" s="79">
        <v>17.028896023709557</v>
      </c>
      <c r="CJ94" s="68">
        <v>576</v>
      </c>
      <c r="CK94" s="68">
        <v>331</v>
      </c>
      <c r="CL94" s="79">
        <v>7.1793593418920612</v>
      </c>
      <c r="CM94" s="253">
        <v>38</v>
      </c>
      <c r="CN94" s="253">
        <v>151</v>
      </c>
      <c r="CO94" s="253">
        <v>125</v>
      </c>
      <c r="CP94" s="253">
        <v>119</v>
      </c>
      <c r="CQ94" s="253">
        <v>120</v>
      </c>
      <c r="CR94" s="13" t="s">
        <v>95</v>
      </c>
      <c r="CS94" s="12">
        <v>911</v>
      </c>
      <c r="CT94" s="10">
        <v>33.369923161361143</v>
      </c>
      <c r="CU94" s="12">
        <v>584</v>
      </c>
      <c r="CV94" s="12">
        <v>390</v>
      </c>
      <c r="CW94" s="12">
        <v>491</v>
      </c>
      <c r="CX94" s="12">
        <v>58</v>
      </c>
      <c r="CY94" s="12">
        <v>46</v>
      </c>
      <c r="CZ94" s="79">
        <v>73.599999999999994</v>
      </c>
      <c r="DA94" s="79">
        <v>11.5</v>
      </c>
      <c r="DB94" s="79">
        <v>11.1</v>
      </c>
      <c r="DC94" s="79">
        <v>3.9</v>
      </c>
      <c r="DD94" s="5">
        <v>1816</v>
      </c>
      <c r="DE94" s="5">
        <v>1122</v>
      </c>
      <c r="DF94" s="5">
        <v>642</v>
      </c>
      <c r="DG94" s="5">
        <v>52</v>
      </c>
      <c r="DH94" s="5">
        <v>4057</v>
      </c>
      <c r="DI94" s="5">
        <v>1701</v>
      </c>
      <c r="DJ94" s="5">
        <v>2086</v>
      </c>
      <c r="DK94" s="5">
        <v>270</v>
      </c>
      <c r="DL94" s="12">
        <v>6617.7557909999996</v>
      </c>
      <c r="DM94" s="12">
        <v>7866.0133759999999</v>
      </c>
      <c r="DN94" s="12">
        <v>5080.113276</v>
      </c>
      <c r="DO94" s="10">
        <v>1.591107639514</v>
      </c>
      <c r="DP94" s="10">
        <v>1.6874833443027981</v>
      </c>
      <c r="DQ94" s="10">
        <v>1.7969935888443533</v>
      </c>
      <c r="DR94" s="12">
        <v>5497</v>
      </c>
      <c r="DS94" s="79">
        <v>50.4</v>
      </c>
      <c r="DT94" s="12">
        <v>503</v>
      </c>
      <c r="DU94" s="12">
        <v>7890.8948559999999</v>
      </c>
      <c r="DV94" s="10">
        <v>-5.4407821766676019</v>
      </c>
      <c r="DW94" s="10">
        <v>42.3</v>
      </c>
      <c r="DX94" s="352">
        <v>0.37032949399999998</v>
      </c>
      <c r="DY94" s="5">
        <v>692</v>
      </c>
      <c r="DZ94" s="5">
        <v>212</v>
      </c>
      <c r="EA94" s="5">
        <v>247</v>
      </c>
      <c r="EB94" s="5">
        <v>226</v>
      </c>
      <c r="EC94" s="5">
        <v>7</v>
      </c>
      <c r="ED94" s="72">
        <v>9</v>
      </c>
      <c r="EE94" s="72">
        <v>7</v>
      </c>
      <c r="EF94" s="72">
        <v>5</v>
      </c>
      <c r="EG94" s="72">
        <v>1</v>
      </c>
      <c r="EH94" s="72">
        <v>4</v>
      </c>
      <c r="EI94" s="72">
        <v>162</v>
      </c>
      <c r="EJ94" s="72">
        <v>84</v>
      </c>
      <c r="EK94" s="72">
        <v>78</v>
      </c>
      <c r="EL94" s="72">
        <v>17</v>
      </c>
      <c r="EM94" s="72">
        <v>61</v>
      </c>
      <c r="EN94" s="72">
        <v>4005</v>
      </c>
      <c r="EO94" s="72">
        <v>2201</v>
      </c>
      <c r="EP94" s="72">
        <v>1804</v>
      </c>
      <c r="EQ94" s="72">
        <v>419</v>
      </c>
      <c r="ER94" s="72">
        <v>1385</v>
      </c>
      <c r="ES94" s="72">
        <v>27.38095238095238</v>
      </c>
      <c r="ET94" s="435">
        <v>0.68634179821551133</v>
      </c>
      <c r="EU94" s="435">
        <v>0.95497953615279674</v>
      </c>
      <c r="EV94" s="435">
        <v>0.4143646408839779</v>
      </c>
      <c r="EW94" s="78">
        <v>78.240740740740748</v>
      </c>
      <c r="EX94" s="78">
        <v>61.574074074074069</v>
      </c>
      <c r="EY94" s="10">
        <v>13.33</v>
      </c>
      <c r="EZ94" s="10">
        <v>38.9</v>
      </c>
      <c r="FA94" s="10">
        <v>15.8</v>
      </c>
      <c r="FB94" s="10">
        <v>2.8</v>
      </c>
      <c r="FC94" s="68">
        <v>413</v>
      </c>
      <c r="FD94" s="10">
        <v>31.1</v>
      </c>
      <c r="FE94" s="10">
        <v>5.3268765133171918</v>
      </c>
      <c r="FF94" s="10">
        <v>2.9</v>
      </c>
      <c r="FG94" s="10">
        <v>16.600000000000001</v>
      </c>
      <c r="FH94" s="10">
        <v>49.63680387409201</v>
      </c>
      <c r="FI94" s="10">
        <v>73.607748184019371</v>
      </c>
      <c r="FJ94" s="10">
        <v>10.1183879093199</v>
      </c>
      <c r="FK94" s="10">
        <v>3.0896191187453321</v>
      </c>
      <c r="FL94" s="12">
        <v>1189.809</v>
      </c>
      <c r="FM94" s="12">
        <v>130.57599999999999</v>
      </c>
      <c r="FN94" s="12" t="s">
        <v>1805</v>
      </c>
      <c r="FO94" s="12">
        <v>1059.2329999999999</v>
      </c>
      <c r="FP94" s="12">
        <v>917.274</v>
      </c>
      <c r="FQ94" s="12">
        <v>141.959</v>
      </c>
      <c r="FR94" s="10">
        <v>86.597943983995961</v>
      </c>
      <c r="FS94" s="10">
        <v>13.402056016004032</v>
      </c>
      <c r="FT94" s="12">
        <v>706.923</v>
      </c>
      <c r="FU94" s="12">
        <v>54.655999999999999</v>
      </c>
      <c r="FV94" s="12">
        <v>1.177</v>
      </c>
      <c r="FW94" s="12">
        <v>43.42</v>
      </c>
      <c r="FX94" s="12">
        <v>18.753</v>
      </c>
      <c r="FY94" s="10">
        <v>77.067811798873606</v>
      </c>
      <c r="FZ94" s="10">
        <v>5.9585249336621304</v>
      </c>
      <c r="GA94" s="10">
        <v>0.12831498548961401</v>
      </c>
      <c r="GB94" s="10">
        <v>4.7335910534911099</v>
      </c>
      <c r="GC94" s="10">
        <v>2.04442729217224</v>
      </c>
      <c r="GD94" s="10">
        <v>66.988534287592202</v>
      </c>
      <c r="GE94" s="10">
        <v>51.626597531585503</v>
      </c>
      <c r="GF94" s="10">
        <v>3.991528518220989</v>
      </c>
      <c r="GG94" s="10">
        <v>8.5956328050828895E-2</v>
      </c>
      <c r="GH94" s="10">
        <v>3.1709632659022859</v>
      </c>
      <c r="GI94" s="10">
        <v>1.3695318776016943</v>
      </c>
      <c r="GJ94" s="346">
        <v>0</v>
      </c>
      <c r="GK94" s="10">
        <v>756.89583367626904</v>
      </c>
      <c r="GL94" s="10">
        <v>90.000011014412181</v>
      </c>
      <c r="GM94" s="10">
        <v>6.3</v>
      </c>
      <c r="GN94" s="10">
        <v>3.6</v>
      </c>
      <c r="GO94" s="13">
        <v>25</v>
      </c>
      <c r="GP94" s="10">
        <v>3.7</v>
      </c>
      <c r="GQ94" s="10">
        <v>3</v>
      </c>
      <c r="GR94" s="13">
        <v>18</v>
      </c>
      <c r="GS94" s="104">
        <v>3195</v>
      </c>
      <c r="GT94" s="10">
        <v>0.5</v>
      </c>
      <c r="GU94" s="10">
        <v>3.6</v>
      </c>
      <c r="GV94" s="10">
        <v>0.84</v>
      </c>
      <c r="GW94" s="10">
        <v>0.4</v>
      </c>
      <c r="GX94" s="10" t="s">
        <v>95</v>
      </c>
      <c r="GY94" s="10">
        <v>0.5</v>
      </c>
      <c r="GZ94" s="10">
        <v>3.5999999999999997E-2</v>
      </c>
      <c r="HA94" s="10">
        <v>0.84</v>
      </c>
      <c r="HB94" s="10">
        <v>0.41199999999999998</v>
      </c>
      <c r="HC94" s="10" t="s">
        <v>95</v>
      </c>
      <c r="HD94" s="105" t="s">
        <v>92</v>
      </c>
      <c r="HE94" s="105" t="s">
        <v>92</v>
      </c>
      <c r="HF94" s="12">
        <v>6015</v>
      </c>
      <c r="HG94" s="12">
        <v>4958</v>
      </c>
      <c r="HH94" s="10">
        <v>8.8000000000000007</v>
      </c>
      <c r="HI94" s="12">
        <v>3</v>
      </c>
      <c r="HJ94" s="12">
        <v>1</v>
      </c>
      <c r="HK94" s="12">
        <v>1</v>
      </c>
      <c r="HL94" s="12">
        <v>1</v>
      </c>
      <c r="HM94" s="103">
        <v>0.22027028966186357</v>
      </c>
      <c r="HN94" s="103">
        <v>0.49875311720698251</v>
      </c>
      <c r="HO94" s="12">
        <v>1</v>
      </c>
      <c r="HP94" s="267" t="s">
        <v>92</v>
      </c>
      <c r="HQ94" s="103" t="s">
        <v>92</v>
      </c>
      <c r="HR94" s="103" t="s">
        <v>92</v>
      </c>
      <c r="HS94" s="103" t="s">
        <v>92</v>
      </c>
      <c r="HT94" s="103" t="s">
        <v>92</v>
      </c>
      <c r="HU94" s="103" t="s">
        <v>92</v>
      </c>
      <c r="HV94" s="103" t="s">
        <v>92</v>
      </c>
      <c r="HW94" s="103" t="s">
        <v>92</v>
      </c>
      <c r="HX94" s="103" t="s">
        <v>92</v>
      </c>
      <c r="HY94" s="4">
        <v>3</v>
      </c>
      <c r="HZ94" s="106">
        <v>-0.71465630220486698</v>
      </c>
      <c r="IA94" s="4">
        <v>68</v>
      </c>
      <c r="IB94" s="2">
        <v>3</v>
      </c>
      <c r="IC94" s="86">
        <v>-0.67969532245590614</v>
      </c>
      <c r="ID94" s="2">
        <v>55</v>
      </c>
      <c r="IE94" s="4">
        <v>5</v>
      </c>
      <c r="IF94" s="14">
        <v>6.6086807702871897E-2</v>
      </c>
      <c r="IG94" s="4">
        <v>131</v>
      </c>
      <c r="IH94" s="4">
        <v>155</v>
      </c>
      <c r="II94" s="4">
        <v>94</v>
      </c>
      <c r="IJ94" s="80">
        <v>12.06</v>
      </c>
      <c r="IK94" s="80">
        <v>3.14</v>
      </c>
      <c r="IL94" s="73">
        <v>26</v>
      </c>
      <c r="IM94" s="80">
        <v>0.04</v>
      </c>
      <c r="IN94" s="73">
        <v>0.3</v>
      </c>
      <c r="IO94" s="80">
        <v>0</v>
      </c>
      <c r="IP94" s="73">
        <v>0</v>
      </c>
      <c r="IQ94" s="80">
        <v>0.01</v>
      </c>
      <c r="IR94" s="73">
        <v>0.1</v>
      </c>
      <c r="IS94" s="80">
        <v>0.03</v>
      </c>
      <c r="IT94" s="73">
        <v>0.2</v>
      </c>
      <c r="IU94" s="80">
        <v>0.04</v>
      </c>
      <c r="IV94" s="73">
        <v>0.3</v>
      </c>
      <c r="IW94" s="80">
        <v>0.01</v>
      </c>
      <c r="IX94" s="73">
        <v>0.1</v>
      </c>
      <c r="IY94" s="80">
        <v>0.22</v>
      </c>
      <c r="IZ94" s="73">
        <v>1.8</v>
      </c>
      <c r="JA94" s="80">
        <v>0.26</v>
      </c>
      <c r="JB94" s="73">
        <v>2.2000000000000002</v>
      </c>
      <c r="JC94" s="80">
        <v>0</v>
      </c>
      <c r="JD94" s="73">
        <v>0</v>
      </c>
      <c r="JE94" s="80">
        <v>0.57999999999999996</v>
      </c>
      <c r="JF94" s="73">
        <v>4.8</v>
      </c>
      <c r="JG94" s="80">
        <v>3.19</v>
      </c>
      <c r="JH94" s="73">
        <v>26.5</v>
      </c>
      <c r="JI94" s="80">
        <v>2.46</v>
      </c>
      <c r="JJ94" s="73">
        <v>20.399999999999999</v>
      </c>
      <c r="JK94" s="80">
        <v>2.08</v>
      </c>
      <c r="JL94" s="73">
        <v>17.299999999999994</v>
      </c>
      <c r="JM94" s="68">
        <v>13692</v>
      </c>
      <c r="JN94" s="71">
        <v>4361</v>
      </c>
      <c r="JO94" s="11" t="s">
        <v>95</v>
      </c>
      <c r="JP94" s="11" t="s">
        <v>95</v>
      </c>
      <c r="JQ94" s="11" t="s">
        <v>95</v>
      </c>
      <c r="JR94" s="11" t="s">
        <v>95</v>
      </c>
      <c r="JS94" s="11" t="s">
        <v>95</v>
      </c>
      <c r="JT94" s="11" t="s">
        <v>95</v>
      </c>
      <c r="JU94" s="11" t="s">
        <v>95</v>
      </c>
      <c r="JV94" s="11" t="s">
        <v>95</v>
      </c>
      <c r="JW94" s="11" t="s">
        <v>95</v>
      </c>
      <c r="JX94" s="11" t="s">
        <v>95</v>
      </c>
      <c r="JY94" s="11" t="s">
        <v>95</v>
      </c>
      <c r="JZ94" s="11" t="s">
        <v>95</v>
      </c>
      <c r="KA94" s="11" t="s">
        <v>95</v>
      </c>
      <c r="KB94" s="11" t="s">
        <v>95</v>
      </c>
      <c r="KC94" s="11" t="s">
        <v>95</v>
      </c>
      <c r="KD94" s="11" t="s">
        <v>95</v>
      </c>
      <c r="KE94" s="11" t="s">
        <v>95</v>
      </c>
      <c r="KF94" s="11" t="s">
        <v>95</v>
      </c>
      <c r="KG94" s="11" t="s">
        <v>95</v>
      </c>
      <c r="KH94" s="10">
        <v>89.51</v>
      </c>
      <c r="KI94" s="10" t="s">
        <v>95</v>
      </c>
      <c r="KJ94" s="10">
        <v>50.577807696622912</v>
      </c>
      <c r="KK94" s="10">
        <v>62.854609929078009</v>
      </c>
      <c r="KL94" s="10">
        <v>68.453427065026361</v>
      </c>
      <c r="KM94" s="10">
        <v>49.748636217777303</v>
      </c>
      <c r="KN94" s="10">
        <f>VLOOKUP($B94,'[1]בחירות שלם 21'!$A$2:$D$256,4,0)</f>
        <v>59.306910147333468</v>
      </c>
    </row>
    <row r="95" spans="1:300">
      <c r="A95" s="49" t="s">
        <v>680</v>
      </c>
      <c r="B95" s="9" t="s">
        <v>681</v>
      </c>
      <c r="C95" s="4" t="s">
        <v>381</v>
      </c>
      <c r="D95" s="4" t="s">
        <v>644</v>
      </c>
      <c r="E95" s="10">
        <v>65.813308355999993</v>
      </c>
      <c r="F95" s="4" t="s">
        <v>682</v>
      </c>
      <c r="G95" s="70" t="s">
        <v>349</v>
      </c>
      <c r="H95" s="4">
        <v>11</v>
      </c>
      <c r="I95" s="4" t="s">
        <v>683</v>
      </c>
      <c r="J95" s="575" t="s">
        <v>684</v>
      </c>
      <c r="K95" s="210" t="s">
        <v>92</v>
      </c>
      <c r="L95" s="223" t="s">
        <v>92</v>
      </c>
      <c r="M95" s="68">
        <v>11804</v>
      </c>
      <c r="N95" s="10">
        <v>100</v>
      </c>
      <c r="O95" s="10">
        <v>99.7</v>
      </c>
      <c r="P95" s="10" t="s">
        <v>95</v>
      </c>
      <c r="Q95" s="10" t="s">
        <v>95</v>
      </c>
      <c r="R95" s="10" t="s">
        <v>95</v>
      </c>
      <c r="S95" s="10" t="s">
        <v>95</v>
      </c>
      <c r="T95" s="68">
        <v>6072</v>
      </c>
      <c r="U95" s="68">
        <v>5733</v>
      </c>
      <c r="V95" s="153">
        <v>11.733310742121315</v>
      </c>
      <c r="W95" s="153">
        <v>12.987123009149441</v>
      </c>
      <c r="X95" s="153">
        <v>11.953575059301931</v>
      </c>
      <c r="Y95" s="153">
        <v>9.6323280243985092</v>
      </c>
      <c r="Z95" s="153">
        <v>13.139613690274484</v>
      </c>
      <c r="AA95" s="153">
        <v>18.824127414435786</v>
      </c>
      <c r="AB95" s="153">
        <v>10.7167062012877</v>
      </c>
      <c r="AC95" s="153">
        <v>3.515757370382921</v>
      </c>
      <c r="AD95" s="153">
        <v>7.505930193154863</v>
      </c>
      <c r="AE95" s="153">
        <v>43.036258895289734</v>
      </c>
      <c r="AF95" s="153">
        <v>2.0840393087089124</v>
      </c>
      <c r="AG95" s="68">
        <v>1165</v>
      </c>
      <c r="AH95" s="68">
        <v>301</v>
      </c>
      <c r="AI95" s="346">
        <v>3.97</v>
      </c>
      <c r="AJ95" s="153">
        <v>0.2</v>
      </c>
      <c r="AK95" s="153" t="s">
        <v>362</v>
      </c>
      <c r="AL95" s="68">
        <v>26</v>
      </c>
      <c r="AM95" s="346">
        <v>4.49</v>
      </c>
      <c r="AN95" s="68">
        <v>275</v>
      </c>
      <c r="AO95" s="153">
        <v>23.6976618974785</v>
      </c>
      <c r="AP95" s="153">
        <v>3.5037211978986136</v>
      </c>
      <c r="AQ95" s="153">
        <v>21.653676719756014</v>
      </c>
      <c r="AR95" s="68">
        <v>153</v>
      </c>
      <c r="AS95" s="153">
        <v>42.483660130718953</v>
      </c>
      <c r="AT95" s="153">
        <v>32.679738562091501</v>
      </c>
      <c r="AU95" s="153">
        <v>9.8039215686274517</v>
      </c>
      <c r="AV95" s="153">
        <v>15.032679738562091</v>
      </c>
      <c r="AW95" s="68">
        <v>136</v>
      </c>
      <c r="AX95" s="68">
        <v>-31</v>
      </c>
      <c r="AY95" s="68">
        <v>513</v>
      </c>
      <c r="AZ95" s="68">
        <v>283</v>
      </c>
      <c r="BA95" s="68">
        <v>230</v>
      </c>
      <c r="BB95" s="68">
        <v>207</v>
      </c>
      <c r="BC95" s="68">
        <v>111</v>
      </c>
      <c r="BD95" s="68">
        <v>162</v>
      </c>
      <c r="BE95" s="68">
        <v>33</v>
      </c>
      <c r="BF95" s="68">
        <v>544</v>
      </c>
      <c r="BG95" s="68">
        <v>292</v>
      </c>
      <c r="BH95" s="68">
        <v>252</v>
      </c>
      <c r="BI95" s="68">
        <v>194</v>
      </c>
      <c r="BJ95" s="68">
        <v>186</v>
      </c>
      <c r="BK95" s="68">
        <v>138</v>
      </c>
      <c r="BL95" s="68">
        <v>26</v>
      </c>
      <c r="BM95" s="68">
        <v>669</v>
      </c>
      <c r="BN95" s="12">
        <v>108</v>
      </c>
      <c r="BO95" s="231">
        <v>41.7</v>
      </c>
      <c r="BP95" s="12">
        <v>24</v>
      </c>
      <c r="BQ95" s="231">
        <v>5.4</v>
      </c>
      <c r="BR95" s="12">
        <v>4</v>
      </c>
      <c r="BS95" s="12">
        <v>404</v>
      </c>
      <c r="BT95" s="231" t="s">
        <v>95</v>
      </c>
      <c r="BU95" s="231">
        <v>2.57</v>
      </c>
      <c r="BV95" s="231">
        <v>0.97</v>
      </c>
      <c r="BW95" s="231" t="s">
        <v>95</v>
      </c>
      <c r="BX95" s="231" t="s">
        <v>95</v>
      </c>
      <c r="BY95" s="10" t="s">
        <v>92</v>
      </c>
      <c r="BZ95" s="153">
        <v>263</v>
      </c>
      <c r="CA95" s="153">
        <v>37.46</v>
      </c>
      <c r="CB95" s="68">
        <v>19</v>
      </c>
      <c r="CC95" s="68">
        <v>35</v>
      </c>
      <c r="CD95" s="153" t="s">
        <v>92</v>
      </c>
      <c r="CE95" s="153" t="s">
        <v>92</v>
      </c>
      <c r="CF95" s="153" t="s">
        <v>92</v>
      </c>
      <c r="CG95" s="153" t="s">
        <v>92</v>
      </c>
      <c r="CH95" s="68">
        <v>809</v>
      </c>
      <c r="CI95" s="79">
        <v>14.197964197964197</v>
      </c>
      <c r="CJ95" s="68">
        <v>311</v>
      </c>
      <c r="CK95" s="68">
        <v>150</v>
      </c>
      <c r="CL95" s="79">
        <v>5.4985855728429982</v>
      </c>
      <c r="CM95" s="253">
        <v>38</v>
      </c>
      <c r="CN95" s="253">
        <v>192</v>
      </c>
      <c r="CO95" s="253">
        <v>123</v>
      </c>
      <c r="CP95" s="253">
        <v>107</v>
      </c>
      <c r="CQ95" s="253">
        <v>105</v>
      </c>
      <c r="CR95" s="13" t="s">
        <v>95</v>
      </c>
      <c r="CS95" s="12">
        <v>732</v>
      </c>
      <c r="CT95" s="10">
        <v>4.6448087431693992</v>
      </c>
      <c r="CU95" s="12">
        <v>47</v>
      </c>
      <c r="CV95" s="12">
        <v>104</v>
      </c>
      <c r="CW95" s="12">
        <v>209</v>
      </c>
      <c r="CX95" s="12">
        <v>20</v>
      </c>
      <c r="CY95" s="12">
        <v>7</v>
      </c>
      <c r="CZ95" s="79">
        <v>23.4</v>
      </c>
      <c r="DA95" s="79">
        <v>36.4</v>
      </c>
      <c r="DB95" s="79">
        <v>38.299999999999997</v>
      </c>
      <c r="DC95" s="79">
        <v>1.9</v>
      </c>
      <c r="DD95" s="5">
        <v>1421</v>
      </c>
      <c r="DE95" s="5">
        <v>690</v>
      </c>
      <c r="DF95" s="5">
        <v>552</v>
      </c>
      <c r="DG95" s="5">
        <v>179</v>
      </c>
      <c r="DH95" s="5">
        <v>3894</v>
      </c>
      <c r="DI95" s="5">
        <v>1028</v>
      </c>
      <c r="DJ95" s="5">
        <v>1901</v>
      </c>
      <c r="DK95" s="5">
        <v>965</v>
      </c>
      <c r="DL95" s="12">
        <v>10598.016009999999</v>
      </c>
      <c r="DM95" s="12">
        <v>13011.97882</v>
      </c>
      <c r="DN95" s="12">
        <v>8155.440439</v>
      </c>
      <c r="DO95" s="10">
        <v>2.346894635810548</v>
      </c>
      <c r="DP95" s="10">
        <v>2.7532821783783357</v>
      </c>
      <c r="DQ95" s="10">
        <v>1.5690222456673952</v>
      </c>
      <c r="DR95" s="12">
        <v>5092</v>
      </c>
      <c r="DS95" s="79">
        <v>40.1</v>
      </c>
      <c r="DT95" s="12">
        <v>410</v>
      </c>
      <c r="DU95" s="12">
        <v>14743.349620000001</v>
      </c>
      <c r="DV95" s="10">
        <v>7.5830712374499232</v>
      </c>
      <c r="DW95" s="10">
        <v>38.299999999999997</v>
      </c>
      <c r="DX95" s="352">
        <v>0.45825896399999999</v>
      </c>
      <c r="DY95" s="5">
        <v>973</v>
      </c>
      <c r="DZ95" s="5">
        <v>297</v>
      </c>
      <c r="EA95" s="5">
        <v>323</v>
      </c>
      <c r="EB95" s="5">
        <v>324</v>
      </c>
      <c r="EC95" s="5">
        <v>29</v>
      </c>
      <c r="ED95" s="72">
        <v>10</v>
      </c>
      <c r="EE95" s="72">
        <v>6</v>
      </c>
      <c r="EF95" s="72">
        <v>5</v>
      </c>
      <c r="EG95" s="72">
        <v>1</v>
      </c>
      <c r="EH95" s="72">
        <v>4</v>
      </c>
      <c r="EI95" s="72">
        <v>152</v>
      </c>
      <c r="EJ95" s="72">
        <v>103</v>
      </c>
      <c r="EK95" s="72">
        <v>49</v>
      </c>
      <c r="EL95" s="72">
        <v>11</v>
      </c>
      <c r="EM95" s="72">
        <v>38</v>
      </c>
      <c r="EN95" s="72">
        <v>3289</v>
      </c>
      <c r="EO95" s="72">
        <v>2207</v>
      </c>
      <c r="EP95" s="72">
        <v>1082</v>
      </c>
      <c r="EQ95" s="72">
        <v>231</v>
      </c>
      <c r="ER95" s="72">
        <v>851</v>
      </c>
      <c r="ES95" s="72">
        <v>24.705882352941178</v>
      </c>
      <c r="ET95" s="435">
        <v>0.19788918205804751</v>
      </c>
      <c r="EU95" s="435" t="s">
        <v>92</v>
      </c>
      <c r="EV95" s="435" t="s">
        <v>92</v>
      </c>
      <c r="EW95" s="78">
        <v>89.878542510121463</v>
      </c>
      <c r="EX95" s="78">
        <v>87.854251012145738</v>
      </c>
      <c r="EY95" s="10">
        <v>53.1</v>
      </c>
      <c r="EZ95" s="10">
        <v>61.5</v>
      </c>
      <c r="FA95" s="10">
        <v>22.5</v>
      </c>
      <c r="FB95" s="10">
        <v>5</v>
      </c>
      <c r="FC95" s="68">
        <v>469</v>
      </c>
      <c r="FD95" s="10">
        <v>29.4</v>
      </c>
      <c r="FE95" s="10">
        <v>7.4626865671641784</v>
      </c>
      <c r="FF95" s="10">
        <v>4.7</v>
      </c>
      <c r="FG95" s="10">
        <v>16</v>
      </c>
      <c r="FH95" s="10">
        <v>45.842217484008529</v>
      </c>
      <c r="FI95" s="10">
        <v>73.134328358208961</v>
      </c>
      <c r="FJ95" s="10">
        <v>7.8755980861244019</v>
      </c>
      <c r="FK95" s="10">
        <v>14.704057279236277</v>
      </c>
      <c r="FL95" s="12">
        <v>1092.539</v>
      </c>
      <c r="FM95" s="12">
        <v>105.625</v>
      </c>
      <c r="FN95" s="12">
        <v>9.6678470974491493</v>
      </c>
      <c r="FO95" s="12">
        <v>986.91399999999999</v>
      </c>
      <c r="FP95" s="12">
        <v>977.86400000000003</v>
      </c>
      <c r="FQ95" s="12">
        <v>9.0500000000000007</v>
      </c>
      <c r="FR95" s="10">
        <v>99.083000139829807</v>
      </c>
      <c r="FS95" s="10">
        <v>0.91699986017018709</v>
      </c>
      <c r="FT95" s="12">
        <v>742.02200000000005</v>
      </c>
      <c r="FU95" s="12">
        <v>41.813000000000002</v>
      </c>
      <c r="FV95" s="12">
        <v>168.458</v>
      </c>
      <c r="FW95" s="12">
        <v>10.039999999999999</v>
      </c>
      <c r="FX95" s="12">
        <v>14.474</v>
      </c>
      <c r="FY95" s="10">
        <v>75.881922230494197</v>
      </c>
      <c r="FZ95" s="10">
        <v>4.2759524841900296</v>
      </c>
      <c r="GA95" s="10">
        <v>17.2271399703844</v>
      </c>
      <c r="GB95" s="10">
        <v>1.02672764310784</v>
      </c>
      <c r="GC95" s="10">
        <v>1.4801649309106399</v>
      </c>
      <c r="GD95" s="10">
        <v>82.841748559810199</v>
      </c>
      <c r="GE95" s="10">
        <v>62.861911216536797</v>
      </c>
      <c r="GF95" s="10">
        <v>3.5422738054896645</v>
      </c>
      <c r="GG95" s="10">
        <v>14.271263978312437</v>
      </c>
      <c r="GH95" s="10">
        <v>0.85055913249745851</v>
      </c>
      <c r="GI95" s="10">
        <v>1.2261945103354794</v>
      </c>
      <c r="GJ95" s="346">
        <v>0</v>
      </c>
      <c r="GK95" s="10">
        <v>413.03023999999999</v>
      </c>
      <c r="GL95" s="10">
        <v>100</v>
      </c>
      <c r="GM95" s="10">
        <v>6.6</v>
      </c>
      <c r="GN95" s="10">
        <v>7.28</v>
      </c>
      <c r="GO95" s="13" t="s">
        <v>95</v>
      </c>
      <c r="GP95" s="10">
        <v>6.8</v>
      </c>
      <c r="GQ95" s="10">
        <v>6</v>
      </c>
      <c r="GR95" s="13">
        <v>38</v>
      </c>
      <c r="GS95" s="104">
        <v>2635</v>
      </c>
      <c r="GT95" s="10">
        <v>1.1200000000000001</v>
      </c>
      <c r="GU95" s="10">
        <v>7.28</v>
      </c>
      <c r="GV95" s="10">
        <v>0.1</v>
      </c>
      <c r="GW95" s="10">
        <v>0.45</v>
      </c>
      <c r="GX95" s="10">
        <v>3</v>
      </c>
      <c r="GY95" s="10">
        <v>7.52</v>
      </c>
      <c r="GZ95" s="10">
        <v>0.84079999999999999</v>
      </c>
      <c r="HA95" s="10">
        <v>0.1</v>
      </c>
      <c r="HB95" s="10">
        <v>0.45</v>
      </c>
      <c r="HC95" s="10">
        <v>3</v>
      </c>
      <c r="HD95" s="105">
        <v>1.1745164989727062</v>
      </c>
      <c r="HE95" s="105">
        <v>7.5186860581422668</v>
      </c>
      <c r="HF95" s="12">
        <v>4171</v>
      </c>
      <c r="HG95" s="12">
        <v>3953</v>
      </c>
      <c r="HH95" s="10">
        <v>8.1</v>
      </c>
      <c r="HI95" s="12">
        <v>1</v>
      </c>
      <c r="HJ95" s="12" t="s">
        <v>95</v>
      </c>
      <c r="HK95" s="12" t="s">
        <v>95</v>
      </c>
      <c r="HL95" s="12">
        <v>1</v>
      </c>
      <c r="HM95" s="103">
        <v>8.6173315990830918E-2</v>
      </c>
      <c r="HN95" s="103">
        <v>0.23975065931431311</v>
      </c>
      <c r="HO95" s="12" t="s">
        <v>95</v>
      </c>
      <c r="HP95" s="267" t="s">
        <v>92</v>
      </c>
      <c r="HQ95" s="103" t="s">
        <v>92</v>
      </c>
      <c r="HR95" s="103" t="s">
        <v>92</v>
      </c>
      <c r="HS95" s="103" t="s">
        <v>92</v>
      </c>
      <c r="HT95" s="103" t="s">
        <v>92</v>
      </c>
      <c r="HU95" s="103" t="s">
        <v>92</v>
      </c>
      <c r="HV95" s="103" t="s">
        <v>92</v>
      </c>
      <c r="HW95" s="103" t="s">
        <v>92</v>
      </c>
      <c r="HX95" s="103" t="s">
        <v>92</v>
      </c>
      <c r="HY95" s="4">
        <v>7</v>
      </c>
      <c r="HZ95" s="106">
        <v>0.53882552387104998</v>
      </c>
      <c r="IA95" s="4">
        <v>171</v>
      </c>
      <c r="IB95" s="2">
        <v>9</v>
      </c>
      <c r="IC95" s="86">
        <v>1.4557217375054092</v>
      </c>
      <c r="ID95" s="2">
        <v>185</v>
      </c>
      <c r="IE95" s="4">
        <v>5</v>
      </c>
      <c r="IF95" s="14">
        <v>6.9172061217577199E-2</v>
      </c>
      <c r="IG95" s="4">
        <v>132</v>
      </c>
      <c r="IH95" s="4">
        <v>126</v>
      </c>
      <c r="II95" s="4">
        <v>139</v>
      </c>
      <c r="IJ95" s="80">
        <v>6.2700000000000014</v>
      </c>
      <c r="IK95" s="80">
        <v>1.33</v>
      </c>
      <c r="IL95" s="73">
        <v>21.2</v>
      </c>
      <c r="IM95" s="80">
        <v>0.12</v>
      </c>
      <c r="IN95" s="73">
        <v>1.9</v>
      </c>
      <c r="IO95" s="80">
        <v>0.01</v>
      </c>
      <c r="IP95" s="73">
        <v>0.2</v>
      </c>
      <c r="IQ95" s="80">
        <v>0.02</v>
      </c>
      <c r="IR95" s="73">
        <v>0.3</v>
      </c>
      <c r="IS95" s="80">
        <v>0.03</v>
      </c>
      <c r="IT95" s="73">
        <v>0.5</v>
      </c>
      <c r="IU95" s="80">
        <v>0</v>
      </c>
      <c r="IV95" s="73">
        <v>0</v>
      </c>
      <c r="IW95" s="80">
        <v>0</v>
      </c>
      <c r="IX95" s="73">
        <v>0</v>
      </c>
      <c r="IY95" s="80">
        <v>0.03</v>
      </c>
      <c r="IZ95" s="73">
        <v>0.5</v>
      </c>
      <c r="JA95" s="80">
        <v>0</v>
      </c>
      <c r="JB95" s="73">
        <v>0</v>
      </c>
      <c r="JC95" s="80">
        <v>0.08</v>
      </c>
      <c r="JD95" s="73">
        <v>1.3</v>
      </c>
      <c r="JE95" s="80">
        <v>0</v>
      </c>
      <c r="JF95" s="73">
        <v>0</v>
      </c>
      <c r="JG95" s="80">
        <v>0.77</v>
      </c>
      <c r="JH95" s="73">
        <v>12.3</v>
      </c>
      <c r="JI95" s="80">
        <v>0.68</v>
      </c>
      <c r="JJ95" s="73">
        <v>10.8</v>
      </c>
      <c r="JK95" s="80">
        <v>3.2</v>
      </c>
      <c r="JL95" s="73">
        <v>51</v>
      </c>
      <c r="JM95" s="68">
        <v>11804</v>
      </c>
      <c r="JN95" s="71">
        <v>8875</v>
      </c>
      <c r="JO95" s="11" t="s">
        <v>95</v>
      </c>
      <c r="JP95" s="11" t="s">
        <v>95</v>
      </c>
      <c r="JQ95" s="11" t="s">
        <v>95</v>
      </c>
      <c r="JR95" s="11" t="s">
        <v>95</v>
      </c>
      <c r="JS95" s="11" t="s">
        <v>95</v>
      </c>
      <c r="JT95" s="11" t="s">
        <v>95</v>
      </c>
      <c r="JU95" s="11" t="s">
        <v>95</v>
      </c>
      <c r="JV95" s="11" t="s">
        <v>95</v>
      </c>
      <c r="JW95" s="11" t="s">
        <v>95</v>
      </c>
      <c r="JX95" s="11" t="s">
        <v>95</v>
      </c>
      <c r="JY95" s="11" t="s">
        <v>95</v>
      </c>
      <c r="JZ95" s="11" t="s">
        <v>95</v>
      </c>
      <c r="KA95" s="11" t="s">
        <v>95</v>
      </c>
      <c r="KB95" s="11" t="s">
        <v>95</v>
      </c>
      <c r="KC95" s="11" t="s">
        <v>95</v>
      </c>
      <c r="KD95" s="11" t="s">
        <v>95</v>
      </c>
      <c r="KE95" s="11" t="s">
        <v>95</v>
      </c>
      <c r="KF95" s="11" t="s">
        <v>95</v>
      </c>
      <c r="KG95" s="11" t="s">
        <v>95</v>
      </c>
      <c r="KH95" s="10">
        <v>64.12</v>
      </c>
      <c r="KI95" s="10" t="s">
        <v>95</v>
      </c>
      <c r="KJ95" s="10">
        <v>78.952668680765356</v>
      </c>
      <c r="KK95" s="10">
        <v>75.123814914390834</v>
      </c>
      <c r="KL95" s="10">
        <v>75.381653142621374</v>
      </c>
      <c r="KM95" s="10">
        <v>74.366049139403486</v>
      </c>
      <c r="KN95" s="10">
        <f>VLOOKUP($B95,'[1]בחירות שלם 21'!$A$2:$D$256,4,0)</f>
        <v>72.976714915040901</v>
      </c>
    </row>
    <row r="96" spans="1:300">
      <c r="A96" s="49" t="s">
        <v>689</v>
      </c>
      <c r="B96" s="9" t="s">
        <v>690</v>
      </c>
      <c r="C96" s="4" t="s">
        <v>401</v>
      </c>
      <c r="D96" s="4" t="s">
        <v>644</v>
      </c>
      <c r="E96" s="10">
        <v>107.06583433</v>
      </c>
      <c r="F96" s="4" t="s">
        <v>691</v>
      </c>
      <c r="G96" s="70" t="s">
        <v>349</v>
      </c>
      <c r="H96" s="4">
        <v>9</v>
      </c>
      <c r="I96" s="4" t="s">
        <v>692</v>
      </c>
      <c r="J96" s="575" t="s">
        <v>693</v>
      </c>
      <c r="K96" s="210">
        <v>7.1596986791509964</v>
      </c>
      <c r="L96" s="223">
        <v>1415.8</v>
      </c>
      <c r="M96" s="68">
        <v>10137</v>
      </c>
      <c r="N96" s="10" t="s">
        <v>95</v>
      </c>
      <c r="O96" s="10" t="s">
        <v>95</v>
      </c>
      <c r="P96" s="10">
        <v>99.9</v>
      </c>
      <c r="Q96" s="10">
        <v>99.9</v>
      </c>
      <c r="R96" s="10" t="s">
        <v>95</v>
      </c>
      <c r="S96" s="10" t="s">
        <v>95</v>
      </c>
      <c r="T96" s="68">
        <v>5260</v>
      </c>
      <c r="U96" s="68">
        <v>4877</v>
      </c>
      <c r="V96" s="153">
        <v>9.4702574726250361</v>
      </c>
      <c r="W96" s="153">
        <v>10.180526783071915</v>
      </c>
      <c r="X96" s="153">
        <v>9.5787708394988655</v>
      </c>
      <c r="Y96" s="153">
        <v>10.219986189207852</v>
      </c>
      <c r="Z96" s="153">
        <v>18.7333530630364</v>
      </c>
      <c r="AA96" s="153">
        <v>20.656999112163362</v>
      </c>
      <c r="AB96" s="153">
        <v>14.077143138995758</v>
      </c>
      <c r="AC96" s="153">
        <v>2.5451316957679788</v>
      </c>
      <c r="AD96" s="153">
        <v>4.527966854098846</v>
      </c>
      <c r="AE96" s="153">
        <v>35.099141757916541</v>
      </c>
      <c r="AF96" s="153">
        <v>1.6572950577093815</v>
      </c>
      <c r="AG96" s="68">
        <v>785</v>
      </c>
      <c r="AH96" s="68">
        <v>184</v>
      </c>
      <c r="AI96" s="346">
        <v>2.25</v>
      </c>
      <c r="AJ96" s="153">
        <v>0.2</v>
      </c>
      <c r="AK96" s="153" t="s">
        <v>362</v>
      </c>
      <c r="AL96" s="68">
        <v>20</v>
      </c>
      <c r="AM96" s="346">
        <v>5.14</v>
      </c>
      <c r="AN96" s="68">
        <v>164</v>
      </c>
      <c r="AO96" s="153">
        <v>16.291262156773229</v>
      </c>
      <c r="AP96" s="153">
        <v>1.4066716012620333</v>
      </c>
      <c r="AQ96" s="153">
        <v>9.8648515339844131E-3</v>
      </c>
      <c r="AR96" s="68">
        <v>0</v>
      </c>
      <c r="AS96" s="153">
        <v>0</v>
      </c>
      <c r="AT96" s="153">
        <v>0</v>
      </c>
      <c r="AU96" s="153">
        <v>0</v>
      </c>
      <c r="AV96" s="153">
        <v>0</v>
      </c>
      <c r="AW96" s="68">
        <v>-35</v>
      </c>
      <c r="AX96" s="68">
        <v>-36</v>
      </c>
      <c r="AY96" s="68">
        <v>54</v>
      </c>
      <c r="AZ96" s="68">
        <v>17</v>
      </c>
      <c r="BA96" s="68">
        <v>37</v>
      </c>
      <c r="BB96" s="68">
        <v>9</v>
      </c>
      <c r="BC96" s="68">
        <v>29</v>
      </c>
      <c r="BD96" s="68">
        <v>16</v>
      </c>
      <c r="BE96" s="68">
        <v>0</v>
      </c>
      <c r="BF96" s="68">
        <v>90</v>
      </c>
      <c r="BG96" s="68">
        <v>35</v>
      </c>
      <c r="BH96" s="68">
        <v>55</v>
      </c>
      <c r="BI96" s="68">
        <v>30</v>
      </c>
      <c r="BJ96" s="68">
        <v>34</v>
      </c>
      <c r="BK96" s="68">
        <v>26</v>
      </c>
      <c r="BL96" s="68">
        <v>0</v>
      </c>
      <c r="BM96" s="68">
        <v>13</v>
      </c>
      <c r="BN96" s="12">
        <v>86</v>
      </c>
      <c r="BO96" s="231">
        <v>30.2</v>
      </c>
      <c r="BP96" s="12">
        <v>16</v>
      </c>
      <c r="BQ96" s="231">
        <v>3.9</v>
      </c>
      <c r="BR96" s="12" t="s">
        <v>95</v>
      </c>
      <c r="BS96" s="12" t="s">
        <v>95</v>
      </c>
      <c r="BT96" s="231" t="s">
        <v>95</v>
      </c>
      <c r="BU96" s="231" t="s">
        <v>95</v>
      </c>
      <c r="BV96" s="231" t="s">
        <v>95</v>
      </c>
      <c r="BW96" s="231" t="s">
        <v>95</v>
      </c>
      <c r="BX96" s="231" t="s">
        <v>95</v>
      </c>
      <c r="BY96" s="10" t="s">
        <v>92</v>
      </c>
      <c r="BZ96" s="153" t="s">
        <v>92</v>
      </c>
      <c r="CA96" s="153" t="s">
        <v>92</v>
      </c>
      <c r="CB96" s="68" t="s">
        <v>92</v>
      </c>
      <c r="CC96" s="68" t="s">
        <v>92</v>
      </c>
      <c r="CD96" s="153" t="s">
        <v>92</v>
      </c>
      <c r="CE96" s="153" t="s">
        <v>92</v>
      </c>
      <c r="CF96" s="153" t="s">
        <v>92</v>
      </c>
      <c r="CG96" s="153" t="s">
        <v>92</v>
      </c>
      <c r="CH96" s="68">
        <v>1032</v>
      </c>
      <c r="CI96" s="79">
        <v>17.817679558011047</v>
      </c>
      <c r="CJ96" s="68">
        <v>447</v>
      </c>
      <c r="CK96" s="68">
        <v>274</v>
      </c>
      <c r="CL96" s="79">
        <v>7.8242604586031854</v>
      </c>
      <c r="CM96" s="253">
        <v>37</v>
      </c>
      <c r="CN96" s="253">
        <v>153</v>
      </c>
      <c r="CO96" s="253">
        <v>117</v>
      </c>
      <c r="CP96" s="253">
        <v>124</v>
      </c>
      <c r="CQ96" s="253">
        <v>128</v>
      </c>
      <c r="CR96" s="13" t="s">
        <v>95</v>
      </c>
      <c r="CS96" s="12">
        <v>422</v>
      </c>
      <c r="CT96" s="10">
        <v>48.81516587677725</v>
      </c>
      <c r="CU96" s="12">
        <v>521</v>
      </c>
      <c r="CV96" s="12">
        <v>205</v>
      </c>
      <c r="CW96" s="12">
        <v>411</v>
      </c>
      <c r="CX96" s="12">
        <v>47</v>
      </c>
      <c r="CY96" s="12">
        <v>41</v>
      </c>
      <c r="CZ96" s="79">
        <v>71.900000000000006</v>
      </c>
      <c r="DA96" s="79">
        <v>0.2</v>
      </c>
      <c r="DB96" s="79">
        <v>11.7</v>
      </c>
      <c r="DC96" s="79">
        <v>16.2</v>
      </c>
      <c r="DD96" s="5">
        <v>1582</v>
      </c>
      <c r="DE96" s="5">
        <v>937</v>
      </c>
      <c r="DF96" s="5">
        <v>597</v>
      </c>
      <c r="DG96" s="5">
        <v>48</v>
      </c>
      <c r="DH96" s="5">
        <v>3650</v>
      </c>
      <c r="DI96" s="5">
        <v>1426</v>
      </c>
      <c r="DJ96" s="5">
        <v>1980</v>
      </c>
      <c r="DK96" s="5">
        <v>244</v>
      </c>
      <c r="DL96" s="12">
        <v>6057.0515779999996</v>
      </c>
      <c r="DM96" s="12">
        <v>7246.5942480000003</v>
      </c>
      <c r="DN96" s="12">
        <v>4376.1205739999996</v>
      </c>
      <c r="DO96" s="10">
        <v>1.6397135023866083</v>
      </c>
      <c r="DP96" s="10">
        <v>2.4105984148112825</v>
      </c>
      <c r="DQ96" s="10">
        <v>0.37047820811271226</v>
      </c>
      <c r="DR96" s="12">
        <v>4498</v>
      </c>
      <c r="DS96" s="79">
        <v>58.8</v>
      </c>
      <c r="DT96" s="12">
        <v>253</v>
      </c>
      <c r="DU96" s="12">
        <v>8578.5337679999993</v>
      </c>
      <c r="DV96" s="10">
        <v>0.81135551470457035</v>
      </c>
      <c r="DW96" s="10">
        <v>45.5</v>
      </c>
      <c r="DX96" s="352">
        <v>0.38154959700000002</v>
      </c>
      <c r="DY96" s="5">
        <v>631</v>
      </c>
      <c r="DZ96" s="5">
        <v>191</v>
      </c>
      <c r="EA96" s="5">
        <v>220</v>
      </c>
      <c r="EB96" s="5">
        <v>212</v>
      </c>
      <c r="EC96" s="5">
        <v>8</v>
      </c>
      <c r="ED96" s="72">
        <v>6</v>
      </c>
      <c r="EE96" s="72">
        <v>4</v>
      </c>
      <c r="EF96" s="72">
        <v>5</v>
      </c>
      <c r="EG96" s="72">
        <v>3</v>
      </c>
      <c r="EH96" s="72">
        <v>2</v>
      </c>
      <c r="EI96" s="72">
        <v>108</v>
      </c>
      <c r="EJ96" s="72">
        <v>56</v>
      </c>
      <c r="EK96" s="72">
        <v>52</v>
      </c>
      <c r="EL96" s="72">
        <v>25</v>
      </c>
      <c r="EM96" s="72">
        <v>27</v>
      </c>
      <c r="EN96" s="72">
        <v>2432</v>
      </c>
      <c r="EO96" s="72">
        <v>1233</v>
      </c>
      <c r="EP96" s="72">
        <v>1199</v>
      </c>
      <c r="EQ96" s="72">
        <v>585</v>
      </c>
      <c r="ER96" s="72">
        <v>614</v>
      </c>
      <c r="ES96" s="72">
        <v>24.061224489795919</v>
      </c>
      <c r="ET96" s="435">
        <v>0.66555740432612309</v>
      </c>
      <c r="EU96" s="435" t="s">
        <v>92</v>
      </c>
      <c r="EV96" s="435" t="s">
        <v>92</v>
      </c>
      <c r="EW96" s="78">
        <v>78.63636363636364</v>
      </c>
      <c r="EX96" s="78">
        <v>50.454545454545453</v>
      </c>
      <c r="EY96" s="10">
        <v>11.96</v>
      </c>
      <c r="EZ96" s="10">
        <v>31.5</v>
      </c>
      <c r="FA96" s="10">
        <v>17.5</v>
      </c>
      <c r="FB96" s="10">
        <v>3.1</v>
      </c>
      <c r="FC96" s="68">
        <v>266</v>
      </c>
      <c r="FD96" s="10">
        <v>32.299999999999997</v>
      </c>
      <c r="FE96" s="10">
        <v>2.6315789473684208</v>
      </c>
      <c r="FF96" s="10">
        <v>2.7</v>
      </c>
      <c r="FG96" s="10">
        <v>18.8</v>
      </c>
      <c r="FH96" s="10">
        <v>51.879699248120303</v>
      </c>
      <c r="FI96" s="10">
        <v>80.827067669172934</v>
      </c>
      <c r="FJ96" s="10">
        <v>10.086776859504132</v>
      </c>
      <c r="FK96" s="10">
        <v>3.2445718967636217</v>
      </c>
      <c r="FL96" s="12">
        <v>697.83199999999999</v>
      </c>
      <c r="FM96" s="12">
        <v>91.251999999999995</v>
      </c>
      <c r="FN96" s="12" t="s">
        <v>1843</v>
      </c>
      <c r="FO96" s="12">
        <v>606.58100000000002</v>
      </c>
      <c r="FP96" s="12">
        <v>481.75</v>
      </c>
      <c r="FQ96" s="12">
        <v>124.831</v>
      </c>
      <c r="FR96" s="10">
        <v>79.4205555399856</v>
      </c>
      <c r="FS96" s="10">
        <v>20.579444460014411</v>
      </c>
      <c r="FT96" s="12">
        <v>358.34199999999998</v>
      </c>
      <c r="FU96" s="12">
        <v>21.971</v>
      </c>
      <c r="FV96" s="12">
        <v>52.837000000000003</v>
      </c>
      <c r="FW96" s="12">
        <v>3.9529999999999998</v>
      </c>
      <c r="FX96" s="12">
        <v>3.4220000000000002</v>
      </c>
      <c r="FY96" s="10">
        <v>74.383393876491994</v>
      </c>
      <c r="FZ96" s="10">
        <v>4.5606642449403196</v>
      </c>
      <c r="GA96" s="10">
        <v>10.9677218474312</v>
      </c>
      <c r="GB96" s="10">
        <v>0.82055007784120404</v>
      </c>
      <c r="GC96" s="10">
        <v>0.71032693305656502</v>
      </c>
      <c r="GD96" s="10">
        <v>47.523922264969897</v>
      </c>
      <c r="GE96" s="10">
        <v>35.3499062839104</v>
      </c>
      <c r="GF96" s="10">
        <v>2.1674065305317156</v>
      </c>
      <c r="GG96" s="10">
        <v>5.2122916050113446</v>
      </c>
      <c r="GH96" s="10">
        <v>0.38995758113840384</v>
      </c>
      <c r="GI96" s="10">
        <v>0.33757521949294661</v>
      </c>
      <c r="GJ96" s="346">
        <v>2</v>
      </c>
      <c r="GK96" s="10">
        <v>321.52699999999999</v>
      </c>
      <c r="GL96" s="10">
        <v>100</v>
      </c>
      <c r="GM96" s="10">
        <v>9.1999999999999993</v>
      </c>
      <c r="GN96" s="10">
        <v>6</v>
      </c>
      <c r="GO96" s="13">
        <v>37</v>
      </c>
      <c r="GP96" s="10">
        <v>16.100000000000001</v>
      </c>
      <c r="GQ96" s="10">
        <v>14.1</v>
      </c>
      <c r="GR96" s="13">
        <v>58</v>
      </c>
      <c r="GS96" s="104">
        <v>2399</v>
      </c>
      <c r="GT96" s="10">
        <v>0.5</v>
      </c>
      <c r="GU96" s="10">
        <v>6</v>
      </c>
      <c r="GV96" s="10" t="s">
        <v>95</v>
      </c>
      <c r="GW96" s="10" t="s">
        <v>95</v>
      </c>
      <c r="GX96" s="10" t="s">
        <v>95</v>
      </c>
      <c r="GY96" s="10" t="s">
        <v>95</v>
      </c>
      <c r="GZ96" s="10" t="s">
        <v>95</v>
      </c>
      <c r="HA96" s="10" t="s">
        <v>95</v>
      </c>
      <c r="HB96" s="10">
        <v>1.621</v>
      </c>
      <c r="HC96" s="10" t="s">
        <v>95</v>
      </c>
      <c r="HD96" s="105">
        <v>1.2640777187865082</v>
      </c>
      <c r="HE96" s="105">
        <v>1.3111235796843024</v>
      </c>
      <c r="HF96" s="12">
        <v>4015</v>
      </c>
      <c r="HG96" s="12">
        <v>3412</v>
      </c>
      <c r="HH96" s="10">
        <v>7.9</v>
      </c>
      <c r="HI96" s="12">
        <v>1</v>
      </c>
      <c r="HJ96" s="12" t="s">
        <v>95</v>
      </c>
      <c r="HK96" s="12">
        <v>1</v>
      </c>
      <c r="HL96" s="12" t="s">
        <v>95</v>
      </c>
      <c r="HM96" s="103">
        <v>9.9336964370568451E-2</v>
      </c>
      <c r="HN96" s="103">
        <v>0.24906600249066002</v>
      </c>
      <c r="HO96" s="12" t="s">
        <v>95</v>
      </c>
      <c r="HP96" s="267" t="s">
        <v>92</v>
      </c>
      <c r="HQ96" s="103" t="s">
        <v>92</v>
      </c>
      <c r="HR96" s="103" t="s">
        <v>92</v>
      </c>
      <c r="HS96" s="103" t="s">
        <v>92</v>
      </c>
      <c r="HT96" s="103" t="s">
        <v>92</v>
      </c>
      <c r="HU96" s="103" t="s">
        <v>92</v>
      </c>
      <c r="HV96" s="103" t="s">
        <v>92</v>
      </c>
      <c r="HW96" s="103" t="s">
        <v>92</v>
      </c>
      <c r="HX96" s="103" t="s">
        <v>92</v>
      </c>
      <c r="HY96" s="4">
        <v>2</v>
      </c>
      <c r="HZ96" s="106">
        <v>-1.10164936627024</v>
      </c>
      <c r="IA96" s="4">
        <v>34</v>
      </c>
      <c r="IB96" s="2">
        <v>5</v>
      </c>
      <c r="IC96" s="86">
        <v>-0.12968133287620304</v>
      </c>
      <c r="ID96" s="2">
        <v>104</v>
      </c>
      <c r="IE96" s="4">
        <v>3</v>
      </c>
      <c r="IF96" s="14">
        <v>-0.56874583753986296</v>
      </c>
      <c r="IG96" s="4">
        <v>52</v>
      </c>
      <c r="IH96" s="4">
        <v>62</v>
      </c>
      <c r="II96" s="4">
        <v>56</v>
      </c>
      <c r="IJ96" s="80">
        <v>7.16</v>
      </c>
      <c r="IK96" s="80">
        <v>1.38</v>
      </c>
      <c r="IL96" s="73">
        <v>19.3</v>
      </c>
      <c r="IM96" s="80">
        <v>0.03</v>
      </c>
      <c r="IN96" s="73">
        <v>0.4</v>
      </c>
      <c r="IO96" s="80">
        <v>0</v>
      </c>
      <c r="IP96" s="73">
        <v>0</v>
      </c>
      <c r="IQ96" s="80">
        <v>0</v>
      </c>
      <c r="IR96" s="73">
        <v>0</v>
      </c>
      <c r="IS96" s="80">
        <v>0.05</v>
      </c>
      <c r="IT96" s="73">
        <v>0.7</v>
      </c>
      <c r="IU96" s="80">
        <v>0</v>
      </c>
      <c r="IV96" s="73">
        <v>0</v>
      </c>
      <c r="IW96" s="80">
        <v>0.03</v>
      </c>
      <c r="IX96" s="73">
        <v>0.4</v>
      </c>
      <c r="IY96" s="80">
        <v>0.04</v>
      </c>
      <c r="IZ96" s="73">
        <v>0.6</v>
      </c>
      <c r="JA96" s="80">
        <v>0</v>
      </c>
      <c r="JB96" s="73">
        <v>0</v>
      </c>
      <c r="JC96" s="80">
        <v>0</v>
      </c>
      <c r="JD96" s="73">
        <v>0</v>
      </c>
      <c r="JE96" s="80">
        <v>1.35</v>
      </c>
      <c r="JF96" s="73">
        <v>18.899999999999999</v>
      </c>
      <c r="JG96" s="80">
        <v>1.36</v>
      </c>
      <c r="JH96" s="73">
        <v>19</v>
      </c>
      <c r="JI96" s="80">
        <v>2.62</v>
      </c>
      <c r="JJ96" s="73">
        <v>36.6</v>
      </c>
      <c r="JK96" s="80">
        <v>0.3</v>
      </c>
      <c r="JL96" s="73">
        <v>4.0999999999999917</v>
      </c>
      <c r="JM96" s="68">
        <v>10137</v>
      </c>
      <c r="JN96" s="71">
        <v>7346</v>
      </c>
      <c r="JO96" s="11" t="s">
        <v>95</v>
      </c>
      <c r="JP96" s="11" t="s">
        <v>95</v>
      </c>
      <c r="JQ96" s="11" t="s">
        <v>95</v>
      </c>
      <c r="JR96" s="11" t="s">
        <v>95</v>
      </c>
      <c r="JS96" s="11" t="s">
        <v>95</v>
      </c>
      <c r="JT96" s="11" t="s">
        <v>95</v>
      </c>
      <c r="JU96" s="11" t="s">
        <v>95</v>
      </c>
      <c r="JV96" s="11" t="s">
        <v>95</v>
      </c>
      <c r="JW96" s="11" t="s">
        <v>95</v>
      </c>
      <c r="JX96" s="11" t="s">
        <v>95</v>
      </c>
      <c r="JY96" s="11" t="s">
        <v>95</v>
      </c>
      <c r="JZ96" s="11" t="s">
        <v>95</v>
      </c>
      <c r="KA96" s="11" t="s">
        <v>95</v>
      </c>
      <c r="KB96" s="11" t="s">
        <v>95</v>
      </c>
      <c r="KC96" s="11" t="s">
        <v>95</v>
      </c>
      <c r="KD96" s="11" t="s">
        <v>95</v>
      </c>
      <c r="KE96" s="11" t="s">
        <v>95</v>
      </c>
      <c r="KF96" s="11" t="s">
        <v>95</v>
      </c>
      <c r="KG96" s="11" t="s">
        <v>95</v>
      </c>
      <c r="KH96" s="10">
        <v>93.72</v>
      </c>
      <c r="KI96" s="10" t="s">
        <v>95</v>
      </c>
      <c r="KJ96" s="10">
        <v>52.415307402760348</v>
      </c>
      <c r="KK96" s="10">
        <v>61.302325581395344</v>
      </c>
      <c r="KL96" s="10">
        <v>65.879305089911611</v>
      </c>
      <c r="KM96" s="10">
        <v>52.074413110881444</v>
      </c>
      <c r="KN96" s="10">
        <f>VLOOKUP($B96,'[1]בחירות שלם 21'!$A$2:$D$256,4,0)</f>
        <v>56.529112492933862</v>
      </c>
    </row>
    <row r="97" spans="1:300">
      <c r="A97" s="49" t="s">
        <v>694</v>
      </c>
      <c r="B97" s="9" t="s">
        <v>695</v>
      </c>
      <c r="C97" s="4" t="s">
        <v>401</v>
      </c>
      <c r="D97" s="4" t="s">
        <v>644</v>
      </c>
      <c r="E97" s="10">
        <v>178.31674632299999</v>
      </c>
      <c r="F97" s="4" t="s">
        <v>628</v>
      </c>
      <c r="G97" s="70" t="s">
        <v>349</v>
      </c>
      <c r="H97" s="4">
        <v>9</v>
      </c>
      <c r="I97" s="4" t="s">
        <v>696</v>
      </c>
      <c r="J97" s="575" t="s">
        <v>697</v>
      </c>
      <c r="K97" s="210">
        <v>19.540130387054788</v>
      </c>
      <c r="L97" s="223">
        <v>345.5</v>
      </c>
      <c r="M97" s="68">
        <v>6752</v>
      </c>
      <c r="N97" s="10" t="s">
        <v>95</v>
      </c>
      <c r="O97" s="10" t="s">
        <v>95</v>
      </c>
      <c r="P97" s="10">
        <v>100</v>
      </c>
      <c r="Q97" s="10" t="s">
        <v>95</v>
      </c>
      <c r="R97" s="10" t="s">
        <v>95</v>
      </c>
      <c r="S97" s="10">
        <v>100</v>
      </c>
      <c r="T97" s="68">
        <v>3450</v>
      </c>
      <c r="U97" s="68">
        <v>3302</v>
      </c>
      <c r="V97" s="153">
        <v>7.1386255924170614</v>
      </c>
      <c r="W97" s="153">
        <v>8.3086492890995256</v>
      </c>
      <c r="X97" s="153">
        <v>9.0639810426540279</v>
      </c>
      <c r="Y97" s="153">
        <v>8.8862559241706158</v>
      </c>
      <c r="Z97" s="153">
        <v>17.239336492890995</v>
      </c>
      <c r="AA97" s="153">
        <v>20.482819905213269</v>
      </c>
      <c r="AB97" s="153">
        <v>17.950236966824644</v>
      </c>
      <c r="AC97" s="153">
        <v>3.8655213270142181</v>
      </c>
      <c r="AD97" s="153">
        <v>7.06457345971564</v>
      </c>
      <c r="AE97" s="153">
        <v>30.050355450236967</v>
      </c>
      <c r="AF97" s="153">
        <v>2.3844786729857819</v>
      </c>
      <c r="AG97" s="68">
        <v>680</v>
      </c>
      <c r="AH97" s="68">
        <v>97</v>
      </c>
      <c r="AI97" s="346" t="s">
        <v>92</v>
      </c>
      <c r="AJ97" s="153" t="s">
        <v>536</v>
      </c>
      <c r="AK97" s="153" t="s">
        <v>536</v>
      </c>
      <c r="AL97" s="68">
        <v>23</v>
      </c>
      <c r="AM97" s="346">
        <v>6.01</v>
      </c>
      <c r="AN97" s="68">
        <v>74</v>
      </c>
      <c r="AO97" s="153">
        <v>11.030994440572325</v>
      </c>
      <c r="AP97" s="153">
        <v>1.30095468031503</v>
      </c>
      <c r="AQ97" s="153">
        <v>0</v>
      </c>
      <c r="AR97" s="68">
        <v>0</v>
      </c>
      <c r="AS97" s="153">
        <v>0</v>
      </c>
      <c r="AT97" s="153">
        <v>0</v>
      </c>
      <c r="AU97" s="153">
        <v>0</v>
      </c>
      <c r="AV97" s="153">
        <v>0</v>
      </c>
      <c r="AW97" s="68">
        <v>14</v>
      </c>
      <c r="AX97" s="68">
        <v>13</v>
      </c>
      <c r="AY97" s="68">
        <v>33</v>
      </c>
      <c r="AZ97" s="68">
        <v>6</v>
      </c>
      <c r="BA97" s="68">
        <v>27</v>
      </c>
      <c r="BB97" s="68">
        <v>4</v>
      </c>
      <c r="BC97" s="68">
        <v>16</v>
      </c>
      <c r="BD97" s="68">
        <v>12</v>
      </c>
      <c r="BE97" s="68">
        <v>1</v>
      </c>
      <c r="BF97" s="68">
        <v>20</v>
      </c>
      <c r="BG97" s="68">
        <v>5</v>
      </c>
      <c r="BH97" s="68">
        <v>15</v>
      </c>
      <c r="BI97" s="68">
        <v>0</v>
      </c>
      <c r="BJ97" s="68">
        <v>10</v>
      </c>
      <c r="BK97" s="68">
        <v>10</v>
      </c>
      <c r="BL97" s="68">
        <v>0</v>
      </c>
      <c r="BM97" s="68">
        <v>2</v>
      </c>
      <c r="BN97" s="12">
        <v>76</v>
      </c>
      <c r="BO97" s="231">
        <v>39.700000000000003</v>
      </c>
      <c r="BP97" s="12">
        <v>8</v>
      </c>
      <c r="BQ97" s="231">
        <v>2.6</v>
      </c>
      <c r="BR97" s="12" t="s">
        <v>92</v>
      </c>
      <c r="BS97" s="12" t="s">
        <v>92</v>
      </c>
      <c r="BT97" s="231" t="s">
        <v>92</v>
      </c>
      <c r="BU97" s="231" t="s">
        <v>92</v>
      </c>
      <c r="BV97" s="231" t="s">
        <v>92</v>
      </c>
      <c r="BW97" s="231" t="s">
        <v>92</v>
      </c>
      <c r="BX97" s="231" t="s">
        <v>92</v>
      </c>
      <c r="BY97" s="10" t="s">
        <v>92</v>
      </c>
      <c r="BZ97" s="153" t="s">
        <v>92</v>
      </c>
      <c r="CA97" s="153" t="s">
        <v>92</v>
      </c>
      <c r="CB97" s="68" t="s">
        <v>92</v>
      </c>
      <c r="CC97" s="68" t="s">
        <v>92</v>
      </c>
      <c r="CD97" s="153" t="s">
        <v>92</v>
      </c>
      <c r="CE97" s="153" t="s">
        <v>92</v>
      </c>
      <c r="CF97" s="153" t="s">
        <v>92</v>
      </c>
      <c r="CG97" s="153" t="s">
        <v>92</v>
      </c>
      <c r="CH97" s="68">
        <v>685</v>
      </c>
      <c r="CI97" s="79">
        <v>16.557892192409959</v>
      </c>
      <c r="CJ97" s="68">
        <v>278</v>
      </c>
      <c r="CK97" s="68">
        <v>151</v>
      </c>
      <c r="CL97" s="79">
        <v>6.7937438905180834</v>
      </c>
      <c r="CM97" s="253">
        <v>37</v>
      </c>
      <c r="CN97" s="253">
        <v>140</v>
      </c>
      <c r="CO97" s="253">
        <v>119</v>
      </c>
      <c r="CP97" s="253">
        <v>114</v>
      </c>
      <c r="CQ97" s="253">
        <v>118</v>
      </c>
      <c r="CR97" s="13" t="s">
        <v>95</v>
      </c>
      <c r="CS97" s="12">
        <v>430</v>
      </c>
      <c r="CT97" s="10">
        <v>39.069767441860463</v>
      </c>
      <c r="CU97" s="12">
        <v>290</v>
      </c>
      <c r="CV97" s="12">
        <v>172</v>
      </c>
      <c r="CW97" s="12">
        <v>283</v>
      </c>
      <c r="CX97" s="12">
        <v>32</v>
      </c>
      <c r="CY97" s="12">
        <v>14</v>
      </c>
      <c r="CZ97" s="79">
        <v>54.5</v>
      </c>
      <c r="DA97" s="79">
        <v>11.2</v>
      </c>
      <c r="DB97" s="79">
        <v>10.3</v>
      </c>
      <c r="DC97" s="79">
        <v>24</v>
      </c>
      <c r="DD97" s="5">
        <v>1016</v>
      </c>
      <c r="DE97" s="5">
        <v>768</v>
      </c>
      <c r="DF97" s="5">
        <v>243</v>
      </c>
      <c r="DG97" s="5" t="s">
        <v>92</v>
      </c>
      <c r="DH97" s="5">
        <v>1960</v>
      </c>
      <c r="DI97" s="5">
        <v>1168</v>
      </c>
      <c r="DJ97" s="5">
        <v>767</v>
      </c>
      <c r="DK97" s="5">
        <v>25</v>
      </c>
      <c r="DL97" s="12">
        <v>5807.5727870000001</v>
      </c>
      <c r="DM97" s="12">
        <v>7334.9811159999999</v>
      </c>
      <c r="DN97" s="12">
        <v>3653.2333619999999</v>
      </c>
      <c r="DO97" s="10">
        <v>3.0443862308449532</v>
      </c>
      <c r="DP97" s="10">
        <v>3.3807069789681288</v>
      </c>
      <c r="DQ97" s="10">
        <v>6.1645634915851621</v>
      </c>
      <c r="DR97" s="12">
        <v>2813</v>
      </c>
      <c r="DS97" s="79">
        <v>61.8</v>
      </c>
      <c r="DT97" s="12">
        <v>341</v>
      </c>
      <c r="DU97" s="12">
        <v>7291.5182750000004</v>
      </c>
      <c r="DV97" s="10">
        <v>3.7574129805461931</v>
      </c>
      <c r="DW97" s="10">
        <v>45.5</v>
      </c>
      <c r="DX97" s="352">
        <v>0.424952683</v>
      </c>
      <c r="DY97" s="5">
        <v>298</v>
      </c>
      <c r="DZ97" s="5">
        <v>84</v>
      </c>
      <c r="EA97" s="5">
        <v>109</v>
      </c>
      <c r="EB97" s="5">
        <v>104</v>
      </c>
      <c r="EC97" s="5" t="s">
        <v>92</v>
      </c>
      <c r="ED97" s="72">
        <v>3</v>
      </c>
      <c r="EE97" s="72">
        <v>2</v>
      </c>
      <c r="EF97" s="72">
        <v>2</v>
      </c>
      <c r="EG97" s="72">
        <v>1</v>
      </c>
      <c r="EH97" s="72">
        <v>1</v>
      </c>
      <c r="EI97" s="72">
        <v>59</v>
      </c>
      <c r="EJ97" s="72">
        <v>32</v>
      </c>
      <c r="EK97" s="72">
        <v>27</v>
      </c>
      <c r="EL97" s="72">
        <v>14</v>
      </c>
      <c r="EM97" s="72">
        <v>13</v>
      </c>
      <c r="EN97" s="72">
        <v>1424</v>
      </c>
      <c r="EO97" s="72">
        <v>697</v>
      </c>
      <c r="EP97" s="72">
        <v>727</v>
      </c>
      <c r="EQ97" s="72">
        <v>372</v>
      </c>
      <c r="ER97" s="72">
        <v>355</v>
      </c>
      <c r="ES97" s="72">
        <v>22.7</v>
      </c>
      <c r="ET97" s="435" t="s">
        <v>95</v>
      </c>
      <c r="EU97" s="435" t="s">
        <v>95</v>
      </c>
      <c r="EV97" s="435" t="s">
        <v>95</v>
      </c>
      <c r="EW97" s="78">
        <v>96</v>
      </c>
      <c r="EX97" s="78">
        <v>64.8</v>
      </c>
      <c r="EY97" s="10">
        <v>7.83</v>
      </c>
      <c r="EZ97" s="10" t="s">
        <v>92</v>
      </c>
      <c r="FA97" s="10">
        <v>18.100000000000001</v>
      </c>
      <c r="FB97" s="10">
        <v>2.7</v>
      </c>
      <c r="FC97" s="68">
        <v>168</v>
      </c>
      <c r="FD97" s="10">
        <v>32.200000000000003</v>
      </c>
      <c r="FE97" s="10">
        <v>4.7619047619047619</v>
      </c>
      <c r="FF97" s="10">
        <v>4.4000000000000004</v>
      </c>
      <c r="FG97" s="10">
        <v>16.7</v>
      </c>
      <c r="FH97" s="10">
        <v>61.30952380952381</v>
      </c>
      <c r="FI97" s="10">
        <v>85.11904761904762</v>
      </c>
      <c r="FJ97" s="10">
        <v>9.3881578947368425</v>
      </c>
      <c r="FK97" s="10">
        <v>3.4732080723729992</v>
      </c>
      <c r="FL97" s="12">
        <v>498.036</v>
      </c>
      <c r="FM97" s="12">
        <v>43.531999999999996</v>
      </c>
      <c r="FN97" s="12" t="s">
        <v>1821</v>
      </c>
      <c r="FO97" s="12">
        <v>454.505</v>
      </c>
      <c r="FP97" s="12">
        <v>441.98200000000003</v>
      </c>
      <c r="FQ97" s="12">
        <v>12.523</v>
      </c>
      <c r="FR97" s="10">
        <v>97.244694777835221</v>
      </c>
      <c r="FS97" s="10">
        <v>2.7553052221647727</v>
      </c>
      <c r="FT97" s="12">
        <v>370.99599999999998</v>
      </c>
      <c r="FU97" s="12">
        <v>12.789</v>
      </c>
      <c r="FV97" s="12">
        <v>21.882000000000001</v>
      </c>
      <c r="FW97" s="12">
        <v>19.181999999999999</v>
      </c>
      <c r="FX97" s="12">
        <v>12.406000000000001</v>
      </c>
      <c r="FY97" s="10">
        <v>83.939164943368695</v>
      </c>
      <c r="FZ97" s="10">
        <v>2.8935567511799101</v>
      </c>
      <c r="GA97" s="10">
        <v>4.9508803525935399</v>
      </c>
      <c r="GB97" s="10">
        <v>4.33999574643311</v>
      </c>
      <c r="GC97" s="10">
        <v>2.8069016385282701</v>
      </c>
      <c r="GD97" s="10">
        <v>65.459419431279599</v>
      </c>
      <c r="GE97" s="10">
        <v>54.946090047393398</v>
      </c>
      <c r="GF97" s="10">
        <v>1.8941054502369667</v>
      </c>
      <c r="GG97" s="10">
        <v>3.2408175355450237</v>
      </c>
      <c r="GH97" s="10">
        <v>2.840936018957346</v>
      </c>
      <c r="GI97" s="10">
        <v>1.8373815165876777</v>
      </c>
      <c r="GJ97" s="346">
        <v>2.9</v>
      </c>
      <c r="GK97" s="10">
        <v>338.9668345</v>
      </c>
      <c r="GL97" s="10">
        <v>97</v>
      </c>
      <c r="GM97" s="10">
        <v>9.9</v>
      </c>
      <c r="GN97" s="10" t="s">
        <v>95</v>
      </c>
      <c r="GO97" s="13">
        <v>40</v>
      </c>
      <c r="GP97" s="10">
        <v>9.3000000000000007</v>
      </c>
      <c r="GQ97" s="10">
        <v>7.8</v>
      </c>
      <c r="GR97" s="13">
        <v>34</v>
      </c>
      <c r="GS97" s="104">
        <v>1624</v>
      </c>
      <c r="GT97" s="10" t="s">
        <v>95</v>
      </c>
      <c r="GU97" s="10" t="s">
        <v>95</v>
      </c>
      <c r="GV97" s="10">
        <v>2.85</v>
      </c>
      <c r="GW97" s="10" t="s">
        <v>95</v>
      </c>
      <c r="GX97" s="10" t="s">
        <v>95</v>
      </c>
      <c r="GY97" s="10">
        <v>2</v>
      </c>
      <c r="GZ97" s="10">
        <v>0.24</v>
      </c>
      <c r="HA97" s="10">
        <v>1.2749999999999999</v>
      </c>
      <c r="HB97" s="10" t="s">
        <v>95</v>
      </c>
      <c r="HC97" s="10" t="s">
        <v>95</v>
      </c>
      <c r="HD97" s="105">
        <v>1.3493660159213265</v>
      </c>
      <c r="HE97" s="105">
        <v>0.38561636725229947</v>
      </c>
      <c r="HF97" s="12">
        <v>3148</v>
      </c>
      <c r="HG97" s="12">
        <v>2445</v>
      </c>
      <c r="HH97" s="10">
        <v>8.1999999999999993</v>
      </c>
      <c r="HI97" s="12" t="s">
        <v>95</v>
      </c>
      <c r="HJ97" s="12" t="s">
        <v>95</v>
      </c>
      <c r="HK97" s="12" t="s">
        <v>95</v>
      </c>
      <c r="HL97" s="12" t="s">
        <v>95</v>
      </c>
      <c r="HM97" s="103" t="s">
        <v>95</v>
      </c>
      <c r="HN97" s="103" t="s">
        <v>95</v>
      </c>
      <c r="HO97" s="12" t="s">
        <v>95</v>
      </c>
      <c r="HP97" s="267" t="s">
        <v>92</v>
      </c>
      <c r="HQ97" s="103" t="s">
        <v>92</v>
      </c>
      <c r="HR97" s="103" t="s">
        <v>92</v>
      </c>
      <c r="HS97" s="103" t="s">
        <v>92</v>
      </c>
      <c r="HT97" s="103" t="s">
        <v>92</v>
      </c>
      <c r="HU97" s="103" t="s">
        <v>92</v>
      </c>
      <c r="HV97" s="103" t="s">
        <v>92</v>
      </c>
      <c r="HW97" s="103" t="s">
        <v>92</v>
      </c>
      <c r="HX97" s="103" t="s">
        <v>92</v>
      </c>
      <c r="HY97" s="4">
        <v>3</v>
      </c>
      <c r="HZ97" s="106">
        <v>-1.02133135404046</v>
      </c>
      <c r="IA97" s="4">
        <v>38</v>
      </c>
      <c r="IB97" s="2">
        <v>4</v>
      </c>
      <c r="IC97" s="86">
        <v>-0.45583362386638115</v>
      </c>
      <c r="ID97" s="2">
        <v>78</v>
      </c>
      <c r="IE97" s="4">
        <v>1</v>
      </c>
      <c r="IF97" s="14">
        <v>-1.4844210756037499</v>
      </c>
      <c r="IG97" s="4">
        <v>8</v>
      </c>
      <c r="IH97" s="4">
        <v>9</v>
      </c>
      <c r="II97" s="4">
        <v>7</v>
      </c>
      <c r="IJ97" s="80">
        <v>19.48</v>
      </c>
      <c r="IK97" s="80">
        <v>1.45</v>
      </c>
      <c r="IL97" s="73">
        <v>7.4</v>
      </c>
      <c r="IM97" s="80">
        <v>0.04</v>
      </c>
      <c r="IN97" s="73">
        <v>0.2</v>
      </c>
      <c r="IO97" s="80">
        <v>0</v>
      </c>
      <c r="IP97" s="73">
        <v>0</v>
      </c>
      <c r="IQ97" s="80">
        <v>0.01</v>
      </c>
      <c r="IR97" s="73">
        <v>0.1</v>
      </c>
      <c r="IS97" s="80">
        <v>0.02</v>
      </c>
      <c r="IT97" s="73">
        <v>0.1</v>
      </c>
      <c r="IU97" s="80">
        <v>0</v>
      </c>
      <c r="IV97" s="73">
        <v>0</v>
      </c>
      <c r="IW97" s="80">
        <v>0.03</v>
      </c>
      <c r="IX97" s="73">
        <v>0.2</v>
      </c>
      <c r="IY97" s="80">
        <v>0.03</v>
      </c>
      <c r="IZ97" s="73">
        <v>0.2</v>
      </c>
      <c r="JA97" s="80">
        <v>0.08</v>
      </c>
      <c r="JB97" s="73">
        <v>0.4</v>
      </c>
      <c r="JC97" s="80">
        <v>0</v>
      </c>
      <c r="JD97" s="73">
        <v>0</v>
      </c>
      <c r="JE97" s="80">
        <v>0.62</v>
      </c>
      <c r="JF97" s="73">
        <v>3.2</v>
      </c>
      <c r="JG97" s="80">
        <v>10.41</v>
      </c>
      <c r="JH97" s="73">
        <v>53.4</v>
      </c>
      <c r="JI97" s="80">
        <v>0.52</v>
      </c>
      <c r="JJ97" s="73">
        <v>2.7</v>
      </c>
      <c r="JK97" s="80">
        <v>6.27</v>
      </c>
      <c r="JL97" s="73">
        <v>32.099999999999994</v>
      </c>
      <c r="JM97" s="68">
        <v>6752</v>
      </c>
      <c r="JN97" s="71">
        <v>4657</v>
      </c>
      <c r="JO97" s="11" t="s">
        <v>95</v>
      </c>
      <c r="JP97" s="11" t="s">
        <v>95</v>
      </c>
      <c r="JQ97" s="11" t="s">
        <v>95</v>
      </c>
      <c r="JR97" s="11" t="s">
        <v>95</v>
      </c>
      <c r="JS97" s="11" t="s">
        <v>95</v>
      </c>
      <c r="JT97" s="11" t="s">
        <v>95</v>
      </c>
      <c r="JU97" s="11" t="s">
        <v>95</v>
      </c>
      <c r="JV97" s="11" t="s">
        <v>95</v>
      </c>
      <c r="JW97" s="11" t="s">
        <v>95</v>
      </c>
      <c r="JX97" s="11" t="s">
        <v>95</v>
      </c>
      <c r="JY97" s="11" t="s">
        <v>95</v>
      </c>
      <c r="JZ97" s="11" t="s">
        <v>95</v>
      </c>
      <c r="KA97" s="11" t="s">
        <v>95</v>
      </c>
      <c r="KB97" s="11" t="s">
        <v>95</v>
      </c>
      <c r="KC97" s="11" t="s">
        <v>95</v>
      </c>
      <c r="KD97" s="11" t="s">
        <v>95</v>
      </c>
      <c r="KE97" s="11" t="s">
        <v>95</v>
      </c>
      <c r="KF97" s="11" t="s">
        <v>95</v>
      </c>
      <c r="KG97" s="11" t="s">
        <v>95</v>
      </c>
      <c r="KH97" s="10" t="s">
        <v>95</v>
      </c>
      <c r="KI97" s="10" t="s">
        <v>95</v>
      </c>
      <c r="KJ97" s="10">
        <v>14.258188824662813</v>
      </c>
      <c r="KK97" s="10">
        <v>14.801444043321299</v>
      </c>
      <c r="KL97" s="10">
        <v>13.403880070546737</v>
      </c>
      <c r="KM97" s="10">
        <v>15.46218487394958</v>
      </c>
      <c r="KN97" s="10">
        <f>VLOOKUP($B97,'[1]בחירות שלם 21'!$A$2:$D$256,4,0)</f>
        <v>25.367156208277702</v>
      </c>
    </row>
    <row r="98" spans="1:300">
      <c r="A98" s="49" t="s">
        <v>698</v>
      </c>
      <c r="B98" s="9" t="s">
        <v>699</v>
      </c>
      <c r="C98" s="4" t="s">
        <v>401</v>
      </c>
      <c r="D98" s="4" t="s">
        <v>644</v>
      </c>
      <c r="E98" s="10">
        <v>89.161841545000001</v>
      </c>
      <c r="F98" s="4" t="s">
        <v>434</v>
      </c>
      <c r="G98" s="70" t="s">
        <v>349</v>
      </c>
      <c r="H98" s="4">
        <v>9</v>
      </c>
      <c r="I98" s="4" t="s">
        <v>636</v>
      </c>
      <c r="J98" s="575" t="s">
        <v>1618</v>
      </c>
      <c r="K98" s="210">
        <v>5.8498004769440639</v>
      </c>
      <c r="L98" s="223">
        <v>1699.3</v>
      </c>
      <c r="M98" s="68">
        <v>9959</v>
      </c>
      <c r="N98" s="10" t="s">
        <v>95</v>
      </c>
      <c r="O98" s="10" t="s">
        <v>95</v>
      </c>
      <c r="P98" s="10">
        <v>100</v>
      </c>
      <c r="Q98" s="10">
        <v>100</v>
      </c>
      <c r="R98" s="10" t="s">
        <v>95</v>
      </c>
      <c r="S98" s="10" t="s">
        <v>95</v>
      </c>
      <c r="T98" s="68">
        <v>5047</v>
      </c>
      <c r="U98" s="68">
        <v>4912</v>
      </c>
      <c r="V98" s="153">
        <v>10.031127623255347</v>
      </c>
      <c r="W98" s="153">
        <v>10.4026508685611</v>
      </c>
      <c r="X98" s="153">
        <v>9.6596043779495933</v>
      </c>
      <c r="Y98" s="153">
        <v>9.4889045084847883</v>
      </c>
      <c r="Z98" s="153">
        <v>18.445627070991062</v>
      </c>
      <c r="AA98" s="153">
        <v>18.987850185761623</v>
      </c>
      <c r="AB98" s="153">
        <v>14.559694748468722</v>
      </c>
      <c r="AC98" s="153">
        <v>3.0324329751983132</v>
      </c>
      <c r="AD98" s="153">
        <v>5.3921076413294511</v>
      </c>
      <c r="AE98" s="153">
        <v>35.686313886936439</v>
      </c>
      <c r="AF98" s="153">
        <v>2.1789336278742844</v>
      </c>
      <c r="AG98" s="68">
        <v>817</v>
      </c>
      <c r="AH98" s="68">
        <v>223</v>
      </c>
      <c r="AI98" s="346">
        <v>2.92</v>
      </c>
      <c r="AJ98" s="153" t="s">
        <v>536</v>
      </c>
      <c r="AK98" s="153" t="s">
        <v>536</v>
      </c>
      <c r="AL98" s="68">
        <v>29</v>
      </c>
      <c r="AM98" s="346">
        <v>4.33</v>
      </c>
      <c r="AN98" s="68">
        <v>194</v>
      </c>
      <c r="AO98" s="153">
        <v>19.70645629536612</v>
      </c>
      <c r="AP98" s="153">
        <v>2.3537840913882349</v>
      </c>
      <c r="AQ98" s="153">
        <v>0</v>
      </c>
      <c r="AR98" s="68">
        <v>0</v>
      </c>
      <c r="AS98" s="153">
        <v>0</v>
      </c>
      <c r="AT98" s="153">
        <v>0</v>
      </c>
      <c r="AU98" s="153">
        <v>0</v>
      </c>
      <c r="AV98" s="153">
        <v>0</v>
      </c>
      <c r="AW98" s="68">
        <v>28</v>
      </c>
      <c r="AX98" s="68">
        <v>27</v>
      </c>
      <c r="AY98" s="68">
        <v>69</v>
      </c>
      <c r="AZ98" s="68">
        <v>24</v>
      </c>
      <c r="BA98" s="68">
        <v>45</v>
      </c>
      <c r="BB98" s="68">
        <v>19</v>
      </c>
      <c r="BC98" s="68">
        <v>29</v>
      </c>
      <c r="BD98" s="68">
        <v>20</v>
      </c>
      <c r="BE98" s="68">
        <v>1</v>
      </c>
      <c r="BF98" s="68">
        <v>42</v>
      </c>
      <c r="BG98" s="68">
        <v>13</v>
      </c>
      <c r="BH98" s="68">
        <v>29</v>
      </c>
      <c r="BI98" s="68">
        <v>9</v>
      </c>
      <c r="BJ98" s="68">
        <v>19</v>
      </c>
      <c r="BK98" s="68">
        <v>13</v>
      </c>
      <c r="BL98" s="68">
        <v>1</v>
      </c>
      <c r="BM98" s="68">
        <v>1</v>
      </c>
      <c r="BN98" s="12">
        <v>99</v>
      </c>
      <c r="BO98" s="231">
        <v>36.700000000000003</v>
      </c>
      <c r="BP98" s="12">
        <v>13</v>
      </c>
      <c r="BQ98" s="231">
        <v>3.3</v>
      </c>
      <c r="BR98" s="12" t="s">
        <v>95</v>
      </c>
      <c r="BS98" s="12" t="s">
        <v>95</v>
      </c>
      <c r="BT98" s="231" t="s">
        <v>95</v>
      </c>
      <c r="BU98" s="231" t="s">
        <v>95</v>
      </c>
      <c r="BV98" s="231" t="s">
        <v>95</v>
      </c>
      <c r="BW98" s="231" t="s">
        <v>95</v>
      </c>
      <c r="BX98" s="231" t="s">
        <v>95</v>
      </c>
      <c r="BY98" s="10" t="s">
        <v>92</v>
      </c>
      <c r="BZ98" s="153" t="s">
        <v>92</v>
      </c>
      <c r="CA98" s="153" t="s">
        <v>92</v>
      </c>
      <c r="CB98" s="68" t="s">
        <v>92</v>
      </c>
      <c r="CC98" s="68" t="s">
        <v>92</v>
      </c>
      <c r="CD98" s="153" t="s">
        <v>92</v>
      </c>
      <c r="CE98" s="153" t="s">
        <v>92</v>
      </c>
      <c r="CF98" s="153" t="s">
        <v>92</v>
      </c>
      <c r="CG98" s="153" t="s">
        <v>92</v>
      </c>
      <c r="CH98" s="68">
        <v>953</v>
      </c>
      <c r="CI98" s="79">
        <v>16.999643239386373</v>
      </c>
      <c r="CJ98" s="68">
        <v>425</v>
      </c>
      <c r="CK98" s="68">
        <v>287</v>
      </c>
      <c r="CL98" s="79">
        <v>7.6978808186922656</v>
      </c>
      <c r="CM98" s="253">
        <v>38</v>
      </c>
      <c r="CN98" s="253">
        <v>166</v>
      </c>
      <c r="CO98" s="253">
        <v>125</v>
      </c>
      <c r="CP98" s="253">
        <v>128</v>
      </c>
      <c r="CQ98" s="253">
        <v>136</v>
      </c>
      <c r="CR98" s="13" t="s">
        <v>95</v>
      </c>
      <c r="CS98" s="12">
        <v>537</v>
      </c>
      <c r="CT98" s="10">
        <v>35.381750465549345</v>
      </c>
      <c r="CU98" s="12">
        <v>445</v>
      </c>
      <c r="CV98" s="12">
        <v>231</v>
      </c>
      <c r="CW98" s="12">
        <v>386</v>
      </c>
      <c r="CX98" s="12">
        <v>59</v>
      </c>
      <c r="CY98" s="12">
        <v>31</v>
      </c>
      <c r="CZ98" s="79">
        <v>61.9</v>
      </c>
      <c r="DA98" s="79">
        <v>2.2999999999999998</v>
      </c>
      <c r="DB98" s="79">
        <v>13.4</v>
      </c>
      <c r="DC98" s="79">
        <v>22.3</v>
      </c>
      <c r="DD98" s="5">
        <v>1572</v>
      </c>
      <c r="DE98" s="5">
        <v>909</v>
      </c>
      <c r="DF98" s="5">
        <v>588</v>
      </c>
      <c r="DG98" s="5">
        <v>75</v>
      </c>
      <c r="DH98" s="5">
        <v>3786</v>
      </c>
      <c r="DI98" s="5">
        <v>1429</v>
      </c>
      <c r="DJ98" s="5">
        <v>1960</v>
      </c>
      <c r="DK98" s="5">
        <v>397</v>
      </c>
      <c r="DL98" s="12">
        <v>6455.201607</v>
      </c>
      <c r="DM98" s="12">
        <v>8185.1013290000001</v>
      </c>
      <c r="DN98" s="12">
        <v>3874.3111680000002</v>
      </c>
      <c r="DO98" s="10">
        <v>1.3014579964346407</v>
      </c>
      <c r="DP98" s="10">
        <v>2.2108853929983852</v>
      </c>
      <c r="DQ98" s="10">
        <v>1.9808833908552481</v>
      </c>
      <c r="DR98" s="12">
        <v>4169</v>
      </c>
      <c r="DS98" s="79">
        <v>52.9</v>
      </c>
      <c r="DT98" s="12">
        <v>224</v>
      </c>
      <c r="DU98" s="12">
        <v>8204.4760939999996</v>
      </c>
      <c r="DV98" s="10">
        <v>-7.8852173712366973</v>
      </c>
      <c r="DW98" s="10">
        <v>44.6</v>
      </c>
      <c r="DX98" s="352">
        <v>0.36046011300000003</v>
      </c>
      <c r="DY98" s="5">
        <v>653</v>
      </c>
      <c r="DZ98" s="5">
        <v>205</v>
      </c>
      <c r="EA98" s="5">
        <v>238</v>
      </c>
      <c r="EB98" s="5">
        <v>200</v>
      </c>
      <c r="EC98" s="5">
        <v>10</v>
      </c>
      <c r="ED98" s="72">
        <v>4</v>
      </c>
      <c r="EE98" s="72">
        <v>3</v>
      </c>
      <c r="EF98" s="72">
        <v>2</v>
      </c>
      <c r="EG98" s="72">
        <v>1</v>
      </c>
      <c r="EH98" s="72">
        <v>1</v>
      </c>
      <c r="EI98" s="72">
        <v>89</v>
      </c>
      <c r="EJ98" s="72">
        <v>52</v>
      </c>
      <c r="EK98" s="72">
        <v>37</v>
      </c>
      <c r="EL98" s="72">
        <v>19</v>
      </c>
      <c r="EM98" s="72">
        <v>18</v>
      </c>
      <c r="EN98" s="72">
        <v>2224</v>
      </c>
      <c r="EO98" s="72">
        <v>1200</v>
      </c>
      <c r="EP98" s="72">
        <v>1024</v>
      </c>
      <c r="EQ98" s="72">
        <v>510</v>
      </c>
      <c r="ER98" s="72">
        <v>514</v>
      </c>
      <c r="ES98" s="72">
        <v>24.291666666666668</v>
      </c>
      <c r="ET98" s="435">
        <v>0.33698399326032014</v>
      </c>
      <c r="EU98" s="435" t="s">
        <v>92</v>
      </c>
      <c r="EV98" s="435" t="s">
        <v>92</v>
      </c>
      <c r="EW98" s="78">
        <v>54.54545454545454</v>
      </c>
      <c r="EX98" s="78">
        <v>29.292929292929294</v>
      </c>
      <c r="EY98" s="10">
        <v>9.48</v>
      </c>
      <c r="EZ98" s="10">
        <v>21.8</v>
      </c>
      <c r="FA98" s="10">
        <v>10.199999999999999</v>
      </c>
      <c r="FB98" s="10">
        <v>2.2000000000000002</v>
      </c>
      <c r="FC98" s="68">
        <v>245</v>
      </c>
      <c r="FD98" s="10">
        <v>31.7</v>
      </c>
      <c r="FE98" s="10">
        <v>3.6734693877551026</v>
      </c>
      <c r="FF98" s="10">
        <v>4.2</v>
      </c>
      <c r="FG98" s="10">
        <v>19.2</v>
      </c>
      <c r="FH98" s="10">
        <v>52.653061224489797</v>
      </c>
      <c r="FI98" s="10">
        <v>82.857142857142861</v>
      </c>
      <c r="FJ98" s="10">
        <v>10.127853881278538</v>
      </c>
      <c r="FK98" s="10">
        <v>3.2123534715960327</v>
      </c>
      <c r="FL98" s="12">
        <v>925.31899999999996</v>
      </c>
      <c r="FM98" s="12">
        <v>124.925</v>
      </c>
      <c r="FN98" s="12" t="s">
        <v>1844</v>
      </c>
      <c r="FO98" s="12">
        <v>800.39400000000001</v>
      </c>
      <c r="FP98" s="12">
        <v>763.56600000000003</v>
      </c>
      <c r="FQ98" s="12">
        <v>36.828000000000003</v>
      </c>
      <c r="FR98" s="10">
        <v>95.398766107691955</v>
      </c>
      <c r="FS98" s="10">
        <v>4.6012338923080387</v>
      </c>
      <c r="FT98" s="12">
        <v>543.83299999999997</v>
      </c>
      <c r="FU98" s="12">
        <v>63.432000000000002</v>
      </c>
      <c r="FV98" s="12">
        <v>4.6470000000000002</v>
      </c>
      <c r="FW98" s="12">
        <v>2.2909999999999999</v>
      </c>
      <c r="FX98" s="12">
        <v>85.917000000000002</v>
      </c>
      <c r="FY98" s="10">
        <v>71.222788861735594</v>
      </c>
      <c r="FZ98" s="10">
        <v>8.3073368903277505</v>
      </c>
      <c r="GA98" s="10">
        <v>0.60859179167223298</v>
      </c>
      <c r="GB98" s="10">
        <v>0.30003955126341397</v>
      </c>
      <c r="GC98" s="10">
        <v>11.252072512395801</v>
      </c>
      <c r="GD98" s="10">
        <v>76.663253012048202</v>
      </c>
      <c r="GE98" s="10">
        <v>54.601706827309201</v>
      </c>
      <c r="GF98" s="10">
        <v>6.3686746987951803</v>
      </c>
      <c r="GG98" s="10">
        <v>0.46656626506024096</v>
      </c>
      <c r="GH98" s="10">
        <v>0.23002008032128515</v>
      </c>
      <c r="GI98" s="10">
        <v>8.6262048192771079</v>
      </c>
      <c r="GJ98" s="346">
        <v>0</v>
      </c>
      <c r="GK98" s="10">
        <v>405.525214925726</v>
      </c>
      <c r="GL98" s="10">
        <v>75.000074898285064</v>
      </c>
      <c r="GM98" s="10">
        <v>7</v>
      </c>
      <c r="GN98" s="10">
        <v>52.8</v>
      </c>
      <c r="GO98" s="13">
        <v>28</v>
      </c>
      <c r="GP98" s="10">
        <v>4.3</v>
      </c>
      <c r="GQ98" s="10">
        <v>4.3</v>
      </c>
      <c r="GR98" s="13">
        <v>23</v>
      </c>
      <c r="GS98" s="104">
        <v>1914</v>
      </c>
      <c r="GT98" s="10">
        <v>4.4000000000000004</v>
      </c>
      <c r="GU98" s="10">
        <v>52.8</v>
      </c>
      <c r="GV98" s="10" t="s">
        <v>95</v>
      </c>
      <c r="GW98" s="10">
        <v>0.8</v>
      </c>
      <c r="GX98" s="10">
        <v>3.15</v>
      </c>
      <c r="GY98" s="10">
        <v>4.4000000000000004</v>
      </c>
      <c r="GZ98" s="10">
        <v>0.52800000000000002</v>
      </c>
      <c r="HA98" s="10" t="s">
        <v>95</v>
      </c>
      <c r="HB98" s="10">
        <v>0.77300000000000002</v>
      </c>
      <c r="HC98" s="10">
        <v>3.15</v>
      </c>
      <c r="HD98" s="105">
        <v>0.95562155907929958</v>
      </c>
      <c r="HE98" s="105">
        <v>1.2231418436824724</v>
      </c>
      <c r="HF98" s="12">
        <v>4127</v>
      </c>
      <c r="HG98" s="12">
        <v>3435</v>
      </c>
      <c r="HH98" s="10">
        <v>8.6</v>
      </c>
      <c r="HI98" s="12">
        <v>2</v>
      </c>
      <c r="HJ98" s="12" t="s">
        <v>95</v>
      </c>
      <c r="HK98" s="12">
        <v>1</v>
      </c>
      <c r="HL98" s="12">
        <v>1</v>
      </c>
      <c r="HM98" s="103">
        <v>0.20315934325119711</v>
      </c>
      <c r="HN98" s="103">
        <v>0.48461352071722802</v>
      </c>
      <c r="HO98" s="12" t="s">
        <v>95</v>
      </c>
      <c r="HP98" s="267" t="s">
        <v>92</v>
      </c>
      <c r="HQ98" s="103" t="s">
        <v>92</v>
      </c>
      <c r="HR98" s="103" t="s">
        <v>92</v>
      </c>
      <c r="HS98" s="103" t="s">
        <v>92</v>
      </c>
      <c r="HT98" s="103" t="s">
        <v>92</v>
      </c>
      <c r="HU98" s="103" t="s">
        <v>92</v>
      </c>
      <c r="HV98" s="103" t="s">
        <v>92</v>
      </c>
      <c r="HW98" s="103" t="s">
        <v>92</v>
      </c>
      <c r="HX98" s="103" t="s">
        <v>92</v>
      </c>
      <c r="HY98" s="4">
        <v>2</v>
      </c>
      <c r="HZ98" s="106">
        <v>-1.2511370490012801</v>
      </c>
      <c r="IA98" s="4">
        <v>22</v>
      </c>
      <c r="IB98" s="2">
        <v>8</v>
      </c>
      <c r="IC98" s="86">
        <v>1.0583388927584787</v>
      </c>
      <c r="ID98" s="2">
        <v>168</v>
      </c>
      <c r="IE98" s="4">
        <v>4</v>
      </c>
      <c r="IF98" s="14">
        <v>-0.13061058946995799</v>
      </c>
      <c r="IG98" s="4">
        <v>109</v>
      </c>
      <c r="IH98" s="4">
        <v>116</v>
      </c>
      <c r="II98" s="4">
        <v>96</v>
      </c>
      <c r="IJ98" s="80">
        <v>5.8</v>
      </c>
      <c r="IK98" s="80">
        <v>2.16</v>
      </c>
      <c r="IL98" s="73">
        <v>37.200000000000003</v>
      </c>
      <c r="IM98" s="80">
        <v>0.04</v>
      </c>
      <c r="IN98" s="73">
        <v>0.7</v>
      </c>
      <c r="IO98" s="80">
        <v>0</v>
      </c>
      <c r="IP98" s="73">
        <v>0</v>
      </c>
      <c r="IQ98" s="80">
        <v>0.01</v>
      </c>
      <c r="IR98" s="73">
        <v>0.2</v>
      </c>
      <c r="IS98" s="80">
        <v>0.05</v>
      </c>
      <c r="IT98" s="73">
        <v>0.9</v>
      </c>
      <c r="IU98" s="80">
        <v>0</v>
      </c>
      <c r="IV98" s="73">
        <v>0</v>
      </c>
      <c r="IW98" s="80">
        <v>0</v>
      </c>
      <c r="IX98" s="73">
        <v>0</v>
      </c>
      <c r="IY98" s="80">
        <v>0.08</v>
      </c>
      <c r="IZ98" s="73">
        <v>1.4</v>
      </c>
      <c r="JA98" s="80">
        <v>0.05</v>
      </c>
      <c r="JB98" s="73">
        <v>0.9</v>
      </c>
      <c r="JC98" s="80">
        <v>0</v>
      </c>
      <c r="JD98" s="73">
        <v>0</v>
      </c>
      <c r="JE98" s="80">
        <v>0.16</v>
      </c>
      <c r="JF98" s="73">
        <v>2.8</v>
      </c>
      <c r="JG98" s="80">
        <v>0.52</v>
      </c>
      <c r="JH98" s="73">
        <v>9</v>
      </c>
      <c r="JI98" s="80">
        <v>1.36</v>
      </c>
      <c r="JJ98" s="73">
        <v>23.4</v>
      </c>
      <c r="JK98" s="80">
        <v>1.37</v>
      </c>
      <c r="JL98" s="73">
        <v>23.500000000000007</v>
      </c>
      <c r="JM98" s="68">
        <v>9959</v>
      </c>
      <c r="JN98" s="71">
        <v>4611</v>
      </c>
      <c r="JO98" s="11" t="s">
        <v>95</v>
      </c>
      <c r="JP98" s="11" t="s">
        <v>95</v>
      </c>
      <c r="JQ98" s="11" t="s">
        <v>95</v>
      </c>
      <c r="JR98" s="11" t="s">
        <v>95</v>
      </c>
      <c r="JS98" s="11" t="s">
        <v>95</v>
      </c>
      <c r="JT98" s="11" t="s">
        <v>95</v>
      </c>
      <c r="JU98" s="11" t="s">
        <v>95</v>
      </c>
      <c r="JV98" s="11" t="s">
        <v>95</v>
      </c>
      <c r="JW98" s="11" t="s">
        <v>95</v>
      </c>
      <c r="JX98" s="11" t="s">
        <v>95</v>
      </c>
      <c r="JY98" s="11" t="s">
        <v>95</v>
      </c>
      <c r="JZ98" s="11" t="s">
        <v>95</v>
      </c>
      <c r="KA98" s="11" t="s">
        <v>95</v>
      </c>
      <c r="KB98" s="11" t="s">
        <v>95</v>
      </c>
      <c r="KC98" s="11" t="s">
        <v>95</v>
      </c>
      <c r="KD98" s="11" t="s">
        <v>95</v>
      </c>
      <c r="KE98" s="11" t="s">
        <v>95</v>
      </c>
      <c r="KF98" s="11" t="s">
        <v>95</v>
      </c>
      <c r="KG98" s="11" t="s">
        <v>95</v>
      </c>
      <c r="KH98" s="10">
        <v>92.18</v>
      </c>
      <c r="KI98" s="10" t="s">
        <v>95</v>
      </c>
      <c r="KJ98" s="10">
        <v>31.701520912547526</v>
      </c>
      <c r="KK98" s="10">
        <v>48.335427135678394</v>
      </c>
      <c r="KL98" s="10">
        <v>55.218128564821953</v>
      </c>
      <c r="KM98" s="10">
        <v>39.19282511210762</v>
      </c>
      <c r="KN98" s="10">
        <f>VLOOKUP($B98,'[1]בחירות שלם 21'!$A$2:$D$256,4,0)</f>
        <v>61.493348591045624</v>
      </c>
    </row>
    <row r="99" spans="1:300">
      <c r="A99" s="49" t="s">
        <v>700</v>
      </c>
      <c r="B99" s="9" t="s">
        <v>701</v>
      </c>
      <c r="C99" s="4" t="s">
        <v>381</v>
      </c>
      <c r="D99" s="4" t="s">
        <v>644</v>
      </c>
      <c r="E99" s="10">
        <v>63.841916375000004</v>
      </c>
      <c r="F99" s="4" t="s">
        <v>702</v>
      </c>
      <c r="G99" s="70" t="s">
        <v>349</v>
      </c>
      <c r="H99" s="4">
        <v>9</v>
      </c>
      <c r="I99" s="4">
        <v>722</v>
      </c>
      <c r="J99" s="575" t="s">
        <v>700</v>
      </c>
      <c r="K99" s="210" t="s">
        <v>92</v>
      </c>
      <c r="L99" s="223" t="s">
        <v>92</v>
      </c>
      <c r="M99" s="68">
        <v>5681</v>
      </c>
      <c r="N99" s="10">
        <v>100</v>
      </c>
      <c r="O99" s="10">
        <v>99.8</v>
      </c>
      <c r="P99" s="10" t="s">
        <v>95</v>
      </c>
      <c r="Q99" s="10" t="s">
        <v>95</v>
      </c>
      <c r="R99" s="10" t="s">
        <v>95</v>
      </c>
      <c r="S99" s="10" t="s">
        <v>95</v>
      </c>
      <c r="T99" s="68">
        <v>2926</v>
      </c>
      <c r="U99" s="68">
        <v>2755</v>
      </c>
      <c r="V99" s="153">
        <v>12.19855659214927</v>
      </c>
      <c r="W99" s="153">
        <v>10.332687907058617</v>
      </c>
      <c r="X99" s="153">
        <v>10.579123393768702</v>
      </c>
      <c r="Y99" s="153">
        <v>15.384615384615385</v>
      </c>
      <c r="Z99" s="153">
        <v>22.038373525787712</v>
      </c>
      <c r="AA99" s="153">
        <v>10.790353810948776</v>
      </c>
      <c r="AB99" s="153">
        <v>10.103854955113537</v>
      </c>
      <c r="AC99" s="153">
        <v>2.4643548671008624</v>
      </c>
      <c r="AD99" s="153">
        <v>6.1080795634571379</v>
      </c>
      <c r="AE99" s="153">
        <v>41.049111071994368</v>
      </c>
      <c r="AF99" s="153">
        <v>1.8834712198556591</v>
      </c>
      <c r="AG99" s="68">
        <v>1203</v>
      </c>
      <c r="AH99" s="68">
        <v>186</v>
      </c>
      <c r="AI99" s="346" t="s">
        <v>92</v>
      </c>
      <c r="AJ99" s="153" t="s">
        <v>536</v>
      </c>
      <c r="AK99" s="153" t="s">
        <v>536</v>
      </c>
      <c r="AL99" s="68">
        <v>11</v>
      </c>
      <c r="AM99" s="346">
        <v>3.43</v>
      </c>
      <c r="AN99" s="68">
        <v>175</v>
      </c>
      <c r="AO99" s="153">
        <v>30.796123567153934</v>
      </c>
      <c r="AP99" s="153">
        <v>-4.5214432566837104E-2</v>
      </c>
      <c r="AQ99" s="153">
        <v>6.6713606759373354</v>
      </c>
      <c r="AR99" s="68">
        <v>3</v>
      </c>
      <c r="AS99" s="153">
        <v>0</v>
      </c>
      <c r="AT99" s="153">
        <v>0</v>
      </c>
      <c r="AU99" s="153">
        <v>66.666666666666657</v>
      </c>
      <c r="AV99" s="153">
        <v>33.333333333333329</v>
      </c>
      <c r="AW99" s="68">
        <v>-167</v>
      </c>
      <c r="AX99" s="68">
        <v>-173</v>
      </c>
      <c r="AY99" s="68">
        <v>217</v>
      </c>
      <c r="AZ99" s="68">
        <v>113</v>
      </c>
      <c r="BA99" s="68">
        <v>104</v>
      </c>
      <c r="BB99" s="68">
        <v>79</v>
      </c>
      <c r="BC99" s="68">
        <v>97</v>
      </c>
      <c r="BD99" s="68">
        <v>32</v>
      </c>
      <c r="BE99" s="68">
        <v>9</v>
      </c>
      <c r="BF99" s="68">
        <v>390</v>
      </c>
      <c r="BG99" s="68">
        <v>199</v>
      </c>
      <c r="BH99" s="68">
        <v>191</v>
      </c>
      <c r="BI99" s="68">
        <v>139</v>
      </c>
      <c r="BJ99" s="68">
        <v>173</v>
      </c>
      <c r="BK99" s="68">
        <v>74</v>
      </c>
      <c r="BL99" s="68">
        <v>4</v>
      </c>
      <c r="BM99" s="68">
        <v>136</v>
      </c>
      <c r="BN99" s="12">
        <v>150</v>
      </c>
      <c r="BO99" s="231">
        <v>78.400000000000006</v>
      </c>
      <c r="BP99" s="12">
        <v>7</v>
      </c>
      <c r="BQ99" s="231">
        <v>3.5</v>
      </c>
      <c r="BR99" s="12">
        <v>4</v>
      </c>
      <c r="BS99" s="12">
        <v>913</v>
      </c>
      <c r="BT99" s="231" t="s">
        <v>95</v>
      </c>
      <c r="BU99" s="231">
        <v>10.17</v>
      </c>
      <c r="BV99" s="231">
        <v>5.38</v>
      </c>
      <c r="BW99" s="231" t="s">
        <v>95</v>
      </c>
      <c r="BX99" s="231">
        <v>0.51</v>
      </c>
      <c r="BY99" s="10" t="s">
        <v>92</v>
      </c>
      <c r="BZ99" s="153" t="s">
        <v>92</v>
      </c>
      <c r="CA99" s="153" t="s">
        <v>92</v>
      </c>
      <c r="CB99" s="68" t="s">
        <v>92</v>
      </c>
      <c r="CC99" s="68" t="s">
        <v>92</v>
      </c>
      <c r="CD99" s="153" t="s">
        <v>92</v>
      </c>
      <c r="CE99" s="153" t="s">
        <v>92</v>
      </c>
      <c r="CF99" s="153" t="s">
        <v>92</v>
      </c>
      <c r="CG99" s="153" t="s">
        <v>92</v>
      </c>
      <c r="CH99" s="68">
        <v>401</v>
      </c>
      <c r="CI99" s="79">
        <v>15.069522735813603</v>
      </c>
      <c r="CJ99" s="68">
        <v>140</v>
      </c>
      <c r="CK99" s="68">
        <v>70</v>
      </c>
      <c r="CL99" s="79">
        <v>5.3030303030303028</v>
      </c>
      <c r="CM99" s="253">
        <v>36</v>
      </c>
      <c r="CN99" s="253">
        <v>157</v>
      </c>
      <c r="CO99" s="253">
        <v>113</v>
      </c>
      <c r="CP99" s="253">
        <v>95</v>
      </c>
      <c r="CQ99" s="253">
        <v>83</v>
      </c>
      <c r="CR99" s="13" t="s">
        <v>92</v>
      </c>
      <c r="CS99" s="12">
        <v>347</v>
      </c>
      <c r="CT99" s="10">
        <v>6.3400576368876083</v>
      </c>
      <c r="CU99" s="12">
        <v>39</v>
      </c>
      <c r="CV99" s="12">
        <v>47</v>
      </c>
      <c r="CW99" s="12">
        <v>112</v>
      </c>
      <c r="CX99" s="12">
        <v>14</v>
      </c>
      <c r="CY99" s="12">
        <v>10</v>
      </c>
      <c r="CZ99" s="79">
        <v>50.9</v>
      </c>
      <c r="DA99" s="79">
        <v>5.3</v>
      </c>
      <c r="DB99" s="79">
        <v>2.8</v>
      </c>
      <c r="DC99" s="79">
        <v>41.1</v>
      </c>
      <c r="DD99" s="5">
        <v>1096</v>
      </c>
      <c r="DE99" s="5">
        <v>439</v>
      </c>
      <c r="DF99" s="5">
        <v>366</v>
      </c>
      <c r="DG99" s="5">
        <v>291</v>
      </c>
      <c r="DH99" s="5">
        <v>3673</v>
      </c>
      <c r="DI99" s="5">
        <v>643</v>
      </c>
      <c r="DJ99" s="5">
        <v>1266</v>
      </c>
      <c r="DK99" s="5">
        <v>1764</v>
      </c>
      <c r="DL99" s="12">
        <v>7988.3160809999999</v>
      </c>
      <c r="DM99" s="12">
        <v>9537.9676459999991</v>
      </c>
      <c r="DN99" s="12">
        <v>6444.9939299999996</v>
      </c>
      <c r="DO99" s="10">
        <v>5.1372362836364482</v>
      </c>
      <c r="DP99" s="10">
        <v>4.7021898294874021</v>
      </c>
      <c r="DQ99" s="10">
        <v>5.9304214489194651</v>
      </c>
      <c r="DR99" s="12">
        <v>2932</v>
      </c>
      <c r="DS99" s="79">
        <v>48.2</v>
      </c>
      <c r="DT99" s="12">
        <v>138</v>
      </c>
      <c r="DU99" s="12">
        <v>8690.7866300000005</v>
      </c>
      <c r="DV99" s="10">
        <v>1.1736904809406035</v>
      </c>
      <c r="DW99" s="10">
        <v>51.4</v>
      </c>
      <c r="DX99" s="352">
        <v>0.43870276200000002</v>
      </c>
      <c r="DY99" s="5">
        <v>427</v>
      </c>
      <c r="DZ99" s="5">
        <v>134</v>
      </c>
      <c r="EA99" s="5">
        <v>149</v>
      </c>
      <c r="EB99" s="5">
        <v>120</v>
      </c>
      <c r="EC99" s="5">
        <v>24</v>
      </c>
      <c r="ED99" s="72">
        <v>6</v>
      </c>
      <c r="EE99" s="72">
        <v>3</v>
      </c>
      <c r="EF99" s="72">
        <v>4</v>
      </c>
      <c r="EG99" s="72">
        <v>1</v>
      </c>
      <c r="EH99" s="72">
        <v>3</v>
      </c>
      <c r="EI99" s="72">
        <v>106</v>
      </c>
      <c r="EJ99" s="72">
        <v>48</v>
      </c>
      <c r="EK99" s="72">
        <v>58</v>
      </c>
      <c r="EL99" s="72">
        <v>18</v>
      </c>
      <c r="EM99" s="72">
        <v>40</v>
      </c>
      <c r="EN99" s="72">
        <v>2514</v>
      </c>
      <c r="EO99" s="72">
        <v>1099</v>
      </c>
      <c r="EP99" s="72">
        <v>1415</v>
      </c>
      <c r="EQ99" s="72">
        <v>409</v>
      </c>
      <c r="ER99" s="72">
        <v>1006</v>
      </c>
      <c r="ES99" s="72">
        <v>24.666666666666668</v>
      </c>
      <c r="ET99" s="435">
        <v>0.6960556844547563</v>
      </c>
      <c r="EU99" s="435" t="s">
        <v>92</v>
      </c>
      <c r="EV99" s="435" t="s">
        <v>92</v>
      </c>
      <c r="EW99" s="78">
        <v>88.028169014084511</v>
      </c>
      <c r="EX99" s="78">
        <v>76.056338028169009</v>
      </c>
      <c r="EY99" s="10">
        <v>51.51</v>
      </c>
      <c r="EZ99" s="10">
        <v>45.8</v>
      </c>
      <c r="FA99" s="10">
        <v>29.9</v>
      </c>
      <c r="FB99" s="10">
        <v>9.1</v>
      </c>
      <c r="FC99" s="68">
        <v>319</v>
      </c>
      <c r="FD99" s="10">
        <v>30.1</v>
      </c>
      <c r="FE99" s="10">
        <v>3.4482758620689653</v>
      </c>
      <c r="FF99" s="10">
        <v>6</v>
      </c>
      <c r="FG99" s="10">
        <v>19</v>
      </c>
      <c r="FH99" s="10">
        <v>54.54545454545454</v>
      </c>
      <c r="FI99" s="10">
        <v>81.504702194357364</v>
      </c>
      <c r="FJ99" s="10">
        <v>8.513513513513514</v>
      </c>
      <c r="FK99" s="10">
        <v>33.514925373134325</v>
      </c>
      <c r="FL99" s="12">
        <v>424.69</v>
      </c>
      <c r="FM99" s="12">
        <v>11.878</v>
      </c>
      <c r="FN99" s="12">
        <v>2.7968635946219602</v>
      </c>
      <c r="FO99" s="12">
        <v>412.81200000000001</v>
      </c>
      <c r="FP99" s="12">
        <v>406.27100000000002</v>
      </c>
      <c r="FQ99" s="12">
        <v>6.5410000000000004</v>
      </c>
      <c r="FR99" s="10">
        <v>98.415501487359876</v>
      </c>
      <c r="FS99" s="10">
        <v>1.5844985126401363</v>
      </c>
      <c r="FT99" s="12">
        <v>273.87700000000001</v>
      </c>
      <c r="FU99" s="12">
        <v>77.972999999999999</v>
      </c>
      <c r="FV99" s="12">
        <v>27.283999999999999</v>
      </c>
      <c r="FW99" s="12">
        <v>12.992000000000001</v>
      </c>
      <c r="FX99" s="12" t="s">
        <v>95</v>
      </c>
      <c r="FY99" s="10">
        <v>67.412392220955994</v>
      </c>
      <c r="FZ99" s="10">
        <v>19.192361748684998</v>
      </c>
      <c r="GA99" s="10">
        <v>6.71571438768704</v>
      </c>
      <c r="GB99" s="10">
        <v>3.1978654641852402</v>
      </c>
      <c r="GC99" s="10" t="s">
        <v>95</v>
      </c>
      <c r="GD99" s="10">
        <v>71.501407954945407</v>
      </c>
      <c r="GE99" s="10">
        <v>48.200809574093597</v>
      </c>
      <c r="GF99" s="10">
        <v>13.722808870116156</v>
      </c>
      <c r="GG99" s="10">
        <v>4.8018303414290742</v>
      </c>
      <c r="GH99" s="10">
        <v>2.2865188313973954</v>
      </c>
      <c r="GI99" s="10" t="s">
        <v>95</v>
      </c>
      <c r="GJ99" s="346">
        <v>0</v>
      </c>
      <c r="GK99" s="10">
        <v>272.00460750000002</v>
      </c>
      <c r="GL99" s="10">
        <v>95.000084695256476</v>
      </c>
      <c r="GM99" s="10">
        <v>0.1</v>
      </c>
      <c r="GN99" s="10">
        <v>10.199999999999999</v>
      </c>
      <c r="GO99" s="13" t="s">
        <v>95</v>
      </c>
      <c r="GP99" s="10" t="s">
        <v>95</v>
      </c>
      <c r="GQ99" s="10" t="s">
        <v>95</v>
      </c>
      <c r="GR99" s="13" t="s">
        <v>95</v>
      </c>
      <c r="GS99" s="104">
        <v>1244</v>
      </c>
      <c r="GT99" s="10">
        <v>1.7</v>
      </c>
      <c r="GU99" s="10">
        <v>10.199999999999999</v>
      </c>
      <c r="GV99" s="10">
        <v>0.85899999999999999</v>
      </c>
      <c r="GW99" s="10">
        <v>0.5</v>
      </c>
      <c r="GX99" s="10">
        <v>1</v>
      </c>
      <c r="GY99" s="10">
        <v>1.7</v>
      </c>
      <c r="GZ99" s="10">
        <v>6.8000000000000005E-2</v>
      </c>
      <c r="HA99" s="10">
        <v>0.85899999999999999</v>
      </c>
      <c r="HB99" s="10">
        <v>0.5</v>
      </c>
      <c r="HC99" s="10">
        <v>1</v>
      </c>
      <c r="HD99" s="105">
        <v>1.2088336577692869</v>
      </c>
      <c r="HE99" s="105">
        <v>4.5255432530450603</v>
      </c>
      <c r="HF99" s="12">
        <v>1557</v>
      </c>
      <c r="HG99" s="12">
        <v>1344</v>
      </c>
      <c r="HH99" s="10">
        <v>9.3000000000000007</v>
      </c>
      <c r="HI99" s="12">
        <v>1</v>
      </c>
      <c r="HJ99" s="12" t="s">
        <v>95</v>
      </c>
      <c r="HK99" s="12" t="s">
        <v>95</v>
      </c>
      <c r="HL99" s="12">
        <v>1</v>
      </c>
      <c r="HM99" s="103">
        <v>0.17597784895516536</v>
      </c>
      <c r="HN99" s="103">
        <v>0.64226075786769421</v>
      </c>
      <c r="HO99" s="12" t="s">
        <v>95</v>
      </c>
      <c r="HP99" s="267" t="s">
        <v>92</v>
      </c>
      <c r="HQ99" s="103" t="s">
        <v>92</v>
      </c>
      <c r="HR99" s="103" t="s">
        <v>92</v>
      </c>
      <c r="HS99" s="103" t="s">
        <v>92</v>
      </c>
      <c r="HT99" s="103" t="s">
        <v>92</v>
      </c>
      <c r="HU99" s="103" t="s">
        <v>92</v>
      </c>
      <c r="HV99" s="103" t="s">
        <v>92</v>
      </c>
      <c r="HW99" s="103" t="s">
        <v>92</v>
      </c>
      <c r="HX99" s="103" t="s">
        <v>92</v>
      </c>
      <c r="HY99" s="4">
        <v>4</v>
      </c>
      <c r="HZ99" s="106">
        <v>-0.63742123701165498</v>
      </c>
      <c r="IA99" s="4">
        <v>76</v>
      </c>
      <c r="IB99" s="2">
        <v>2</v>
      </c>
      <c r="IC99" s="86">
        <v>-1.1028698935163794</v>
      </c>
      <c r="ID99" s="2">
        <v>23</v>
      </c>
      <c r="IE99" s="4">
        <v>4</v>
      </c>
      <c r="IF99" s="14">
        <v>-0.193164326501652</v>
      </c>
      <c r="IG99" s="4">
        <v>99</v>
      </c>
      <c r="IH99" s="4">
        <v>75</v>
      </c>
      <c r="II99" s="4">
        <v>140</v>
      </c>
      <c r="IJ99" s="80">
        <v>1.4900000000000002</v>
      </c>
      <c r="IK99" s="80">
        <v>0.54</v>
      </c>
      <c r="IL99" s="73">
        <v>36.200000000000003</v>
      </c>
      <c r="IM99" s="80">
        <v>0.1</v>
      </c>
      <c r="IN99" s="73">
        <v>6.7</v>
      </c>
      <c r="IO99" s="80">
        <v>0</v>
      </c>
      <c r="IP99" s="73">
        <v>0</v>
      </c>
      <c r="IQ99" s="80">
        <v>0.02</v>
      </c>
      <c r="IR99" s="73">
        <v>1.3</v>
      </c>
      <c r="IS99" s="80">
        <v>0.02</v>
      </c>
      <c r="IT99" s="73">
        <v>1.3</v>
      </c>
      <c r="IU99" s="80">
        <v>0.01</v>
      </c>
      <c r="IV99" s="73">
        <v>0.7</v>
      </c>
      <c r="IW99" s="80">
        <v>0.05</v>
      </c>
      <c r="IX99" s="73">
        <v>3.4</v>
      </c>
      <c r="IY99" s="80">
        <v>0</v>
      </c>
      <c r="IZ99" s="73">
        <v>0</v>
      </c>
      <c r="JA99" s="80">
        <v>0</v>
      </c>
      <c r="JB99" s="73">
        <v>0</v>
      </c>
      <c r="JC99" s="80">
        <v>0</v>
      </c>
      <c r="JD99" s="73">
        <v>0</v>
      </c>
      <c r="JE99" s="80">
        <v>0</v>
      </c>
      <c r="JF99" s="73">
        <v>0</v>
      </c>
      <c r="JG99" s="80">
        <v>0</v>
      </c>
      <c r="JH99" s="73">
        <v>0</v>
      </c>
      <c r="JI99" s="80">
        <v>0.16</v>
      </c>
      <c r="JJ99" s="73">
        <v>10.7</v>
      </c>
      <c r="JK99" s="80">
        <v>0.59</v>
      </c>
      <c r="JL99" s="73">
        <v>39.699999999999996</v>
      </c>
      <c r="JM99" s="68">
        <v>5681</v>
      </c>
      <c r="JN99" s="71">
        <v>10520</v>
      </c>
      <c r="JO99" s="11" t="s">
        <v>95</v>
      </c>
      <c r="JP99" s="11" t="s">
        <v>95</v>
      </c>
      <c r="JQ99" s="11" t="s">
        <v>95</v>
      </c>
      <c r="JR99" s="11" t="s">
        <v>95</v>
      </c>
      <c r="JS99" s="11" t="s">
        <v>95</v>
      </c>
      <c r="JT99" s="11" t="s">
        <v>95</v>
      </c>
      <c r="JU99" s="11" t="s">
        <v>95</v>
      </c>
      <c r="JV99" s="11" t="s">
        <v>95</v>
      </c>
      <c r="JW99" s="11" t="s">
        <v>95</v>
      </c>
      <c r="JX99" s="11" t="s">
        <v>95</v>
      </c>
      <c r="JY99" s="11" t="s">
        <v>95</v>
      </c>
      <c r="JZ99" s="11" t="s">
        <v>95</v>
      </c>
      <c r="KA99" s="11" t="s">
        <v>95</v>
      </c>
      <c r="KB99" s="11" t="s">
        <v>95</v>
      </c>
      <c r="KC99" s="11" t="s">
        <v>95</v>
      </c>
      <c r="KD99" s="11" t="s">
        <v>95</v>
      </c>
      <c r="KE99" s="11" t="s">
        <v>95</v>
      </c>
      <c r="KF99" s="11" t="s">
        <v>95</v>
      </c>
      <c r="KG99" s="11" t="s">
        <v>95</v>
      </c>
      <c r="KH99" s="10">
        <v>70.3</v>
      </c>
      <c r="KI99" s="10" t="s">
        <v>95</v>
      </c>
      <c r="KJ99" s="10">
        <v>85.141651597347803</v>
      </c>
      <c r="KK99" s="10">
        <v>81.580510992275705</v>
      </c>
      <c r="KL99" s="10">
        <v>80.11904761904762</v>
      </c>
      <c r="KM99" s="10">
        <v>76.601998824221056</v>
      </c>
      <c r="KN99" s="10">
        <f>VLOOKUP($B99,'[1]בחירות שלם 21'!$A$2:$D$256,4,0)</f>
        <v>77.19097916071938</v>
      </c>
    </row>
    <row r="100" spans="1:300">
      <c r="A100" s="49" t="s">
        <v>1289</v>
      </c>
      <c r="B100" s="9" t="s">
        <v>706</v>
      </c>
      <c r="C100" s="4" t="s">
        <v>381</v>
      </c>
      <c r="D100" s="4" t="s">
        <v>644</v>
      </c>
      <c r="E100" s="10">
        <v>19.787363884999998</v>
      </c>
      <c r="F100" s="4" t="s">
        <v>707</v>
      </c>
      <c r="G100" s="70" t="s">
        <v>349</v>
      </c>
      <c r="H100" s="4">
        <v>9</v>
      </c>
      <c r="I100" s="4" t="s">
        <v>708</v>
      </c>
      <c r="J100" s="575" t="s">
        <v>705</v>
      </c>
      <c r="K100" s="210" t="s">
        <v>92</v>
      </c>
      <c r="L100" s="223" t="s">
        <v>92</v>
      </c>
      <c r="M100" s="68">
        <v>5409</v>
      </c>
      <c r="N100" s="10">
        <v>99.8</v>
      </c>
      <c r="O100" s="10">
        <v>95.8</v>
      </c>
      <c r="P100" s="10" t="s">
        <v>95</v>
      </c>
      <c r="Q100" s="10" t="s">
        <v>95</v>
      </c>
      <c r="R100" s="10" t="s">
        <v>95</v>
      </c>
      <c r="S100" s="10" t="s">
        <v>95</v>
      </c>
      <c r="T100" s="68">
        <v>2726</v>
      </c>
      <c r="U100" s="68">
        <v>2682</v>
      </c>
      <c r="V100" s="153">
        <v>7.8942503235348491</v>
      </c>
      <c r="W100" s="153">
        <v>9.6690700684045119</v>
      </c>
      <c r="X100" s="153">
        <v>10.704381586245146</v>
      </c>
      <c r="Y100" s="153">
        <v>8.91107413569976</v>
      </c>
      <c r="Z100" s="153">
        <v>13.403586614901091</v>
      </c>
      <c r="AA100" s="153">
        <v>17.637271214642261</v>
      </c>
      <c r="AB100" s="153">
        <v>19.356627842484748</v>
      </c>
      <c r="AC100" s="153">
        <v>4.3630985394712516</v>
      </c>
      <c r="AD100" s="153">
        <v>8.0791273802921051</v>
      </c>
      <c r="AE100" s="153">
        <v>33.887964503605104</v>
      </c>
      <c r="AF100" s="153">
        <v>1.8487705675725643</v>
      </c>
      <c r="AG100" s="68">
        <v>826</v>
      </c>
      <c r="AH100" s="68">
        <v>72</v>
      </c>
      <c r="AI100" s="346" t="s">
        <v>92</v>
      </c>
      <c r="AJ100" s="153">
        <v>0.4</v>
      </c>
      <c r="AK100" s="153" t="s">
        <v>362</v>
      </c>
      <c r="AL100" s="68">
        <v>7</v>
      </c>
      <c r="AM100" s="346">
        <v>3.56</v>
      </c>
      <c r="AN100" s="68">
        <v>65</v>
      </c>
      <c r="AO100" s="153">
        <v>12.082781249834342</v>
      </c>
      <c r="AP100" s="153">
        <v>1.0822684438330299</v>
      </c>
      <c r="AQ100" s="153">
        <v>6.5816232205583285</v>
      </c>
      <c r="AR100" s="68">
        <v>0</v>
      </c>
      <c r="AS100" s="153">
        <v>0</v>
      </c>
      <c r="AT100" s="153">
        <v>0</v>
      </c>
      <c r="AU100" s="153">
        <v>0</v>
      </c>
      <c r="AV100" s="153">
        <v>0</v>
      </c>
      <c r="AW100" s="68">
        <v>-10</v>
      </c>
      <c r="AX100" s="68">
        <v>3</v>
      </c>
      <c r="AY100" s="68">
        <v>272</v>
      </c>
      <c r="AZ100" s="68">
        <v>130</v>
      </c>
      <c r="BA100" s="68">
        <v>142</v>
      </c>
      <c r="BB100" s="68">
        <v>95</v>
      </c>
      <c r="BC100" s="68">
        <v>42</v>
      </c>
      <c r="BD100" s="68">
        <v>125</v>
      </c>
      <c r="BE100" s="68">
        <v>10</v>
      </c>
      <c r="BF100" s="68">
        <v>269</v>
      </c>
      <c r="BG100" s="68">
        <v>130</v>
      </c>
      <c r="BH100" s="68">
        <v>139</v>
      </c>
      <c r="BI100" s="68">
        <v>69</v>
      </c>
      <c r="BJ100" s="68">
        <v>67</v>
      </c>
      <c r="BK100" s="68">
        <v>118</v>
      </c>
      <c r="BL100" s="68">
        <v>15</v>
      </c>
      <c r="BM100" s="68">
        <v>127</v>
      </c>
      <c r="BN100" s="12">
        <v>34</v>
      </c>
      <c r="BO100" s="231">
        <v>21.3</v>
      </c>
      <c r="BP100" s="12">
        <v>36</v>
      </c>
      <c r="BQ100" s="231">
        <v>16.600000000000001</v>
      </c>
      <c r="BR100" s="12" t="s">
        <v>95</v>
      </c>
      <c r="BS100" s="12" t="s">
        <v>95</v>
      </c>
      <c r="BT100" s="231" t="s">
        <v>95</v>
      </c>
      <c r="BU100" s="231" t="s">
        <v>95</v>
      </c>
      <c r="BV100" s="231" t="s">
        <v>95</v>
      </c>
      <c r="BW100" s="231" t="s">
        <v>95</v>
      </c>
      <c r="BX100" s="231" t="s">
        <v>95</v>
      </c>
      <c r="BY100" s="10" t="s">
        <v>92</v>
      </c>
      <c r="BZ100" s="153" t="s">
        <v>92</v>
      </c>
      <c r="CA100" s="153" t="s">
        <v>92</v>
      </c>
      <c r="CB100" s="68" t="s">
        <v>92</v>
      </c>
      <c r="CC100" s="68" t="s">
        <v>92</v>
      </c>
      <c r="CD100" s="153" t="s">
        <v>92</v>
      </c>
      <c r="CE100" s="153" t="s">
        <v>92</v>
      </c>
      <c r="CF100" s="153" t="s">
        <v>92</v>
      </c>
      <c r="CG100" s="153" t="s">
        <v>92</v>
      </c>
      <c r="CH100" s="68">
        <v>515</v>
      </c>
      <c r="CI100" s="79">
        <v>16.709928617780662</v>
      </c>
      <c r="CJ100" s="68">
        <v>203</v>
      </c>
      <c r="CK100" s="68">
        <v>87</v>
      </c>
      <c r="CL100" s="79">
        <v>6.608072916666667</v>
      </c>
      <c r="CM100" s="253">
        <v>41</v>
      </c>
      <c r="CN100" s="253">
        <v>200</v>
      </c>
      <c r="CO100" s="253">
        <v>130</v>
      </c>
      <c r="CP100" s="253">
        <v>110</v>
      </c>
      <c r="CQ100" s="253">
        <v>103</v>
      </c>
      <c r="CR100" s="13" t="s">
        <v>95</v>
      </c>
      <c r="CS100" s="12">
        <v>422</v>
      </c>
      <c r="CT100" s="10">
        <v>6.6350710900473935</v>
      </c>
      <c r="CU100" s="12">
        <v>36</v>
      </c>
      <c r="CV100" s="12">
        <v>50</v>
      </c>
      <c r="CW100" s="12">
        <v>96</v>
      </c>
      <c r="CX100" s="12">
        <v>15</v>
      </c>
      <c r="CY100" s="12">
        <v>22</v>
      </c>
      <c r="CZ100" s="79">
        <v>23.5</v>
      </c>
      <c r="DA100" s="79">
        <v>36.299999999999997</v>
      </c>
      <c r="DB100" s="79">
        <v>5.6</v>
      </c>
      <c r="DC100" s="79">
        <v>34.6</v>
      </c>
      <c r="DD100" s="5">
        <v>558</v>
      </c>
      <c r="DE100" s="5">
        <v>356</v>
      </c>
      <c r="DF100" s="5">
        <v>191</v>
      </c>
      <c r="DG100" s="5">
        <v>11</v>
      </c>
      <c r="DH100" s="5">
        <v>1218</v>
      </c>
      <c r="DI100" s="5">
        <v>534</v>
      </c>
      <c r="DJ100" s="5">
        <v>622</v>
      </c>
      <c r="DK100" s="5">
        <v>62</v>
      </c>
      <c r="DL100" s="12">
        <v>11357.3851</v>
      </c>
      <c r="DM100" s="12">
        <v>13540.096380000001</v>
      </c>
      <c r="DN100" s="12">
        <v>9309.4496739999995</v>
      </c>
      <c r="DO100" s="10">
        <v>1.5812305770365187</v>
      </c>
      <c r="DP100" s="10">
        <v>2.1693682374187562</v>
      </c>
      <c r="DQ100" s="10">
        <v>1.7328869672415204</v>
      </c>
      <c r="DR100" s="12">
        <v>2574</v>
      </c>
      <c r="DS100" s="79">
        <v>31.7</v>
      </c>
      <c r="DT100" s="12">
        <v>249</v>
      </c>
      <c r="DU100" s="12">
        <v>13528.29891</v>
      </c>
      <c r="DV100" s="10">
        <v>9.8341500853657884</v>
      </c>
      <c r="DW100" s="10">
        <v>29.7</v>
      </c>
      <c r="DX100" s="352">
        <v>0.39862929400000002</v>
      </c>
      <c r="DY100" s="5">
        <v>292</v>
      </c>
      <c r="DZ100" s="5">
        <v>91</v>
      </c>
      <c r="EA100" s="5">
        <v>91</v>
      </c>
      <c r="EB100" s="5">
        <v>97</v>
      </c>
      <c r="EC100" s="5">
        <v>13</v>
      </c>
      <c r="ED100" s="72">
        <v>3</v>
      </c>
      <c r="EE100" s="72">
        <v>2</v>
      </c>
      <c r="EF100" s="72">
        <v>1</v>
      </c>
      <c r="EG100" s="72">
        <v>1</v>
      </c>
      <c r="EH100" s="72" t="s">
        <v>95</v>
      </c>
      <c r="EI100" s="72">
        <v>36</v>
      </c>
      <c r="EJ100" s="72">
        <v>26</v>
      </c>
      <c r="EK100" s="72">
        <v>10</v>
      </c>
      <c r="EL100" s="72">
        <v>10</v>
      </c>
      <c r="EM100" s="72" t="s">
        <v>95</v>
      </c>
      <c r="EN100" s="72">
        <v>833</v>
      </c>
      <c r="EO100" s="72">
        <v>590</v>
      </c>
      <c r="EP100" s="72">
        <v>243</v>
      </c>
      <c r="EQ100" s="72">
        <v>243</v>
      </c>
      <c r="ER100" s="72" t="s">
        <v>95</v>
      </c>
      <c r="ES100" s="72">
        <v>24.652173913043477</v>
      </c>
      <c r="ET100" s="435">
        <v>1.7770597738287561</v>
      </c>
      <c r="EU100" s="435" t="s">
        <v>92</v>
      </c>
      <c r="EV100" s="435" t="s">
        <v>92</v>
      </c>
      <c r="EW100" s="696">
        <v>83.908045977011497</v>
      </c>
      <c r="EX100" s="696">
        <v>80.459770114942529</v>
      </c>
      <c r="EY100" s="10">
        <v>30.03</v>
      </c>
      <c r="EZ100" s="10" t="s">
        <v>92</v>
      </c>
      <c r="FA100" s="10">
        <v>12.2</v>
      </c>
      <c r="FB100" s="10">
        <v>2.9</v>
      </c>
      <c r="FC100" s="68">
        <v>91</v>
      </c>
      <c r="FD100" s="10">
        <v>30.2</v>
      </c>
      <c r="FE100" s="10">
        <v>7.6923076923076925</v>
      </c>
      <c r="FF100" s="10">
        <v>2.2999999999999998</v>
      </c>
      <c r="FG100" s="10">
        <v>14.3</v>
      </c>
      <c r="FH100" s="10">
        <v>37.362637362637365</v>
      </c>
      <c r="FI100" s="10">
        <v>83.516483516483518</v>
      </c>
      <c r="FJ100" s="10">
        <v>11.026315789473685</v>
      </c>
      <c r="FK100" s="10">
        <v>2.682126696832579</v>
      </c>
      <c r="FL100" s="12">
        <v>539.37</v>
      </c>
      <c r="FM100" s="12">
        <v>101.059</v>
      </c>
      <c r="FN100" s="12">
        <v>18.736488866640698</v>
      </c>
      <c r="FO100" s="12">
        <v>438.31099999999998</v>
      </c>
      <c r="FP100" s="12">
        <v>438.31099999999998</v>
      </c>
      <c r="FQ100" s="12" t="s">
        <v>95</v>
      </c>
      <c r="FR100" s="10">
        <v>100</v>
      </c>
      <c r="FS100" s="10" t="s">
        <v>95</v>
      </c>
      <c r="FT100" s="12">
        <v>382.76400000000001</v>
      </c>
      <c r="FU100" s="12">
        <v>8.9570000000000007</v>
      </c>
      <c r="FV100" s="12">
        <v>19.120999999999999</v>
      </c>
      <c r="FW100" s="12">
        <v>14.507</v>
      </c>
      <c r="FX100" s="12">
        <v>12.65</v>
      </c>
      <c r="FY100" s="10">
        <v>87.327034913565896</v>
      </c>
      <c r="FZ100" s="10">
        <v>2.0435261720559099</v>
      </c>
      <c r="GA100" s="10">
        <v>4.3624275913677701</v>
      </c>
      <c r="GB100" s="10">
        <v>3.3097503827191201</v>
      </c>
      <c r="GC100" s="10">
        <v>2.8860786062864001</v>
      </c>
      <c r="GD100" s="10">
        <v>81.033647624329802</v>
      </c>
      <c r="GE100" s="10">
        <v>70.764281752634503</v>
      </c>
      <c r="GF100" s="10">
        <v>1.6559437973747457</v>
      </c>
      <c r="GG100" s="10">
        <v>3.5350342022554999</v>
      </c>
      <c r="GH100" s="10">
        <v>2.6820114623775191</v>
      </c>
      <c r="GI100" s="10">
        <v>2.3386947679792938</v>
      </c>
      <c r="GJ100" s="346">
        <v>1</v>
      </c>
      <c r="GK100" s="10">
        <v>252.92</v>
      </c>
      <c r="GL100" s="10">
        <v>100</v>
      </c>
      <c r="GM100" s="10">
        <v>21</v>
      </c>
      <c r="GN100" s="10" t="s">
        <v>95</v>
      </c>
      <c r="GO100" s="13">
        <v>138</v>
      </c>
      <c r="GP100" s="10">
        <v>0.9</v>
      </c>
      <c r="GQ100" s="10">
        <v>0.9</v>
      </c>
      <c r="GR100" s="13">
        <v>2</v>
      </c>
      <c r="GS100" s="104">
        <v>1297</v>
      </c>
      <c r="GT100" s="10" t="s">
        <v>95</v>
      </c>
      <c r="GU100" s="10" t="s">
        <v>95</v>
      </c>
      <c r="GV100" s="10">
        <v>0.1</v>
      </c>
      <c r="GW100" s="10">
        <v>0.26</v>
      </c>
      <c r="GX100" s="10">
        <v>0.26</v>
      </c>
      <c r="GY100" s="10" t="s">
        <v>95</v>
      </c>
      <c r="GZ100" s="10" t="s">
        <v>95</v>
      </c>
      <c r="HA100" s="10">
        <v>0.1</v>
      </c>
      <c r="HB100" s="10">
        <v>0.26</v>
      </c>
      <c r="HC100" s="10">
        <v>0.26</v>
      </c>
      <c r="HD100" s="105">
        <v>1.7172852268676477</v>
      </c>
      <c r="HE100" s="105">
        <v>2.1698678590714229</v>
      </c>
      <c r="HF100" s="12">
        <v>2767</v>
      </c>
      <c r="HG100" s="12">
        <v>2306</v>
      </c>
      <c r="HH100" s="10">
        <v>7.5</v>
      </c>
      <c r="HI100" s="12" t="s">
        <v>95</v>
      </c>
      <c r="HJ100" s="12" t="s">
        <v>95</v>
      </c>
      <c r="HK100" s="12" t="s">
        <v>95</v>
      </c>
      <c r="HL100" s="12" t="s">
        <v>95</v>
      </c>
      <c r="HM100" s="103" t="s">
        <v>95</v>
      </c>
      <c r="HN100" s="103" t="s">
        <v>95</v>
      </c>
      <c r="HO100" s="12" t="s">
        <v>95</v>
      </c>
      <c r="HP100" s="267" t="s">
        <v>92</v>
      </c>
      <c r="HQ100" s="103" t="s">
        <v>92</v>
      </c>
      <c r="HR100" s="103" t="s">
        <v>92</v>
      </c>
      <c r="HS100" s="103" t="s">
        <v>92</v>
      </c>
      <c r="HT100" s="103" t="s">
        <v>92</v>
      </c>
      <c r="HU100" s="103" t="s">
        <v>92</v>
      </c>
      <c r="HV100" s="103" t="s">
        <v>92</v>
      </c>
      <c r="HW100" s="103" t="s">
        <v>92</v>
      </c>
      <c r="HX100" s="103" t="s">
        <v>92</v>
      </c>
      <c r="HY100" s="4">
        <v>7</v>
      </c>
      <c r="HZ100" s="106">
        <v>0.87507194437812297</v>
      </c>
      <c r="IA100" s="4">
        <v>201</v>
      </c>
      <c r="IB100" s="2">
        <v>7</v>
      </c>
      <c r="IC100" s="86">
        <v>0.64184629358473366</v>
      </c>
      <c r="ID100" s="2">
        <v>148</v>
      </c>
      <c r="IE100" s="4">
        <v>6</v>
      </c>
      <c r="IF100" s="14">
        <v>0.69612845652593403</v>
      </c>
      <c r="IG100" s="4">
        <v>185</v>
      </c>
      <c r="IH100" s="4">
        <v>173</v>
      </c>
      <c r="II100" s="4">
        <v>201</v>
      </c>
      <c r="IJ100" s="80">
        <v>2.87</v>
      </c>
      <c r="IK100" s="80">
        <v>1.1499999999999999</v>
      </c>
      <c r="IL100" s="73">
        <v>40.1</v>
      </c>
      <c r="IM100" s="80">
        <v>0.04</v>
      </c>
      <c r="IN100" s="73">
        <v>1.4</v>
      </c>
      <c r="IO100" s="80">
        <v>0</v>
      </c>
      <c r="IP100" s="73">
        <v>0</v>
      </c>
      <c r="IQ100" s="80">
        <v>0.01</v>
      </c>
      <c r="IR100" s="73">
        <v>0.3</v>
      </c>
      <c r="IS100" s="80">
        <v>0.03</v>
      </c>
      <c r="IT100" s="73">
        <v>1</v>
      </c>
      <c r="IU100" s="80">
        <v>0</v>
      </c>
      <c r="IV100" s="73">
        <v>0</v>
      </c>
      <c r="IW100" s="80">
        <v>0</v>
      </c>
      <c r="IX100" s="73">
        <v>0</v>
      </c>
      <c r="IY100" s="80">
        <v>0.03</v>
      </c>
      <c r="IZ100" s="73">
        <v>1</v>
      </c>
      <c r="JA100" s="80">
        <v>0</v>
      </c>
      <c r="JB100" s="73">
        <v>0</v>
      </c>
      <c r="JC100" s="80">
        <v>0</v>
      </c>
      <c r="JD100" s="73">
        <v>0</v>
      </c>
      <c r="JE100" s="80">
        <v>0</v>
      </c>
      <c r="JF100" s="73">
        <v>0</v>
      </c>
      <c r="JG100" s="80">
        <v>0.08</v>
      </c>
      <c r="JH100" s="73">
        <v>2.8</v>
      </c>
      <c r="JI100" s="80">
        <v>0.19</v>
      </c>
      <c r="JJ100" s="73">
        <v>6.6</v>
      </c>
      <c r="JK100" s="80">
        <v>1.34</v>
      </c>
      <c r="JL100" s="73">
        <v>46.8</v>
      </c>
      <c r="JM100" s="68">
        <v>5409</v>
      </c>
      <c r="JN100" s="71">
        <v>4703</v>
      </c>
      <c r="JO100" s="11" t="s">
        <v>95</v>
      </c>
      <c r="JP100" s="11" t="s">
        <v>95</v>
      </c>
      <c r="JQ100" s="11" t="s">
        <v>95</v>
      </c>
      <c r="JR100" s="11" t="s">
        <v>95</v>
      </c>
      <c r="JS100" s="11" t="s">
        <v>95</v>
      </c>
      <c r="JT100" s="11" t="s">
        <v>95</v>
      </c>
      <c r="JU100" s="11" t="s">
        <v>95</v>
      </c>
      <c r="JV100" s="11" t="s">
        <v>95</v>
      </c>
      <c r="JW100" s="11" t="s">
        <v>95</v>
      </c>
      <c r="JX100" s="11" t="s">
        <v>95</v>
      </c>
      <c r="JY100" s="11" t="s">
        <v>95</v>
      </c>
      <c r="JZ100" s="11" t="s">
        <v>95</v>
      </c>
      <c r="KA100" s="11" t="s">
        <v>95</v>
      </c>
      <c r="KB100" s="11" t="s">
        <v>95</v>
      </c>
      <c r="KC100" s="11" t="s">
        <v>95</v>
      </c>
      <c r="KD100" s="11" t="s">
        <v>95</v>
      </c>
      <c r="KE100" s="11" t="s">
        <v>95</v>
      </c>
      <c r="KF100" s="11" t="s">
        <v>95</v>
      </c>
      <c r="KG100" s="11" t="s">
        <v>95</v>
      </c>
      <c r="KH100" s="10">
        <v>81.72</v>
      </c>
      <c r="KI100" s="10" t="s">
        <v>95</v>
      </c>
      <c r="KJ100" s="10">
        <v>74.755654845015357</v>
      </c>
      <c r="KK100" s="10">
        <v>73.019390581717445</v>
      </c>
      <c r="KL100" s="10">
        <v>72.887420864299486</v>
      </c>
      <c r="KM100" s="10">
        <v>70.503597122302153</v>
      </c>
      <c r="KN100" s="10">
        <f>VLOOKUP($B100,'[1]בחירות שלם 21'!$A$2:$D$256,4,0)</f>
        <v>70.889003083247687</v>
      </c>
    </row>
    <row r="101" spans="1:300">
      <c r="A101" s="49" t="s">
        <v>709</v>
      </c>
      <c r="B101" s="9" t="s">
        <v>710</v>
      </c>
      <c r="C101" s="4" t="s">
        <v>401</v>
      </c>
      <c r="D101" s="4" t="s">
        <v>644</v>
      </c>
      <c r="E101" s="10">
        <v>127.15580294</v>
      </c>
      <c r="F101" s="4" t="s">
        <v>649</v>
      </c>
      <c r="G101" s="70" t="s">
        <v>349</v>
      </c>
      <c r="H101" s="4">
        <v>11</v>
      </c>
      <c r="I101" s="4" t="s">
        <v>711</v>
      </c>
      <c r="J101" s="575" t="s">
        <v>712</v>
      </c>
      <c r="K101" s="210">
        <v>7.1990727124770517</v>
      </c>
      <c r="L101" s="223">
        <v>1709.4</v>
      </c>
      <c r="M101" s="68">
        <v>12307</v>
      </c>
      <c r="N101" s="10" t="s">
        <v>95</v>
      </c>
      <c r="O101" s="10" t="s">
        <v>95</v>
      </c>
      <c r="P101" s="10">
        <v>100</v>
      </c>
      <c r="Q101" s="10">
        <v>0.1</v>
      </c>
      <c r="R101" s="10" t="s">
        <v>95</v>
      </c>
      <c r="S101" s="10">
        <v>99.9</v>
      </c>
      <c r="T101" s="68">
        <v>6191</v>
      </c>
      <c r="U101" s="68">
        <v>6116</v>
      </c>
      <c r="V101" s="153">
        <v>7.8816933452506701</v>
      </c>
      <c r="W101" s="153">
        <v>7.5729259770862107</v>
      </c>
      <c r="X101" s="153">
        <v>7.9548224587633056</v>
      </c>
      <c r="Y101" s="153">
        <v>8.393597139839116</v>
      </c>
      <c r="Z101" s="153">
        <v>17.892256439424717</v>
      </c>
      <c r="AA101" s="153">
        <v>22.166246851385392</v>
      </c>
      <c r="AB101" s="153">
        <v>16.510928739741612</v>
      </c>
      <c r="AC101" s="153">
        <v>4.0302267002518892</v>
      </c>
      <c r="AD101" s="153">
        <v>7.6054278053140489</v>
      </c>
      <c r="AE101" s="153">
        <v>28.463476070528966</v>
      </c>
      <c r="AF101" s="153">
        <v>3.1608027951572275</v>
      </c>
      <c r="AG101" s="68">
        <v>650</v>
      </c>
      <c r="AH101" s="68">
        <v>210</v>
      </c>
      <c r="AI101" s="346">
        <v>2.0299999999999998</v>
      </c>
      <c r="AJ101" s="153">
        <v>0.4</v>
      </c>
      <c r="AK101" s="153" t="s">
        <v>362</v>
      </c>
      <c r="AL101" s="68">
        <v>53</v>
      </c>
      <c r="AM101" s="346">
        <v>4.76</v>
      </c>
      <c r="AN101" s="68">
        <v>157</v>
      </c>
      <c r="AO101" s="153">
        <v>12.838266653823313</v>
      </c>
      <c r="AP101" s="153">
        <v>1.2795527587816622</v>
      </c>
      <c r="AQ101" s="153">
        <v>0</v>
      </c>
      <c r="AR101" s="68">
        <v>0</v>
      </c>
      <c r="AS101" s="153">
        <v>0</v>
      </c>
      <c r="AT101" s="153">
        <v>0</v>
      </c>
      <c r="AU101" s="153">
        <v>0</v>
      </c>
      <c r="AV101" s="153">
        <v>0</v>
      </c>
      <c r="AW101" s="68">
        <v>-3</v>
      </c>
      <c r="AX101" s="68">
        <v>-4</v>
      </c>
      <c r="AY101" s="68">
        <v>60</v>
      </c>
      <c r="AZ101" s="68">
        <v>12</v>
      </c>
      <c r="BA101" s="68">
        <v>48</v>
      </c>
      <c r="BB101" s="68">
        <v>7</v>
      </c>
      <c r="BC101" s="68">
        <v>27</v>
      </c>
      <c r="BD101" s="68">
        <v>25</v>
      </c>
      <c r="BE101" s="68">
        <v>1</v>
      </c>
      <c r="BF101" s="68">
        <v>64</v>
      </c>
      <c r="BG101" s="68">
        <v>23</v>
      </c>
      <c r="BH101" s="68">
        <v>41</v>
      </c>
      <c r="BI101" s="68">
        <v>12</v>
      </c>
      <c r="BJ101" s="68">
        <v>26</v>
      </c>
      <c r="BK101" s="68">
        <v>25</v>
      </c>
      <c r="BL101" s="68">
        <v>1</v>
      </c>
      <c r="BM101" s="68">
        <v>7</v>
      </c>
      <c r="BN101" s="12">
        <v>184</v>
      </c>
      <c r="BO101" s="231">
        <v>50</v>
      </c>
      <c r="BP101" s="12">
        <v>19</v>
      </c>
      <c r="BQ101" s="231">
        <v>3.5</v>
      </c>
      <c r="BR101" s="12" t="s">
        <v>95</v>
      </c>
      <c r="BS101" s="12" t="s">
        <v>95</v>
      </c>
      <c r="BT101" s="231" t="s">
        <v>95</v>
      </c>
      <c r="BU101" s="231" t="s">
        <v>95</v>
      </c>
      <c r="BV101" s="231" t="s">
        <v>95</v>
      </c>
      <c r="BW101" s="231" t="s">
        <v>95</v>
      </c>
      <c r="BX101" s="231" t="s">
        <v>95</v>
      </c>
      <c r="BY101" s="10" t="s">
        <v>92</v>
      </c>
      <c r="BZ101" s="153">
        <v>562</v>
      </c>
      <c r="CA101" s="153">
        <v>59.612098287351436</v>
      </c>
      <c r="CB101" s="68">
        <v>19</v>
      </c>
      <c r="CC101" s="68">
        <v>45</v>
      </c>
      <c r="CD101" s="153" t="s">
        <v>92</v>
      </c>
      <c r="CE101" s="153" t="s">
        <v>92</v>
      </c>
      <c r="CF101" s="153" t="s">
        <v>92</v>
      </c>
      <c r="CG101" s="153" t="s">
        <v>92</v>
      </c>
      <c r="CH101" s="68">
        <v>1044</v>
      </c>
      <c r="CI101" s="79">
        <v>13.579604578563995</v>
      </c>
      <c r="CJ101" s="68">
        <v>409</v>
      </c>
      <c r="CK101" s="68">
        <v>134</v>
      </c>
      <c r="CL101" s="79">
        <v>5.3604193971166447</v>
      </c>
      <c r="CM101" s="253">
        <v>36</v>
      </c>
      <c r="CN101" s="253">
        <v>146</v>
      </c>
      <c r="CO101" s="253">
        <v>117</v>
      </c>
      <c r="CP101" s="253">
        <v>110</v>
      </c>
      <c r="CQ101" s="253">
        <v>114</v>
      </c>
      <c r="CR101" s="13" t="s">
        <v>92</v>
      </c>
      <c r="CS101" s="12">
        <v>946</v>
      </c>
      <c r="CT101" s="10">
        <v>16.913319238900634</v>
      </c>
      <c r="CU101" s="12">
        <v>396</v>
      </c>
      <c r="CV101" s="12">
        <v>372</v>
      </c>
      <c r="CW101" s="12">
        <v>480</v>
      </c>
      <c r="CX101" s="12">
        <v>55</v>
      </c>
      <c r="CY101" s="12">
        <v>27</v>
      </c>
      <c r="CZ101" s="79">
        <v>46.4</v>
      </c>
      <c r="DA101" s="79">
        <v>0.2</v>
      </c>
      <c r="DB101" s="79">
        <v>31.5</v>
      </c>
      <c r="DC101" s="79">
        <v>21.9</v>
      </c>
      <c r="DD101" s="5">
        <v>1760</v>
      </c>
      <c r="DE101" s="5">
        <v>1289</v>
      </c>
      <c r="DF101" s="5">
        <v>455</v>
      </c>
      <c r="DG101" s="5">
        <v>16</v>
      </c>
      <c r="DH101" s="5">
        <v>3492</v>
      </c>
      <c r="DI101" s="5">
        <v>1971</v>
      </c>
      <c r="DJ101" s="5">
        <v>1440</v>
      </c>
      <c r="DK101" s="5">
        <v>81</v>
      </c>
      <c r="DL101" s="12">
        <v>7593.1285180000004</v>
      </c>
      <c r="DM101" s="12">
        <v>10385.751099999999</v>
      </c>
      <c r="DN101" s="12">
        <v>4432.4384810000001</v>
      </c>
      <c r="DO101" s="10">
        <v>0.63722007959057247</v>
      </c>
      <c r="DP101" s="10">
        <v>0.40363674091030699</v>
      </c>
      <c r="DQ101" s="10">
        <v>2.4568548597291295</v>
      </c>
      <c r="DR101" s="12">
        <v>5839</v>
      </c>
      <c r="DS101" s="79">
        <v>52</v>
      </c>
      <c r="DT101" s="12">
        <v>400</v>
      </c>
      <c r="DU101" s="12">
        <v>6678.4015920000002</v>
      </c>
      <c r="DV101" s="10">
        <v>8.107512292237228</v>
      </c>
      <c r="DW101" s="10">
        <v>59.3</v>
      </c>
      <c r="DX101" s="352">
        <v>0.42321826000000001</v>
      </c>
      <c r="DY101" s="5">
        <v>590</v>
      </c>
      <c r="DZ101" s="5">
        <v>199</v>
      </c>
      <c r="EA101" s="5">
        <v>192</v>
      </c>
      <c r="EB101" s="5">
        <v>196</v>
      </c>
      <c r="EC101" s="5">
        <v>3</v>
      </c>
      <c r="ED101" s="72">
        <v>4</v>
      </c>
      <c r="EE101" s="72">
        <v>3</v>
      </c>
      <c r="EF101" s="72">
        <v>2</v>
      </c>
      <c r="EG101" s="72">
        <v>1</v>
      </c>
      <c r="EH101" s="72">
        <v>1</v>
      </c>
      <c r="EI101" s="72">
        <v>90</v>
      </c>
      <c r="EJ101" s="72">
        <v>47</v>
      </c>
      <c r="EK101" s="72">
        <v>43</v>
      </c>
      <c r="EL101" s="72">
        <v>18</v>
      </c>
      <c r="EM101" s="72">
        <v>25</v>
      </c>
      <c r="EN101" s="72">
        <v>2317</v>
      </c>
      <c r="EO101" s="72">
        <v>1146</v>
      </c>
      <c r="EP101" s="72">
        <v>1171</v>
      </c>
      <c r="EQ101" s="72">
        <v>576</v>
      </c>
      <c r="ER101" s="72">
        <v>595</v>
      </c>
      <c r="ES101" s="72">
        <v>25.022222222222222</v>
      </c>
      <c r="ET101" s="435">
        <v>0.41356492969396197</v>
      </c>
      <c r="EU101" s="435" t="s">
        <v>92</v>
      </c>
      <c r="EV101" s="435" t="s">
        <v>92</v>
      </c>
      <c r="EW101" s="78">
        <v>97.512437810945272</v>
      </c>
      <c r="EX101" s="78">
        <v>73.134328358208961</v>
      </c>
      <c r="EY101" s="10">
        <v>16.7</v>
      </c>
      <c r="EZ101" s="10">
        <v>37.5</v>
      </c>
      <c r="FA101" s="10">
        <v>16.600000000000001</v>
      </c>
      <c r="FB101" s="10">
        <v>3.7</v>
      </c>
      <c r="FC101" s="68">
        <v>247</v>
      </c>
      <c r="FD101" s="10">
        <v>32.700000000000003</v>
      </c>
      <c r="FE101" s="10">
        <v>4.8582995951417001</v>
      </c>
      <c r="FF101" s="10">
        <v>3.4</v>
      </c>
      <c r="FG101" s="10">
        <v>19.100000000000001</v>
      </c>
      <c r="FH101" s="10">
        <v>51.821862348178136</v>
      </c>
      <c r="FI101" s="10">
        <v>88.259109311740886</v>
      </c>
      <c r="FJ101" s="10">
        <v>10.75462962962963</v>
      </c>
      <c r="FK101" s="10">
        <v>3.1256995264743868</v>
      </c>
      <c r="FL101" s="12">
        <v>1009.75</v>
      </c>
      <c r="FM101" s="12">
        <v>185.62700000000001</v>
      </c>
      <c r="FN101" s="12" t="s">
        <v>1845</v>
      </c>
      <c r="FO101" s="12">
        <v>824.12300000000005</v>
      </c>
      <c r="FP101" s="12">
        <v>696.81200000000001</v>
      </c>
      <c r="FQ101" s="12">
        <v>127.31100000000001</v>
      </c>
      <c r="FR101" s="10">
        <v>84.551941882461719</v>
      </c>
      <c r="FS101" s="10">
        <v>15.448058117538279</v>
      </c>
      <c r="FT101" s="12">
        <v>614.97500000000002</v>
      </c>
      <c r="FU101" s="12">
        <v>14.676</v>
      </c>
      <c r="FV101" s="12">
        <v>0.17299999999999999</v>
      </c>
      <c r="FW101" s="12">
        <v>12.411</v>
      </c>
      <c r="FX101" s="12">
        <v>2.302</v>
      </c>
      <c r="FY101" s="10">
        <v>88.2555122472058</v>
      </c>
      <c r="FZ101" s="10">
        <v>2.1061634989064499</v>
      </c>
      <c r="GA101" s="10">
        <v>2.4827356589725801E-2</v>
      </c>
      <c r="GB101" s="10">
        <v>1.78111169153229</v>
      </c>
      <c r="GC101" s="10">
        <v>0.33036170444825902</v>
      </c>
      <c r="GD101" s="10">
        <v>56.619159827740297</v>
      </c>
      <c r="GE101" s="10">
        <v>49.969529536036397</v>
      </c>
      <c r="GF101" s="10">
        <v>1.1924920776793695</v>
      </c>
      <c r="GG101" s="10">
        <v>1.4057040708539855E-2</v>
      </c>
      <c r="GH101" s="10">
        <v>1.0084504753392378</v>
      </c>
      <c r="GI101" s="10">
        <v>0.18704802145120664</v>
      </c>
      <c r="GJ101" s="346">
        <v>0</v>
      </c>
      <c r="GK101" s="10">
        <v>428.45879394720004</v>
      </c>
      <c r="GL101" s="10">
        <v>100</v>
      </c>
      <c r="GM101" s="10">
        <v>9.6</v>
      </c>
      <c r="GN101" s="10">
        <v>10.8</v>
      </c>
      <c r="GO101" s="13">
        <v>42</v>
      </c>
      <c r="GP101" s="10">
        <v>6.6</v>
      </c>
      <c r="GQ101" s="10">
        <v>6.1</v>
      </c>
      <c r="GR101" s="13">
        <v>22</v>
      </c>
      <c r="GS101" s="104">
        <v>3141</v>
      </c>
      <c r="GT101" s="10">
        <v>0.9</v>
      </c>
      <c r="GU101" s="10">
        <v>10.8</v>
      </c>
      <c r="GV101" s="10" t="s">
        <v>95</v>
      </c>
      <c r="GW101" s="10" t="s">
        <v>95</v>
      </c>
      <c r="GX101" s="10" t="s">
        <v>95</v>
      </c>
      <c r="GY101" s="10" t="s">
        <v>95</v>
      </c>
      <c r="GZ101" s="10" t="s">
        <v>95</v>
      </c>
      <c r="HA101" s="10" t="s">
        <v>95</v>
      </c>
      <c r="HB101" s="10" t="s">
        <v>95</v>
      </c>
      <c r="HC101" s="10" t="s">
        <v>95</v>
      </c>
      <c r="HD101" s="105">
        <v>1.6136898076322057</v>
      </c>
      <c r="HE101" s="105">
        <v>1.2098003065628982</v>
      </c>
      <c r="HF101" s="12">
        <v>5303</v>
      </c>
      <c r="HG101" s="12">
        <v>4602</v>
      </c>
      <c r="HH101" s="10">
        <v>7.4</v>
      </c>
      <c r="HI101" s="12">
        <v>3</v>
      </c>
      <c r="HJ101" s="12" t="s">
        <v>95</v>
      </c>
      <c r="HK101" s="12">
        <v>1</v>
      </c>
      <c r="HL101" s="12">
        <v>2</v>
      </c>
      <c r="HM101" s="103">
        <v>0.24531719720681489</v>
      </c>
      <c r="HN101" s="103">
        <v>0.56571751838581941</v>
      </c>
      <c r="HO101" s="12" t="s">
        <v>95</v>
      </c>
      <c r="HP101" s="267" t="s">
        <v>92</v>
      </c>
      <c r="HQ101" s="103" t="s">
        <v>92</v>
      </c>
      <c r="HR101" s="103" t="s">
        <v>92</v>
      </c>
      <c r="HS101" s="103" t="s">
        <v>92</v>
      </c>
      <c r="HT101" s="103" t="s">
        <v>92</v>
      </c>
      <c r="HU101" s="103" t="s">
        <v>92</v>
      </c>
      <c r="HV101" s="103" t="s">
        <v>92</v>
      </c>
      <c r="HW101" s="103" t="s">
        <v>92</v>
      </c>
      <c r="HX101" s="103" t="s">
        <v>92</v>
      </c>
      <c r="HY101" s="4">
        <v>4</v>
      </c>
      <c r="HZ101" s="106">
        <v>-0.46353965854574097</v>
      </c>
      <c r="IA101" s="4">
        <v>93</v>
      </c>
      <c r="IB101" s="2">
        <v>5</v>
      </c>
      <c r="IC101" s="86">
        <v>-0.13532742140526524</v>
      </c>
      <c r="ID101" s="2">
        <v>103</v>
      </c>
      <c r="IE101" s="4">
        <v>2</v>
      </c>
      <c r="IF101" s="14">
        <v>-0.73523143924774903</v>
      </c>
      <c r="IG101" s="4">
        <v>37</v>
      </c>
      <c r="IH101" s="4">
        <v>50</v>
      </c>
      <c r="II101" s="4">
        <v>29</v>
      </c>
      <c r="IJ101" s="80">
        <v>7.2399999999999993</v>
      </c>
      <c r="IK101" s="80">
        <v>3.13</v>
      </c>
      <c r="IL101" s="73">
        <v>43.2</v>
      </c>
      <c r="IM101" s="80">
        <v>0.06</v>
      </c>
      <c r="IN101" s="73">
        <v>0.8</v>
      </c>
      <c r="IO101" s="80">
        <v>0</v>
      </c>
      <c r="IP101" s="73">
        <v>0</v>
      </c>
      <c r="IQ101" s="80">
        <v>0.02</v>
      </c>
      <c r="IR101" s="73">
        <v>0.3</v>
      </c>
      <c r="IS101" s="80">
        <v>0.01</v>
      </c>
      <c r="IT101" s="73">
        <v>0.1</v>
      </c>
      <c r="IU101" s="80">
        <v>0</v>
      </c>
      <c r="IV101" s="73">
        <v>0</v>
      </c>
      <c r="IW101" s="80">
        <v>0</v>
      </c>
      <c r="IX101" s="73">
        <v>0</v>
      </c>
      <c r="IY101" s="80">
        <v>0.01</v>
      </c>
      <c r="IZ101" s="73">
        <v>0.1</v>
      </c>
      <c r="JA101" s="80">
        <v>0.01</v>
      </c>
      <c r="JB101" s="73">
        <v>0.1</v>
      </c>
      <c r="JC101" s="80">
        <v>0.02</v>
      </c>
      <c r="JD101" s="73">
        <v>0.3</v>
      </c>
      <c r="JE101" s="80">
        <v>1.19</v>
      </c>
      <c r="JF101" s="73">
        <v>16.399999999999999</v>
      </c>
      <c r="JG101" s="80">
        <v>1.87</v>
      </c>
      <c r="JH101" s="73">
        <v>25.8</v>
      </c>
      <c r="JI101" s="80">
        <v>0.1</v>
      </c>
      <c r="JJ101" s="73">
        <v>1.4</v>
      </c>
      <c r="JK101" s="80">
        <v>0.82</v>
      </c>
      <c r="JL101" s="73">
        <v>11.500000000000004</v>
      </c>
      <c r="JM101" s="68">
        <v>12307</v>
      </c>
      <c r="JN101" s="71">
        <v>3932</v>
      </c>
      <c r="JO101" s="11" t="s">
        <v>95</v>
      </c>
      <c r="JP101" s="11" t="s">
        <v>95</v>
      </c>
      <c r="JQ101" s="11" t="s">
        <v>95</v>
      </c>
      <c r="JR101" s="11" t="s">
        <v>95</v>
      </c>
      <c r="JS101" s="11" t="s">
        <v>95</v>
      </c>
      <c r="JT101" s="11" t="s">
        <v>95</v>
      </c>
      <c r="JU101" s="11" t="s">
        <v>95</v>
      </c>
      <c r="JV101" s="11" t="s">
        <v>95</v>
      </c>
      <c r="JW101" s="11" t="s">
        <v>95</v>
      </c>
      <c r="JX101" s="11" t="s">
        <v>95</v>
      </c>
      <c r="JY101" s="11" t="s">
        <v>95</v>
      </c>
      <c r="JZ101" s="11" t="s">
        <v>95</v>
      </c>
      <c r="KA101" s="11" t="s">
        <v>95</v>
      </c>
      <c r="KB101" s="11" t="s">
        <v>95</v>
      </c>
      <c r="KC101" s="11" t="s">
        <v>95</v>
      </c>
      <c r="KD101" s="11" t="s">
        <v>95</v>
      </c>
      <c r="KE101" s="11" t="s">
        <v>95</v>
      </c>
      <c r="KF101" s="11" t="s">
        <v>95</v>
      </c>
      <c r="KG101" s="11" t="s">
        <v>95</v>
      </c>
      <c r="KH101" s="10">
        <v>93.56</v>
      </c>
      <c r="KI101" s="10">
        <v>87.464289795451947</v>
      </c>
      <c r="KJ101" s="10">
        <v>57.478108581436082</v>
      </c>
      <c r="KK101" s="10">
        <v>52.506352506352506</v>
      </c>
      <c r="KL101" s="10">
        <v>49.477791805348332</v>
      </c>
      <c r="KM101" s="10">
        <v>38.430447962276858</v>
      </c>
      <c r="KN101" s="10">
        <f>VLOOKUP($B101,'[1]בחירות שלם 21'!$A$2:$D$256,4,0)</f>
        <v>53.034760815081185</v>
      </c>
    </row>
    <row r="102" spans="1:300">
      <c r="A102" s="49" t="s">
        <v>713</v>
      </c>
      <c r="B102" s="9" t="s">
        <v>714</v>
      </c>
      <c r="C102" s="4" t="s">
        <v>375</v>
      </c>
      <c r="D102" s="4" t="s">
        <v>644</v>
      </c>
      <c r="E102" s="10">
        <v>2.319038613</v>
      </c>
      <c r="F102" s="4" t="s">
        <v>715</v>
      </c>
      <c r="G102" s="70" t="s">
        <v>349</v>
      </c>
      <c r="H102" s="4">
        <v>9</v>
      </c>
      <c r="I102" s="4" t="s">
        <v>687</v>
      </c>
      <c r="J102" s="575" t="s">
        <v>688</v>
      </c>
      <c r="K102" s="210">
        <v>1.4155523842695985</v>
      </c>
      <c r="L102" s="223">
        <v>5399.7</v>
      </c>
      <c r="M102" s="68">
        <v>7644</v>
      </c>
      <c r="N102" s="10">
        <v>99.9</v>
      </c>
      <c r="O102" s="10">
        <v>97.5</v>
      </c>
      <c r="P102" s="10" t="s">
        <v>95</v>
      </c>
      <c r="Q102" s="10" t="s">
        <v>95</v>
      </c>
      <c r="R102" s="10" t="s">
        <v>95</v>
      </c>
      <c r="S102" s="10" t="s">
        <v>95</v>
      </c>
      <c r="T102" s="68">
        <v>3833</v>
      </c>
      <c r="U102" s="68">
        <v>3810</v>
      </c>
      <c r="V102" s="153">
        <v>7.5745682888540031</v>
      </c>
      <c r="W102" s="153">
        <v>7.2213500784929359</v>
      </c>
      <c r="X102" s="153">
        <v>8.0324437467294612</v>
      </c>
      <c r="Y102" s="153">
        <v>8.1763474620617469</v>
      </c>
      <c r="Z102" s="153">
        <v>14.599686028257457</v>
      </c>
      <c r="AA102" s="153">
        <v>17.046049188906331</v>
      </c>
      <c r="AB102" s="153">
        <v>19.649398220826793</v>
      </c>
      <c r="AC102" s="153">
        <v>5.1412872841444273</v>
      </c>
      <c r="AD102" s="153">
        <v>12.545787545787546</v>
      </c>
      <c r="AE102" s="153">
        <v>27.891156462585034</v>
      </c>
      <c r="AF102" s="153">
        <v>5.0497121925693351</v>
      </c>
      <c r="AG102" s="68">
        <v>772</v>
      </c>
      <c r="AH102" s="68">
        <v>108</v>
      </c>
      <c r="AI102" s="346" t="s">
        <v>92</v>
      </c>
      <c r="AJ102" s="153">
        <v>0.2</v>
      </c>
      <c r="AK102" s="153" t="s">
        <v>362</v>
      </c>
      <c r="AL102" s="68">
        <v>39</v>
      </c>
      <c r="AM102" s="346">
        <v>4.3</v>
      </c>
      <c r="AN102" s="68">
        <v>69</v>
      </c>
      <c r="AO102" s="153">
        <v>9.2355779397415887</v>
      </c>
      <c r="AP102" s="153">
        <v>4.7268214642886335</v>
      </c>
      <c r="AQ102" s="153">
        <v>5.3113553113553111</v>
      </c>
      <c r="AR102" s="68" t="s">
        <v>92</v>
      </c>
      <c r="AS102" s="153" t="s">
        <v>92</v>
      </c>
      <c r="AT102" s="153" t="s">
        <v>92</v>
      </c>
      <c r="AU102" s="153" t="s">
        <v>92</v>
      </c>
      <c r="AV102" s="153" t="s">
        <v>92</v>
      </c>
      <c r="AW102" s="68">
        <v>285</v>
      </c>
      <c r="AX102" s="68">
        <v>276</v>
      </c>
      <c r="AY102" s="68">
        <v>544</v>
      </c>
      <c r="AZ102" s="68">
        <v>274</v>
      </c>
      <c r="BA102" s="68">
        <v>270</v>
      </c>
      <c r="BB102" s="68">
        <v>198</v>
      </c>
      <c r="BC102" s="68">
        <v>81</v>
      </c>
      <c r="BD102" s="68">
        <v>242</v>
      </c>
      <c r="BE102" s="68">
        <v>23</v>
      </c>
      <c r="BF102" s="68">
        <v>268</v>
      </c>
      <c r="BG102" s="68">
        <v>137</v>
      </c>
      <c r="BH102" s="68">
        <v>131</v>
      </c>
      <c r="BI102" s="68">
        <v>64</v>
      </c>
      <c r="BJ102" s="68">
        <v>67</v>
      </c>
      <c r="BK102" s="68">
        <v>119</v>
      </c>
      <c r="BL102" s="68">
        <v>18</v>
      </c>
      <c r="BM102" s="68">
        <v>242</v>
      </c>
      <c r="BN102" s="12">
        <v>46</v>
      </c>
      <c r="BO102" s="231">
        <v>17.3</v>
      </c>
      <c r="BP102" s="12">
        <v>33</v>
      </c>
      <c r="BQ102" s="231">
        <v>11</v>
      </c>
      <c r="BR102" s="12" t="s">
        <v>92</v>
      </c>
      <c r="BS102" s="12" t="s">
        <v>92</v>
      </c>
      <c r="BT102" s="231" t="s">
        <v>92</v>
      </c>
      <c r="BU102" s="231" t="s">
        <v>92</v>
      </c>
      <c r="BV102" s="231" t="s">
        <v>92</v>
      </c>
      <c r="BW102" s="231" t="s">
        <v>92</v>
      </c>
      <c r="BX102" s="231" t="s">
        <v>92</v>
      </c>
      <c r="BY102" s="10" t="s">
        <v>92</v>
      </c>
      <c r="BZ102" s="153" t="s">
        <v>92</v>
      </c>
      <c r="CA102" s="153" t="s">
        <v>92</v>
      </c>
      <c r="CB102" s="68" t="s">
        <v>92</v>
      </c>
      <c r="CC102" s="68" t="s">
        <v>92</v>
      </c>
      <c r="CD102" s="153" t="s">
        <v>92</v>
      </c>
      <c r="CE102" s="153" t="s">
        <v>92</v>
      </c>
      <c r="CF102" s="153" t="s">
        <v>92</v>
      </c>
      <c r="CG102" s="153" t="s">
        <v>92</v>
      </c>
      <c r="CH102" s="68">
        <v>778</v>
      </c>
      <c r="CI102" s="79">
        <v>17.216198273954415</v>
      </c>
      <c r="CJ102" s="68">
        <v>315</v>
      </c>
      <c r="CK102" s="68">
        <v>142</v>
      </c>
      <c r="CL102" s="79">
        <v>7.1154280551163307</v>
      </c>
      <c r="CM102" s="253">
        <v>41</v>
      </c>
      <c r="CN102" s="253">
        <v>191</v>
      </c>
      <c r="CO102" s="253">
        <v>127</v>
      </c>
      <c r="CP102" s="253">
        <v>114</v>
      </c>
      <c r="CQ102" s="253">
        <v>118</v>
      </c>
      <c r="CR102" s="13" t="s">
        <v>92</v>
      </c>
      <c r="CS102" s="12">
        <v>827</v>
      </c>
      <c r="CT102" s="10">
        <v>6.5296251511487302</v>
      </c>
      <c r="CU102" s="12">
        <v>96</v>
      </c>
      <c r="CV102" s="12">
        <v>179</v>
      </c>
      <c r="CW102" s="12">
        <v>194</v>
      </c>
      <c r="CX102" s="12">
        <v>42</v>
      </c>
      <c r="CY102" s="12">
        <v>30</v>
      </c>
      <c r="CZ102" s="79">
        <v>49.9</v>
      </c>
      <c r="DA102" s="79">
        <v>34.200000000000003</v>
      </c>
      <c r="DB102" s="79">
        <v>13.4</v>
      </c>
      <c r="DC102" s="79">
        <v>2.4</v>
      </c>
      <c r="DD102" s="5">
        <v>809</v>
      </c>
      <c r="DE102" s="5">
        <v>533</v>
      </c>
      <c r="DF102" s="5">
        <v>252</v>
      </c>
      <c r="DG102" s="5">
        <v>24</v>
      </c>
      <c r="DH102" s="5">
        <v>1742</v>
      </c>
      <c r="DI102" s="5">
        <v>788</v>
      </c>
      <c r="DJ102" s="5">
        <v>824</v>
      </c>
      <c r="DK102" s="5">
        <v>130</v>
      </c>
      <c r="DL102" s="12">
        <v>10489.58771</v>
      </c>
      <c r="DM102" s="12">
        <v>12532.52109</v>
      </c>
      <c r="DN102" s="12">
        <v>8618.0892949999998</v>
      </c>
      <c r="DO102" s="10">
        <v>2.13354517468618</v>
      </c>
      <c r="DP102" s="10">
        <v>1.920009707880066</v>
      </c>
      <c r="DQ102" s="10">
        <v>2.5486507278211334</v>
      </c>
      <c r="DR102" s="12">
        <v>3562</v>
      </c>
      <c r="DS102" s="79">
        <v>34.6</v>
      </c>
      <c r="DT102" s="12">
        <v>394</v>
      </c>
      <c r="DU102" s="12">
        <v>11801.07523</v>
      </c>
      <c r="DV102" s="10">
        <v>-4.0156673869007342E-2</v>
      </c>
      <c r="DW102" s="10">
        <v>31.7</v>
      </c>
      <c r="DX102" s="352">
        <v>0.420570787</v>
      </c>
      <c r="DY102" s="5">
        <v>288</v>
      </c>
      <c r="DZ102" s="5">
        <v>77</v>
      </c>
      <c r="EA102" s="5">
        <v>97</v>
      </c>
      <c r="EB102" s="5">
        <v>105</v>
      </c>
      <c r="EC102" s="5">
        <v>9</v>
      </c>
      <c r="ED102" s="72">
        <v>2</v>
      </c>
      <c r="EE102" s="72">
        <v>2</v>
      </c>
      <c r="EF102" s="72" t="s">
        <v>95</v>
      </c>
      <c r="EG102" s="72" t="s">
        <v>95</v>
      </c>
      <c r="EH102" s="72" t="s">
        <v>95</v>
      </c>
      <c r="EI102" s="72">
        <v>20</v>
      </c>
      <c r="EJ102" s="72">
        <v>20</v>
      </c>
      <c r="EK102" s="72" t="s">
        <v>95</v>
      </c>
      <c r="EL102" s="72" t="s">
        <v>95</v>
      </c>
      <c r="EM102" s="72" t="s">
        <v>95</v>
      </c>
      <c r="EN102" s="72">
        <v>508</v>
      </c>
      <c r="EO102" s="72">
        <v>508</v>
      </c>
      <c r="EP102" s="72" t="s">
        <v>95</v>
      </c>
      <c r="EQ102" s="72" t="s">
        <v>95</v>
      </c>
      <c r="ER102" s="72" t="s">
        <v>95</v>
      </c>
      <c r="ES102" s="72">
        <v>26.105263157894736</v>
      </c>
      <c r="ET102" s="435">
        <v>1.2711864406779663</v>
      </c>
      <c r="EU102" s="435">
        <v>1.6172506738544474</v>
      </c>
      <c r="EV102" s="435">
        <v>0.89020771513353114</v>
      </c>
      <c r="EW102" s="78">
        <v>85.593220338983059</v>
      </c>
      <c r="EX102" s="78">
        <v>75.423728813559322</v>
      </c>
      <c r="EY102" s="10">
        <v>27.41</v>
      </c>
      <c r="EZ102" s="10">
        <v>48.2</v>
      </c>
      <c r="FA102" s="10">
        <v>18.899999999999999</v>
      </c>
      <c r="FB102" s="10">
        <v>3.7</v>
      </c>
      <c r="FC102" s="68">
        <v>59</v>
      </c>
      <c r="FD102" s="10">
        <v>30.6</v>
      </c>
      <c r="FE102" s="10">
        <v>1.6949152542372881</v>
      </c>
      <c r="FF102" s="10">
        <v>4.3</v>
      </c>
      <c r="FG102" s="10">
        <v>17.8</v>
      </c>
      <c r="FH102" s="10">
        <v>40.677966101694921</v>
      </c>
      <c r="FI102" s="10">
        <v>77.966101694915253</v>
      </c>
      <c r="FJ102" s="10">
        <v>11.2</v>
      </c>
      <c r="FK102" s="10">
        <v>2.7321428571428572</v>
      </c>
      <c r="FL102" s="12">
        <v>639.58000000000004</v>
      </c>
      <c r="FM102" s="12">
        <v>53.886000000000003</v>
      </c>
      <c r="FN102" s="12" t="s">
        <v>1846</v>
      </c>
      <c r="FO102" s="12">
        <v>585.69399999999996</v>
      </c>
      <c r="FP102" s="12">
        <v>585.21600000000001</v>
      </c>
      <c r="FQ102" s="12">
        <v>0.47799999999999998</v>
      </c>
      <c r="FR102" s="10">
        <v>99.918387417320304</v>
      </c>
      <c r="FS102" s="10">
        <v>8.1612582679692819E-2</v>
      </c>
      <c r="FT102" s="12">
        <v>450.94200000000001</v>
      </c>
      <c r="FU102" s="12">
        <v>15.224</v>
      </c>
      <c r="FV102" s="12">
        <v>54.918999999999997</v>
      </c>
      <c r="FW102" s="12">
        <v>55.180999999999997</v>
      </c>
      <c r="FX102" s="12">
        <v>5.01</v>
      </c>
      <c r="FY102" s="10">
        <v>77.055651246719194</v>
      </c>
      <c r="FZ102" s="10">
        <v>2.6014326334208202</v>
      </c>
      <c r="GA102" s="10">
        <v>9.3843982392825893</v>
      </c>
      <c r="GB102" s="10">
        <v>9.4291680336832897</v>
      </c>
      <c r="GC102" s="10">
        <v>0.85609416010498696</v>
      </c>
      <c r="GD102" s="10">
        <v>76.568886562868002</v>
      </c>
      <c r="GE102" s="10">
        <v>59.000654193379603</v>
      </c>
      <c r="GF102" s="10">
        <v>1.9918880020934189</v>
      </c>
      <c r="GG102" s="10">
        <v>7.1855292424440664</v>
      </c>
      <c r="GH102" s="10">
        <v>7.2198089755331676</v>
      </c>
      <c r="GI102" s="10">
        <v>0.65550176632212487</v>
      </c>
      <c r="GJ102" s="346">
        <v>0.7</v>
      </c>
      <c r="GK102" s="10">
        <v>451.76880077419929</v>
      </c>
      <c r="GL102" s="10">
        <v>90.425923630432735</v>
      </c>
      <c r="GM102" s="10">
        <v>3.9</v>
      </c>
      <c r="GN102" s="10">
        <v>0.75</v>
      </c>
      <c r="GO102" s="13">
        <v>8</v>
      </c>
      <c r="GP102" s="10">
        <v>13.7</v>
      </c>
      <c r="GQ102" s="10">
        <v>13.7</v>
      </c>
      <c r="GR102" s="13">
        <v>113</v>
      </c>
      <c r="GS102" s="104">
        <v>1990</v>
      </c>
      <c r="GT102" s="10">
        <v>0.75</v>
      </c>
      <c r="GU102" s="10">
        <v>0.75</v>
      </c>
      <c r="GV102" s="10" t="s">
        <v>95</v>
      </c>
      <c r="GW102" s="10" t="s">
        <v>95</v>
      </c>
      <c r="GX102" s="10" t="s">
        <v>95</v>
      </c>
      <c r="GY102" s="10">
        <v>0.75</v>
      </c>
      <c r="GZ102" s="10">
        <v>7.4999999999999997E-3</v>
      </c>
      <c r="HA102" s="10" t="s">
        <v>95</v>
      </c>
      <c r="HB102" s="10" t="s">
        <v>95</v>
      </c>
      <c r="HC102" s="10" t="s">
        <v>95</v>
      </c>
      <c r="HD102" s="105">
        <v>2.1005446266589285</v>
      </c>
      <c r="HE102" s="105">
        <v>35.179692723435387</v>
      </c>
      <c r="HF102" s="12">
        <v>9155</v>
      </c>
      <c r="HG102" s="12">
        <v>4314</v>
      </c>
      <c r="HH102" s="10">
        <v>5.4</v>
      </c>
      <c r="HI102" s="12" t="s">
        <v>95</v>
      </c>
      <c r="HJ102" s="12" t="s">
        <v>95</v>
      </c>
      <c r="HK102" s="12" t="s">
        <v>95</v>
      </c>
      <c r="HL102" s="12" t="s">
        <v>95</v>
      </c>
      <c r="HM102" s="103" t="s">
        <v>95</v>
      </c>
      <c r="HN102" s="103" t="s">
        <v>95</v>
      </c>
      <c r="HO102" s="12" t="s">
        <v>95</v>
      </c>
      <c r="HP102" s="267" t="s">
        <v>92</v>
      </c>
      <c r="HQ102" s="103" t="s">
        <v>92</v>
      </c>
      <c r="HR102" s="103" t="s">
        <v>92</v>
      </c>
      <c r="HS102" s="103" t="s">
        <v>92</v>
      </c>
      <c r="HT102" s="103" t="s">
        <v>92</v>
      </c>
      <c r="HU102" s="103" t="s">
        <v>92</v>
      </c>
      <c r="HV102" s="103" t="s">
        <v>92</v>
      </c>
      <c r="HW102" s="103" t="s">
        <v>92</v>
      </c>
      <c r="HX102" s="103" t="s">
        <v>92</v>
      </c>
      <c r="HY102" s="4">
        <v>7</v>
      </c>
      <c r="HZ102" s="106">
        <v>0.591219035302466</v>
      </c>
      <c r="IA102" s="4">
        <v>175</v>
      </c>
      <c r="IB102" s="2">
        <v>2</v>
      </c>
      <c r="IC102" s="86">
        <v>-0.98883136893501322</v>
      </c>
      <c r="ID102" s="2">
        <v>32</v>
      </c>
      <c r="IE102" s="4">
        <v>8</v>
      </c>
      <c r="IF102" s="14">
        <v>2.4795246306613201</v>
      </c>
      <c r="IG102" s="4">
        <v>240</v>
      </c>
      <c r="IH102" s="4">
        <v>241</v>
      </c>
      <c r="II102" s="4">
        <v>239</v>
      </c>
      <c r="IJ102" s="80">
        <v>1.4100000000000004</v>
      </c>
      <c r="IK102" s="80">
        <v>0.76</v>
      </c>
      <c r="IL102" s="73">
        <v>53.9</v>
      </c>
      <c r="IM102" s="80">
        <v>0.02</v>
      </c>
      <c r="IN102" s="73">
        <v>1.4</v>
      </c>
      <c r="IO102" s="80">
        <v>0</v>
      </c>
      <c r="IP102" s="73">
        <v>0</v>
      </c>
      <c r="IQ102" s="80">
        <v>7.0000000000000007E-2</v>
      </c>
      <c r="IR102" s="73">
        <v>5</v>
      </c>
      <c r="IS102" s="80">
        <v>0.03</v>
      </c>
      <c r="IT102" s="73">
        <v>2.1</v>
      </c>
      <c r="IU102" s="80">
        <v>0.05</v>
      </c>
      <c r="IV102" s="73">
        <v>3.5</v>
      </c>
      <c r="IW102" s="80">
        <v>0.05</v>
      </c>
      <c r="IX102" s="73">
        <v>3.5</v>
      </c>
      <c r="IY102" s="80">
        <v>0.09</v>
      </c>
      <c r="IZ102" s="73">
        <v>6.4</v>
      </c>
      <c r="JA102" s="80">
        <v>0</v>
      </c>
      <c r="JB102" s="73">
        <v>0</v>
      </c>
      <c r="JC102" s="80">
        <v>0.05</v>
      </c>
      <c r="JD102" s="73">
        <v>3.5</v>
      </c>
      <c r="JE102" s="80">
        <v>0</v>
      </c>
      <c r="JF102" s="73">
        <v>0</v>
      </c>
      <c r="JG102" s="80">
        <v>0.04</v>
      </c>
      <c r="JH102" s="73">
        <v>2.8</v>
      </c>
      <c r="JI102" s="80">
        <v>0.1</v>
      </c>
      <c r="JJ102" s="73">
        <v>7.1</v>
      </c>
      <c r="JK102" s="80">
        <v>0.15</v>
      </c>
      <c r="JL102" s="73">
        <v>10.800000000000002</v>
      </c>
      <c r="JM102" s="68">
        <v>7644</v>
      </c>
      <c r="JN102" s="71">
        <v>10058</v>
      </c>
      <c r="JO102" s="11" t="s">
        <v>95</v>
      </c>
      <c r="JP102" s="11" t="s">
        <v>95</v>
      </c>
      <c r="JQ102" s="11" t="s">
        <v>95</v>
      </c>
      <c r="JR102" s="11" t="s">
        <v>95</v>
      </c>
      <c r="JS102" s="11" t="s">
        <v>95</v>
      </c>
      <c r="JT102" s="11" t="s">
        <v>95</v>
      </c>
      <c r="JU102" s="11" t="s">
        <v>95</v>
      </c>
      <c r="JV102" s="11" t="s">
        <v>95</v>
      </c>
      <c r="JW102" s="11" t="s">
        <v>95</v>
      </c>
      <c r="JX102" s="11" t="s">
        <v>95</v>
      </c>
      <c r="JY102" s="11" t="s">
        <v>95</v>
      </c>
      <c r="JZ102" s="11" t="s">
        <v>95</v>
      </c>
      <c r="KA102" s="11" t="s">
        <v>95</v>
      </c>
      <c r="KB102" s="11" t="s">
        <v>95</v>
      </c>
      <c r="KC102" s="11" t="s">
        <v>95</v>
      </c>
      <c r="KD102" s="11" t="s">
        <v>95</v>
      </c>
      <c r="KE102" s="11" t="s">
        <v>95</v>
      </c>
      <c r="KF102" s="11" t="s">
        <v>95</v>
      </c>
      <c r="KG102" s="11" t="s">
        <v>95</v>
      </c>
      <c r="KH102" s="10">
        <v>79.53</v>
      </c>
      <c r="KI102" s="10" t="s">
        <v>95</v>
      </c>
      <c r="KJ102" s="10">
        <v>76.128903918838276</v>
      </c>
      <c r="KK102" s="10">
        <v>75.817895151754044</v>
      </c>
      <c r="KL102" s="10">
        <v>75.004893325504014</v>
      </c>
      <c r="KM102" s="10">
        <v>72.491282448663313</v>
      </c>
      <c r="KN102" s="10">
        <f>VLOOKUP($B102,'[1]בחירות שלם 21'!$A$2:$D$256,4,0)</f>
        <v>75.804701627486438</v>
      </c>
    </row>
    <row r="103" spans="1:300">
      <c r="A103" s="49" t="s">
        <v>716</v>
      </c>
      <c r="B103" s="9" t="s">
        <v>717</v>
      </c>
      <c r="C103" s="4" t="s">
        <v>375</v>
      </c>
      <c r="D103" s="4" t="s">
        <v>644</v>
      </c>
      <c r="E103" s="10">
        <v>27.16541333</v>
      </c>
      <c r="F103" s="4" t="s">
        <v>675</v>
      </c>
      <c r="G103" s="70" t="s">
        <v>349</v>
      </c>
      <c r="H103" s="4">
        <v>9</v>
      </c>
      <c r="I103" s="4" t="s">
        <v>718</v>
      </c>
      <c r="J103" s="575" t="s">
        <v>719</v>
      </c>
      <c r="K103" s="210">
        <v>0.81778447085524264</v>
      </c>
      <c r="L103" s="223">
        <v>8427.9</v>
      </c>
      <c r="M103" s="68">
        <v>6895</v>
      </c>
      <c r="N103" s="10">
        <v>99.2</v>
      </c>
      <c r="O103" s="10">
        <v>80.900000000000006</v>
      </c>
      <c r="P103" s="10" t="s">
        <v>95</v>
      </c>
      <c r="Q103" s="10" t="s">
        <v>95</v>
      </c>
      <c r="R103" s="10" t="s">
        <v>95</v>
      </c>
      <c r="S103" s="10" t="s">
        <v>95</v>
      </c>
      <c r="T103" s="68">
        <v>3318</v>
      </c>
      <c r="U103" s="68">
        <v>3577</v>
      </c>
      <c r="V103" s="153">
        <v>7.3096446700507611</v>
      </c>
      <c r="W103" s="153">
        <v>7.0485859318346629</v>
      </c>
      <c r="X103" s="153">
        <v>5.7287889775199421</v>
      </c>
      <c r="Y103" s="153">
        <v>5.6997824510514867</v>
      </c>
      <c r="Z103" s="153">
        <v>12.472806381435824</v>
      </c>
      <c r="AA103" s="153">
        <v>16.678752719361857</v>
      </c>
      <c r="AB103" s="153">
        <v>18.1145757795504</v>
      </c>
      <c r="AC103" s="153">
        <v>6.8020304568527923</v>
      </c>
      <c r="AD103" s="153">
        <v>20.145032632342279</v>
      </c>
      <c r="AE103" s="153">
        <v>23.205221174764322</v>
      </c>
      <c r="AF103" s="153">
        <v>9.3836113125453231</v>
      </c>
      <c r="AG103" s="68">
        <v>850</v>
      </c>
      <c r="AH103" s="68">
        <v>101</v>
      </c>
      <c r="AI103" s="346" t="s">
        <v>92</v>
      </c>
      <c r="AJ103" s="153" t="s">
        <v>536</v>
      </c>
      <c r="AK103" s="153" t="s">
        <v>536</v>
      </c>
      <c r="AL103" s="68">
        <v>68</v>
      </c>
      <c r="AM103" s="346">
        <v>5.22</v>
      </c>
      <c r="AN103" s="68">
        <v>33</v>
      </c>
      <c r="AO103" s="153">
        <v>4.7757946615706821</v>
      </c>
      <c r="AP103" s="153">
        <v>-0.42927703319369925</v>
      </c>
      <c r="AQ103" s="153">
        <v>41.899927483683832</v>
      </c>
      <c r="AR103" s="68">
        <v>10</v>
      </c>
      <c r="AS103" s="153">
        <v>20</v>
      </c>
      <c r="AT103" s="153">
        <v>0</v>
      </c>
      <c r="AU103" s="153">
        <v>70</v>
      </c>
      <c r="AV103" s="153">
        <v>10</v>
      </c>
      <c r="AW103" s="68">
        <v>-97</v>
      </c>
      <c r="AX103" s="68">
        <v>-106</v>
      </c>
      <c r="AY103" s="68">
        <v>173</v>
      </c>
      <c r="AZ103" s="68">
        <v>83</v>
      </c>
      <c r="BA103" s="68">
        <v>90</v>
      </c>
      <c r="BB103" s="68">
        <v>60</v>
      </c>
      <c r="BC103" s="68">
        <v>34</v>
      </c>
      <c r="BD103" s="68">
        <v>66</v>
      </c>
      <c r="BE103" s="68">
        <v>13</v>
      </c>
      <c r="BF103" s="68">
        <v>279</v>
      </c>
      <c r="BG103" s="68">
        <v>124</v>
      </c>
      <c r="BH103" s="68">
        <v>155</v>
      </c>
      <c r="BI103" s="68">
        <v>80</v>
      </c>
      <c r="BJ103" s="68">
        <v>63</v>
      </c>
      <c r="BK103" s="68">
        <v>114</v>
      </c>
      <c r="BL103" s="68">
        <v>22</v>
      </c>
      <c r="BM103" s="68">
        <v>158</v>
      </c>
      <c r="BN103" s="12">
        <v>45</v>
      </c>
      <c r="BO103" s="231">
        <v>18</v>
      </c>
      <c r="BP103" s="12">
        <v>29</v>
      </c>
      <c r="BQ103" s="231">
        <v>9.4</v>
      </c>
      <c r="BR103" s="12" t="s">
        <v>95</v>
      </c>
      <c r="BS103" s="12" t="s">
        <v>95</v>
      </c>
      <c r="BT103" s="231" t="s">
        <v>95</v>
      </c>
      <c r="BU103" s="231" t="s">
        <v>95</v>
      </c>
      <c r="BV103" s="231" t="s">
        <v>95</v>
      </c>
      <c r="BW103" s="231" t="s">
        <v>95</v>
      </c>
      <c r="BX103" s="231" t="s">
        <v>95</v>
      </c>
      <c r="BY103" s="10" t="s">
        <v>92</v>
      </c>
      <c r="BZ103" s="153" t="s">
        <v>92</v>
      </c>
      <c r="CA103" s="153" t="s">
        <v>92</v>
      </c>
      <c r="CB103" s="68" t="s">
        <v>92</v>
      </c>
      <c r="CC103" s="68" t="s">
        <v>92</v>
      </c>
      <c r="CD103" s="153" t="s">
        <v>92</v>
      </c>
      <c r="CE103" s="153" t="s">
        <v>92</v>
      </c>
      <c r="CF103" s="153" t="s">
        <v>92</v>
      </c>
      <c r="CG103" s="153" t="s">
        <v>92</v>
      </c>
      <c r="CH103" s="68">
        <v>761</v>
      </c>
      <c r="CI103" s="79">
        <v>19.285352255448558</v>
      </c>
      <c r="CJ103" s="68">
        <v>286</v>
      </c>
      <c r="CK103" s="68">
        <v>119</v>
      </c>
      <c r="CL103" s="79">
        <v>7.1751128951329655</v>
      </c>
      <c r="CM103" s="253">
        <v>42</v>
      </c>
      <c r="CN103" s="253">
        <v>183</v>
      </c>
      <c r="CO103" s="253">
        <v>133</v>
      </c>
      <c r="CP103" s="253">
        <v>104</v>
      </c>
      <c r="CQ103" s="253">
        <v>95</v>
      </c>
      <c r="CR103" s="13" t="s">
        <v>92</v>
      </c>
      <c r="CS103" s="12">
        <v>1368</v>
      </c>
      <c r="CT103" s="10">
        <v>37.353801169590646</v>
      </c>
      <c r="CU103" s="12">
        <v>123</v>
      </c>
      <c r="CV103" s="12">
        <v>567</v>
      </c>
      <c r="CW103" s="12">
        <v>227</v>
      </c>
      <c r="CX103" s="12">
        <v>36</v>
      </c>
      <c r="CY103" s="12">
        <v>15</v>
      </c>
      <c r="CZ103" s="79">
        <v>46.5</v>
      </c>
      <c r="DA103" s="79">
        <v>24.1</v>
      </c>
      <c r="DB103" s="79">
        <v>27.3</v>
      </c>
      <c r="DC103" s="79">
        <v>2.2000000000000002</v>
      </c>
      <c r="DD103" s="5">
        <v>729</v>
      </c>
      <c r="DE103" s="5">
        <v>507</v>
      </c>
      <c r="DF103" s="5">
        <v>185</v>
      </c>
      <c r="DG103" s="5">
        <v>37</v>
      </c>
      <c r="DH103" s="5">
        <v>1562</v>
      </c>
      <c r="DI103" s="5">
        <v>745</v>
      </c>
      <c r="DJ103" s="5">
        <v>612</v>
      </c>
      <c r="DK103" s="5">
        <v>205</v>
      </c>
      <c r="DL103" s="12">
        <v>8419.1825439999993</v>
      </c>
      <c r="DM103" s="12">
        <v>9978.406997</v>
      </c>
      <c r="DN103" s="12">
        <v>6929.1203379999997</v>
      </c>
      <c r="DO103" s="10">
        <v>1.7678264282013245</v>
      </c>
      <c r="DP103" s="10">
        <v>0.60932397237769553</v>
      </c>
      <c r="DQ103" s="10">
        <v>3.2098009779928383</v>
      </c>
      <c r="DR103" s="12">
        <v>3968</v>
      </c>
      <c r="DS103" s="79">
        <v>36.4</v>
      </c>
      <c r="DT103" s="12">
        <v>215</v>
      </c>
      <c r="DU103" s="12">
        <v>8541.011853</v>
      </c>
      <c r="DV103" s="10">
        <v>11.313248579423263</v>
      </c>
      <c r="DW103" s="10">
        <v>42.8</v>
      </c>
      <c r="DX103" s="352">
        <v>0.35812311499999999</v>
      </c>
      <c r="DY103" s="5">
        <v>304</v>
      </c>
      <c r="DZ103" s="5">
        <v>97</v>
      </c>
      <c r="EA103" s="5">
        <v>95</v>
      </c>
      <c r="EB103" s="5">
        <v>95</v>
      </c>
      <c r="EC103" s="5">
        <v>17</v>
      </c>
      <c r="ED103" s="72">
        <v>2</v>
      </c>
      <c r="EE103" s="72">
        <v>2</v>
      </c>
      <c r="EF103" s="72" t="s">
        <v>95</v>
      </c>
      <c r="EG103" s="72" t="s">
        <v>95</v>
      </c>
      <c r="EH103" s="72" t="s">
        <v>95</v>
      </c>
      <c r="EI103" s="72">
        <v>16</v>
      </c>
      <c r="EJ103" s="72">
        <v>16</v>
      </c>
      <c r="EK103" s="72" t="s">
        <v>95</v>
      </c>
      <c r="EL103" s="72" t="s">
        <v>95</v>
      </c>
      <c r="EM103" s="72" t="s">
        <v>95</v>
      </c>
      <c r="EN103" s="72">
        <v>364</v>
      </c>
      <c r="EO103" s="72">
        <v>364</v>
      </c>
      <c r="EP103" s="72" t="s">
        <v>95</v>
      </c>
      <c r="EQ103" s="72" t="s">
        <v>95</v>
      </c>
      <c r="ER103" s="72" t="s">
        <v>95</v>
      </c>
      <c r="ES103" s="72">
        <v>23.666666666666668</v>
      </c>
      <c r="ET103" s="435">
        <v>1.3215859030837005</v>
      </c>
      <c r="EU103" s="435">
        <v>1.3761467889908259</v>
      </c>
      <c r="EV103" s="435">
        <v>1.2711864406779663</v>
      </c>
      <c r="EW103" s="696">
        <v>86.206896551724128</v>
      </c>
      <c r="EX103" s="696">
        <v>74.712643678160916</v>
      </c>
      <c r="EY103" s="10">
        <v>14.4</v>
      </c>
      <c r="EZ103" s="10" t="s">
        <v>92</v>
      </c>
      <c r="FA103" s="10">
        <v>12.6</v>
      </c>
      <c r="FB103" s="10">
        <v>2.2999999999999998</v>
      </c>
      <c r="FC103" s="68">
        <v>48</v>
      </c>
      <c r="FD103" s="10">
        <v>29.5</v>
      </c>
      <c r="FE103" s="10">
        <v>12.5</v>
      </c>
      <c r="FF103" s="10">
        <v>1.2</v>
      </c>
      <c r="FG103" s="10">
        <v>15.9</v>
      </c>
      <c r="FH103" s="10">
        <v>47.916666666666671</v>
      </c>
      <c r="FI103" s="10">
        <v>83.333333333333343</v>
      </c>
      <c r="FJ103" s="10">
        <v>9.5</v>
      </c>
      <c r="FK103" s="10">
        <v>3.2022160664819945</v>
      </c>
      <c r="FL103" s="12">
        <v>418.77300000000002</v>
      </c>
      <c r="FM103" s="12">
        <v>32.366999999999997</v>
      </c>
      <c r="FN103" s="12" t="s">
        <v>1818</v>
      </c>
      <c r="FO103" s="12">
        <v>386.40600000000001</v>
      </c>
      <c r="FP103" s="12">
        <v>386.40600000000001</v>
      </c>
      <c r="FQ103" s="12" t="s">
        <v>95</v>
      </c>
      <c r="FR103" s="10">
        <v>100</v>
      </c>
      <c r="FS103" s="10" t="s">
        <v>95</v>
      </c>
      <c r="FT103" s="12">
        <v>349.36799999999999</v>
      </c>
      <c r="FU103" s="12">
        <v>2.2469999999999999</v>
      </c>
      <c r="FV103" s="12">
        <v>26.475000000000001</v>
      </c>
      <c r="FW103" s="12">
        <v>1.843</v>
      </c>
      <c r="FX103" s="12" t="s">
        <v>95</v>
      </c>
      <c r="FY103" s="10">
        <v>90.414745112653506</v>
      </c>
      <c r="FZ103" s="10">
        <v>0.58151270942997801</v>
      </c>
      <c r="GA103" s="10">
        <v>6.8516016832036799</v>
      </c>
      <c r="GB103" s="10">
        <v>0.47695946750309298</v>
      </c>
      <c r="GC103" s="10" t="s">
        <v>95</v>
      </c>
      <c r="GD103" s="10">
        <v>56.041479332849903</v>
      </c>
      <c r="GE103" s="10">
        <v>50.669760696156601</v>
      </c>
      <c r="GF103" s="10">
        <v>0.32588832487309644</v>
      </c>
      <c r="GG103" s="10">
        <v>3.8397389412617837</v>
      </c>
      <c r="GH103" s="10">
        <v>0.26729514140681654</v>
      </c>
      <c r="GI103" s="10" t="s">
        <v>95</v>
      </c>
      <c r="GJ103" s="346">
        <v>0</v>
      </c>
      <c r="GK103" s="10">
        <v>304.74046586112001</v>
      </c>
      <c r="GL103" s="10">
        <v>100</v>
      </c>
      <c r="GM103" s="10" t="s">
        <v>95</v>
      </c>
      <c r="GN103" s="10" t="s">
        <v>95</v>
      </c>
      <c r="GO103" s="13" t="s">
        <v>95</v>
      </c>
      <c r="GP103" s="10">
        <v>0.1</v>
      </c>
      <c r="GQ103" s="10" t="s">
        <v>95</v>
      </c>
      <c r="GR103" s="13" t="s">
        <v>95</v>
      </c>
      <c r="GS103" s="104">
        <v>2283</v>
      </c>
      <c r="GT103" s="10" t="s">
        <v>95</v>
      </c>
      <c r="GU103" s="10" t="s">
        <v>95</v>
      </c>
      <c r="GV103" s="10" t="s">
        <v>95</v>
      </c>
      <c r="GW103" s="10" t="s">
        <v>95</v>
      </c>
      <c r="GX103" s="10" t="s">
        <v>95</v>
      </c>
      <c r="GY103" s="10" t="s">
        <v>95</v>
      </c>
      <c r="GZ103" s="10" t="s">
        <v>95</v>
      </c>
      <c r="HA103" s="10" t="s">
        <v>95</v>
      </c>
      <c r="HB103" s="10" t="s">
        <v>95</v>
      </c>
      <c r="HC103" s="10" t="s">
        <v>95</v>
      </c>
      <c r="HD103" s="105">
        <v>1.2751410502943914</v>
      </c>
      <c r="HE103" s="105">
        <v>24.61483593312018</v>
      </c>
      <c r="HF103" s="12">
        <v>33561</v>
      </c>
      <c r="HG103" s="12">
        <v>32319</v>
      </c>
      <c r="HH103" s="10">
        <v>2.2000000000000002</v>
      </c>
      <c r="HI103" s="12">
        <v>3</v>
      </c>
      <c r="HJ103" s="12" t="s">
        <v>95</v>
      </c>
      <c r="HK103" s="12">
        <v>2</v>
      </c>
      <c r="HL103" s="12">
        <v>1</v>
      </c>
      <c r="HM103" s="103">
        <v>0.43416315105188019</v>
      </c>
      <c r="HN103" s="103">
        <v>8.9389469920443373E-2</v>
      </c>
      <c r="HO103" s="12" t="s">
        <v>95</v>
      </c>
      <c r="HP103" s="267" t="s">
        <v>92</v>
      </c>
      <c r="HQ103" s="103" t="s">
        <v>92</v>
      </c>
      <c r="HR103" s="103" t="s">
        <v>92</v>
      </c>
      <c r="HS103" s="103" t="s">
        <v>92</v>
      </c>
      <c r="HT103" s="103" t="s">
        <v>92</v>
      </c>
      <c r="HU103" s="103" t="s">
        <v>92</v>
      </c>
      <c r="HV103" s="103" t="s">
        <v>92</v>
      </c>
      <c r="HW103" s="103" t="s">
        <v>92</v>
      </c>
      <c r="HX103" s="103" t="s">
        <v>92</v>
      </c>
      <c r="HY103" s="4">
        <v>5</v>
      </c>
      <c r="HZ103" s="106">
        <v>5.0956988173891098E-2</v>
      </c>
      <c r="IA103" s="4">
        <v>136</v>
      </c>
      <c r="IB103" s="2">
        <v>1</v>
      </c>
      <c r="IC103" s="86">
        <v>-1.5132805013950721</v>
      </c>
      <c r="ID103" s="2">
        <v>10</v>
      </c>
      <c r="IE103" s="4">
        <v>6</v>
      </c>
      <c r="IF103" s="14">
        <v>0.76088583788602204</v>
      </c>
      <c r="IG103" s="4">
        <v>187</v>
      </c>
      <c r="IH103" s="4">
        <v>183</v>
      </c>
      <c r="II103" s="4">
        <v>191</v>
      </c>
      <c r="IJ103" s="80">
        <v>0.84000000000000019</v>
      </c>
      <c r="IK103" s="80">
        <v>0.52</v>
      </c>
      <c r="IL103" s="73">
        <v>61.9</v>
      </c>
      <c r="IM103" s="80">
        <v>0.02</v>
      </c>
      <c r="IN103" s="73">
        <v>2.4</v>
      </c>
      <c r="IO103" s="80">
        <v>0.01</v>
      </c>
      <c r="IP103" s="73">
        <v>1.2</v>
      </c>
      <c r="IQ103" s="80">
        <v>0.01</v>
      </c>
      <c r="IR103" s="73">
        <v>1.2</v>
      </c>
      <c r="IS103" s="80">
        <v>0.03</v>
      </c>
      <c r="IT103" s="73">
        <v>3.6</v>
      </c>
      <c r="IU103" s="80">
        <v>0</v>
      </c>
      <c r="IV103" s="73">
        <v>0</v>
      </c>
      <c r="IW103" s="80">
        <v>0</v>
      </c>
      <c r="IX103" s="73">
        <v>0</v>
      </c>
      <c r="IY103" s="80">
        <v>0.02</v>
      </c>
      <c r="IZ103" s="73">
        <v>2.4</v>
      </c>
      <c r="JA103" s="80">
        <v>0</v>
      </c>
      <c r="JB103" s="73">
        <v>0</v>
      </c>
      <c r="JC103" s="80">
        <v>0.02</v>
      </c>
      <c r="JD103" s="73">
        <v>2.4</v>
      </c>
      <c r="JE103" s="80">
        <v>0</v>
      </c>
      <c r="JF103" s="73">
        <v>0</v>
      </c>
      <c r="JG103" s="80">
        <v>0</v>
      </c>
      <c r="JH103" s="73">
        <v>0</v>
      </c>
      <c r="JI103" s="80">
        <v>0.16</v>
      </c>
      <c r="JJ103" s="73">
        <v>19</v>
      </c>
      <c r="JK103" s="80">
        <v>0.05</v>
      </c>
      <c r="JL103" s="73">
        <v>5.8999999999999915</v>
      </c>
      <c r="JM103" s="68">
        <v>6895</v>
      </c>
      <c r="JN103" s="71">
        <v>13260</v>
      </c>
      <c r="JO103" s="11" t="s">
        <v>95</v>
      </c>
      <c r="JP103" s="11" t="s">
        <v>95</v>
      </c>
      <c r="JQ103" s="11" t="s">
        <v>95</v>
      </c>
      <c r="JR103" s="11" t="s">
        <v>95</v>
      </c>
      <c r="JS103" s="11" t="s">
        <v>95</v>
      </c>
      <c r="JT103" s="11" t="s">
        <v>95</v>
      </c>
      <c r="JU103" s="11" t="s">
        <v>95</v>
      </c>
      <c r="JV103" s="11" t="s">
        <v>95</v>
      </c>
      <c r="JW103" s="11" t="s">
        <v>95</v>
      </c>
      <c r="JX103" s="11" t="s">
        <v>95</v>
      </c>
      <c r="JY103" s="11" t="s">
        <v>95</v>
      </c>
      <c r="JZ103" s="11" t="s">
        <v>95</v>
      </c>
      <c r="KA103" s="11" t="s">
        <v>95</v>
      </c>
      <c r="KB103" s="11" t="s">
        <v>95</v>
      </c>
      <c r="KC103" s="11" t="s">
        <v>95</v>
      </c>
      <c r="KD103" s="11" t="s">
        <v>95</v>
      </c>
      <c r="KE103" s="11" t="s">
        <v>95</v>
      </c>
      <c r="KF103" s="11" t="s">
        <v>95</v>
      </c>
      <c r="KG103" s="11" t="s">
        <v>95</v>
      </c>
      <c r="KH103" s="10">
        <v>69.19</v>
      </c>
      <c r="KI103" s="10" t="s">
        <v>95</v>
      </c>
      <c r="KJ103" s="10">
        <v>66.338344565405222</v>
      </c>
      <c r="KK103" s="10">
        <v>66.214571378890625</v>
      </c>
      <c r="KL103" s="10">
        <v>65.308599167822464</v>
      </c>
      <c r="KM103" s="10">
        <v>61.113043478260863</v>
      </c>
      <c r="KN103" s="10">
        <f>VLOOKUP($B103,'[1]בחירות שלם 21'!$A$2:$D$256,4,0)</f>
        <v>62.633889376646181</v>
      </c>
    </row>
    <row r="104" spans="1:300">
      <c r="A104" s="49" t="s">
        <v>1589</v>
      </c>
      <c r="B104" s="9" t="s">
        <v>720</v>
      </c>
      <c r="C104" s="4" t="s">
        <v>346</v>
      </c>
      <c r="D104" s="4" t="s">
        <v>644</v>
      </c>
      <c r="E104" s="10">
        <v>44.586662276000006</v>
      </c>
      <c r="F104" s="4" t="s">
        <v>414</v>
      </c>
      <c r="G104" s="70" t="s">
        <v>349</v>
      </c>
      <c r="H104" s="4">
        <v>13</v>
      </c>
      <c r="I104" s="4" t="s">
        <v>366</v>
      </c>
      <c r="J104" s="575" t="s">
        <v>1508</v>
      </c>
      <c r="K104" s="210">
        <v>24.396791401433877</v>
      </c>
      <c r="L104" s="223">
        <v>658.9</v>
      </c>
      <c r="M104" s="68">
        <v>16075</v>
      </c>
      <c r="N104" s="10">
        <v>99.8</v>
      </c>
      <c r="O104" s="10">
        <v>96.6</v>
      </c>
      <c r="P104" s="10" t="s">
        <v>95</v>
      </c>
      <c r="Q104" s="10" t="s">
        <v>95</v>
      </c>
      <c r="R104" s="10" t="s">
        <v>95</v>
      </c>
      <c r="S104" s="10" t="s">
        <v>95</v>
      </c>
      <c r="T104" s="68">
        <v>8028</v>
      </c>
      <c r="U104" s="68">
        <v>8047</v>
      </c>
      <c r="V104" s="153">
        <v>6.4136858475894245</v>
      </c>
      <c r="W104" s="153">
        <v>9.3561430793157072</v>
      </c>
      <c r="X104" s="153">
        <v>11.290824261275272</v>
      </c>
      <c r="Y104" s="153">
        <v>9.6423017107309494</v>
      </c>
      <c r="Z104" s="153">
        <v>10.818040435458787</v>
      </c>
      <c r="AA104" s="153">
        <v>17.430793157076206</v>
      </c>
      <c r="AB104" s="153">
        <v>21.760497667185071</v>
      </c>
      <c r="AC104" s="153">
        <v>3.9440124416796269</v>
      </c>
      <c r="AD104" s="153">
        <v>9.3374805598755835</v>
      </c>
      <c r="AE104" s="153">
        <v>33.181959564541216</v>
      </c>
      <c r="AF104" s="153">
        <v>3.4836702954898913</v>
      </c>
      <c r="AG104" s="68">
        <v>853</v>
      </c>
      <c r="AH104" s="68">
        <v>163</v>
      </c>
      <c r="AI104" s="346">
        <v>2.02</v>
      </c>
      <c r="AJ104" s="153" t="s">
        <v>536</v>
      </c>
      <c r="AK104" s="153" t="s">
        <v>536</v>
      </c>
      <c r="AL104" s="68">
        <v>61</v>
      </c>
      <c r="AM104" s="346">
        <v>4.59</v>
      </c>
      <c r="AN104" s="68">
        <v>102</v>
      </c>
      <c r="AO104" s="153">
        <v>6.3749925750218246</v>
      </c>
      <c r="AP104" s="153">
        <v>0.94186009378186952</v>
      </c>
      <c r="AQ104" s="153">
        <v>7.1353032659409026</v>
      </c>
      <c r="AR104" s="68">
        <v>5</v>
      </c>
      <c r="AS104" s="153">
        <v>20</v>
      </c>
      <c r="AT104" s="153">
        <v>20</v>
      </c>
      <c r="AU104" s="153">
        <v>20</v>
      </c>
      <c r="AV104" s="153">
        <v>40</v>
      </c>
      <c r="AW104" s="68">
        <v>42</v>
      </c>
      <c r="AX104" s="68">
        <v>5</v>
      </c>
      <c r="AY104" s="68">
        <v>548</v>
      </c>
      <c r="AZ104" s="68">
        <v>279</v>
      </c>
      <c r="BA104" s="68">
        <v>269</v>
      </c>
      <c r="BB104" s="68">
        <v>183</v>
      </c>
      <c r="BC104" s="68">
        <v>63</v>
      </c>
      <c r="BD104" s="68">
        <v>285</v>
      </c>
      <c r="BE104" s="68">
        <v>17</v>
      </c>
      <c r="BF104" s="68">
        <v>543</v>
      </c>
      <c r="BG104" s="68">
        <v>271</v>
      </c>
      <c r="BH104" s="68">
        <v>272</v>
      </c>
      <c r="BI104" s="68">
        <v>106</v>
      </c>
      <c r="BJ104" s="68">
        <v>175</v>
      </c>
      <c r="BK104" s="68">
        <v>234</v>
      </c>
      <c r="BL104" s="68">
        <v>28</v>
      </c>
      <c r="BM104" s="68">
        <v>502</v>
      </c>
      <c r="BN104" s="12">
        <v>50</v>
      </c>
      <c r="BO104" s="231">
        <v>9.5</v>
      </c>
      <c r="BP104" s="12">
        <v>55</v>
      </c>
      <c r="BQ104" s="231">
        <v>8.9</v>
      </c>
      <c r="BR104" s="12">
        <v>2</v>
      </c>
      <c r="BS104" s="12">
        <v>229</v>
      </c>
      <c r="BT104" s="231" t="s">
        <v>95</v>
      </c>
      <c r="BU104" s="231" t="s">
        <v>95</v>
      </c>
      <c r="BV104" s="231" t="s">
        <v>95</v>
      </c>
      <c r="BW104" s="231">
        <v>1.44</v>
      </c>
      <c r="BX104" s="231" t="s">
        <v>95</v>
      </c>
      <c r="BY104" s="10" t="s">
        <v>92</v>
      </c>
      <c r="BZ104" s="153">
        <v>557.66666666666663</v>
      </c>
      <c r="CA104" s="153">
        <v>39.157662621713669</v>
      </c>
      <c r="CB104" s="68">
        <v>20</v>
      </c>
      <c r="CC104" s="68">
        <v>20</v>
      </c>
      <c r="CD104" s="153" t="s">
        <v>92</v>
      </c>
      <c r="CE104" s="153" t="s">
        <v>92</v>
      </c>
      <c r="CF104" s="153" t="s">
        <v>92</v>
      </c>
      <c r="CG104" s="153" t="s">
        <v>92</v>
      </c>
      <c r="CH104" s="68">
        <v>886</v>
      </c>
      <c r="CI104" s="79">
        <v>9.8817755966986383</v>
      </c>
      <c r="CJ104" s="68">
        <v>362</v>
      </c>
      <c r="CK104" s="68">
        <v>130</v>
      </c>
      <c r="CL104" s="79">
        <v>4.052390014552782</v>
      </c>
      <c r="CM104" s="253">
        <v>40</v>
      </c>
      <c r="CN104" s="253">
        <v>200</v>
      </c>
      <c r="CO104" s="253">
        <v>124</v>
      </c>
      <c r="CP104" s="253">
        <v>115</v>
      </c>
      <c r="CQ104" s="253">
        <v>122</v>
      </c>
      <c r="CR104" s="13" t="s">
        <v>92</v>
      </c>
      <c r="CS104" s="12">
        <v>1389</v>
      </c>
      <c r="CT104" s="10">
        <v>5.5435565154787616</v>
      </c>
      <c r="CU104" s="12">
        <v>108</v>
      </c>
      <c r="CV104" s="12">
        <v>271</v>
      </c>
      <c r="CW104" s="12">
        <v>281</v>
      </c>
      <c r="CX104" s="12">
        <v>37</v>
      </c>
      <c r="CY104" s="12">
        <v>50</v>
      </c>
      <c r="CZ104" s="79">
        <v>44.8</v>
      </c>
      <c r="DA104" s="79">
        <v>36.4</v>
      </c>
      <c r="DB104" s="79">
        <v>12.5</v>
      </c>
      <c r="DC104" s="79">
        <v>6.3</v>
      </c>
      <c r="DD104" s="5">
        <v>1748</v>
      </c>
      <c r="DE104" s="5">
        <v>1127</v>
      </c>
      <c r="DF104" s="5">
        <v>593</v>
      </c>
      <c r="DG104" s="5">
        <v>28</v>
      </c>
      <c r="DH104" s="5">
        <v>3768</v>
      </c>
      <c r="DI104" s="5">
        <v>1706</v>
      </c>
      <c r="DJ104" s="5">
        <v>1904</v>
      </c>
      <c r="DK104" s="5">
        <v>158</v>
      </c>
      <c r="DL104" s="12">
        <v>13951.20621</v>
      </c>
      <c r="DM104" s="12">
        <v>17569.606329999999</v>
      </c>
      <c r="DN104" s="12">
        <v>10405.53774</v>
      </c>
      <c r="DO104" s="10">
        <v>2.0290960227541399</v>
      </c>
      <c r="DP104" s="10">
        <v>-2.8691899386534825E-2</v>
      </c>
      <c r="DQ104" s="10">
        <v>5.2404643805828099</v>
      </c>
      <c r="DR104" s="12">
        <v>6698</v>
      </c>
      <c r="DS104" s="79">
        <v>32.9</v>
      </c>
      <c r="DT104" s="12">
        <v>936</v>
      </c>
      <c r="DU104" s="12">
        <v>13009.551740000001</v>
      </c>
      <c r="DV104" s="10">
        <v>-1.2921373184698881</v>
      </c>
      <c r="DW104" s="10">
        <v>35.5</v>
      </c>
      <c r="DX104" s="352">
        <v>0.48732921000000001</v>
      </c>
      <c r="DY104" s="5">
        <v>673</v>
      </c>
      <c r="DZ104" s="5">
        <v>195</v>
      </c>
      <c r="EA104" s="5">
        <v>226</v>
      </c>
      <c r="EB104" s="5">
        <v>223</v>
      </c>
      <c r="EC104" s="5">
        <v>29</v>
      </c>
      <c r="ED104" s="72">
        <v>8</v>
      </c>
      <c r="EE104" s="72">
        <v>6</v>
      </c>
      <c r="EF104" s="72">
        <v>4</v>
      </c>
      <c r="EG104" s="72">
        <v>2</v>
      </c>
      <c r="EH104" s="72">
        <v>2</v>
      </c>
      <c r="EI104" s="72">
        <v>130</v>
      </c>
      <c r="EJ104" s="72">
        <v>72</v>
      </c>
      <c r="EK104" s="72">
        <v>58</v>
      </c>
      <c r="EL104" s="72">
        <v>29</v>
      </c>
      <c r="EM104" s="72">
        <v>29</v>
      </c>
      <c r="EN104" s="72">
        <v>3581</v>
      </c>
      <c r="EO104" s="72">
        <v>1865</v>
      </c>
      <c r="EP104" s="72">
        <v>1716</v>
      </c>
      <c r="EQ104" s="72">
        <v>864</v>
      </c>
      <c r="ER104" s="72">
        <v>852</v>
      </c>
      <c r="ES104" s="72">
        <v>25.902777777777779</v>
      </c>
      <c r="ET104" s="435">
        <v>1.3415892672858616</v>
      </c>
      <c r="EU104" s="435">
        <v>0.92024539877300615</v>
      </c>
      <c r="EV104" s="435">
        <v>1.7708333333333333</v>
      </c>
      <c r="EW104" s="78">
        <v>88.135593220338976</v>
      </c>
      <c r="EX104" s="78">
        <v>86.440677966101703</v>
      </c>
      <c r="EY104" s="10">
        <v>62.78</v>
      </c>
      <c r="EZ104" s="10">
        <v>40.4</v>
      </c>
      <c r="FA104" s="10">
        <v>11.3</v>
      </c>
      <c r="FB104" s="10">
        <v>3.5</v>
      </c>
      <c r="FC104" s="68">
        <v>339</v>
      </c>
      <c r="FD104" s="10">
        <v>31.7</v>
      </c>
      <c r="FE104" s="10">
        <v>4.71976401179941</v>
      </c>
      <c r="FF104" s="10">
        <v>0</v>
      </c>
      <c r="FG104" s="10">
        <v>16.7</v>
      </c>
      <c r="FH104" s="10">
        <v>48.377581120943951</v>
      </c>
      <c r="FI104" s="10">
        <v>77.876106194690266</v>
      </c>
      <c r="FJ104" s="10">
        <v>11.907284768211921</v>
      </c>
      <c r="FK104" s="10">
        <v>0</v>
      </c>
      <c r="FL104" s="12">
        <v>2320.09</v>
      </c>
      <c r="FM104" s="12">
        <v>151.67500000000001</v>
      </c>
      <c r="FN104" s="12">
        <v>6.5374619088052599</v>
      </c>
      <c r="FO104" s="12">
        <v>2168.415</v>
      </c>
      <c r="FP104" s="12">
        <v>1434.5519999999999</v>
      </c>
      <c r="FQ104" s="12">
        <v>733.86300000000006</v>
      </c>
      <c r="FR104" s="10">
        <v>66.156708932561344</v>
      </c>
      <c r="FS104" s="10">
        <v>33.843291067438656</v>
      </c>
      <c r="FT104" s="12">
        <v>1061.059</v>
      </c>
      <c r="FU104" s="12">
        <v>57.631</v>
      </c>
      <c r="FV104" s="12">
        <v>95.748999999999995</v>
      </c>
      <c r="FW104" s="12">
        <v>73.320999999999998</v>
      </c>
      <c r="FX104" s="12">
        <v>13.507</v>
      </c>
      <c r="FY104" s="10">
        <v>73.964485079662495</v>
      </c>
      <c r="FZ104" s="10">
        <v>4.01735175859781</v>
      </c>
      <c r="GA104" s="10">
        <v>6.67448792375599</v>
      </c>
      <c r="GB104" s="10">
        <v>5.1110730039761503</v>
      </c>
      <c r="GC104" s="10">
        <v>0.94154830218772101</v>
      </c>
      <c r="GD104" s="10">
        <v>89.246733855916403</v>
      </c>
      <c r="GE104" s="10">
        <v>66.010887146945393</v>
      </c>
      <c r="GF104" s="10">
        <v>3.5853552320517608</v>
      </c>
      <c r="GG104" s="10">
        <v>5.9567624735597864</v>
      </c>
      <c r="GH104" s="10">
        <v>4.5614657210401894</v>
      </c>
      <c r="GI104" s="10">
        <v>0.84030110737837505</v>
      </c>
      <c r="GJ104" s="346">
        <v>1</v>
      </c>
      <c r="GK104" s="10">
        <v>902.70171100000005</v>
      </c>
      <c r="GL104" s="10">
        <v>99.451934128437685</v>
      </c>
      <c r="GM104" s="10">
        <v>12.3</v>
      </c>
      <c r="GN104" s="10" t="s">
        <v>95</v>
      </c>
      <c r="GO104" s="13">
        <v>46</v>
      </c>
      <c r="GP104" s="10">
        <v>12.9</v>
      </c>
      <c r="GQ104" s="10">
        <v>12.8</v>
      </c>
      <c r="GR104" s="13">
        <v>64</v>
      </c>
      <c r="GS104" s="104">
        <v>4133</v>
      </c>
      <c r="GT104" s="10" t="s">
        <v>95</v>
      </c>
      <c r="GU104" s="10" t="s">
        <v>95</v>
      </c>
      <c r="GV104" s="10">
        <v>2.8</v>
      </c>
      <c r="GW104" s="10">
        <v>0.187</v>
      </c>
      <c r="GX104" s="10" t="s">
        <v>95</v>
      </c>
      <c r="GY104" s="10" t="s">
        <v>95</v>
      </c>
      <c r="GZ104" s="10" t="s">
        <v>95</v>
      </c>
      <c r="HA104" s="10">
        <v>2.8</v>
      </c>
      <c r="HB104" s="10">
        <v>2.9870000000000001</v>
      </c>
      <c r="HC104" s="10" t="s">
        <v>95</v>
      </c>
      <c r="HD104" s="105">
        <v>1.8390895547945205</v>
      </c>
      <c r="HE104" s="105">
        <v>45.416149648943147</v>
      </c>
      <c r="HF104" s="12">
        <v>6556</v>
      </c>
      <c r="HG104" s="12">
        <v>5880</v>
      </c>
      <c r="HH104" s="10">
        <v>7.4</v>
      </c>
      <c r="HI104" s="12">
        <v>8</v>
      </c>
      <c r="HJ104" s="12" t="s">
        <v>95</v>
      </c>
      <c r="HK104" s="12">
        <v>2</v>
      </c>
      <c r="HL104" s="12">
        <v>6</v>
      </c>
      <c r="HM104" s="103">
        <v>0.49999941764877059</v>
      </c>
      <c r="HN104" s="103">
        <v>1.2202562538133008</v>
      </c>
      <c r="HO104" s="12" t="s">
        <v>95</v>
      </c>
      <c r="HP104" s="267" t="s">
        <v>92</v>
      </c>
      <c r="HQ104" s="103" t="s">
        <v>92</v>
      </c>
      <c r="HR104" s="103" t="s">
        <v>92</v>
      </c>
      <c r="HS104" s="103" t="s">
        <v>92</v>
      </c>
      <c r="HT104" s="103" t="s">
        <v>92</v>
      </c>
      <c r="HU104" s="103" t="s">
        <v>92</v>
      </c>
      <c r="HV104" s="103" t="s">
        <v>92</v>
      </c>
      <c r="HW104" s="103" t="s">
        <v>92</v>
      </c>
      <c r="HX104" s="103" t="s">
        <v>92</v>
      </c>
      <c r="HY104" s="4">
        <v>8</v>
      </c>
      <c r="HZ104" s="106">
        <v>1.3099786519497301</v>
      </c>
      <c r="IA104" s="4">
        <v>229</v>
      </c>
      <c r="IB104" s="2">
        <v>10</v>
      </c>
      <c r="IC104" s="86">
        <v>2.5789665350270146</v>
      </c>
      <c r="ID104" s="2">
        <v>199</v>
      </c>
      <c r="IE104" s="4">
        <v>5</v>
      </c>
      <c r="IF104" s="14">
        <v>0.27592337448090898</v>
      </c>
      <c r="IG104" s="4">
        <v>159</v>
      </c>
      <c r="IH104" s="4">
        <v>144</v>
      </c>
      <c r="II104" s="4">
        <v>163</v>
      </c>
      <c r="IJ104" s="80">
        <v>24.419999999999998</v>
      </c>
      <c r="IK104" s="80">
        <v>3.49</v>
      </c>
      <c r="IL104" s="73">
        <v>14.3</v>
      </c>
      <c r="IM104" s="80">
        <v>0.17</v>
      </c>
      <c r="IN104" s="73">
        <v>0.7</v>
      </c>
      <c r="IO104" s="80">
        <v>0.01</v>
      </c>
      <c r="IP104" s="73">
        <v>0</v>
      </c>
      <c r="IQ104" s="80">
        <v>0.05</v>
      </c>
      <c r="IR104" s="73">
        <v>0.2</v>
      </c>
      <c r="IS104" s="80">
        <v>7.0000000000000007E-2</v>
      </c>
      <c r="IT104" s="73">
        <v>0.3</v>
      </c>
      <c r="IU104" s="80">
        <v>0.16</v>
      </c>
      <c r="IV104" s="73">
        <v>0.7</v>
      </c>
      <c r="IW104" s="80">
        <v>0.09</v>
      </c>
      <c r="IX104" s="73">
        <v>0.4</v>
      </c>
      <c r="IY104" s="80">
        <v>0.56000000000000005</v>
      </c>
      <c r="IZ104" s="73">
        <v>2.2999999999999998</v>
      </c>
      <c r="JA104" s="80">
        <v>0.05</v>
      </c>
      <c r="JB104" s="73">
        <v>0.2</v>
      </c>
      <c r="JC104" s="80">
        <v>0.05</v>
      </c>
      <c r="JD104" s="73">
        <v>0.2</v>
      </c>
      <c r="JE104" s="80">
        <v>1.36</v>
      </c>
      <c r="JF104" s="73">
        <v>5.6</v>
      </c>
      <c r="JG104" s="80">
        <v>10.46</v>
      </c>
      <c r="JH104" s="73">
        <v>42.8</v>
      </c>
      <c r="JI104" s="80">
        <v>7.02</v>
      </c>
      <c r="JJ104" s="73">
        <v>28.7</v>
      </c>
      <c r="JK104" s="80">
        <v>0.88</v>
      </c>
      <c r="JL104" s="73">
        <v>3.6</v>
      </c>
      <c r="JM104" s="68">
        <v>16075</v>
      </c>
      <c r="JN104" s="71">
        <v>4606</v>
      </c>
      <c r="JO104" s="11" t="s">
        <v>95</v>
      </c>
      <c r="JP104" s="11" t="s">
        <v>95</v>
      </c>
      <c r="JQ104" s="11" t="s">
        <v>95</v>
      </c>
      <c r="JR104" s="11" t="s">
        <v>95</v>
      </c>
      <c r="JS104" s="11" t="s">
        <v>95</v>
      </c>
      <c r="JT104" s="11" t="s">
        <v>95</v>
      </c>
      <c r="JU104" s="11" t="s">
        <v>95</v>
      </c>
      <c r="JV104" s="11" t="s">
        <v>95</v>
      </c>
      <c r="JW104" s="11" t="s">
        <v>95</v>
      </c>
      <c r="JX104" s="11" t="s">
        <v>95</v>
      </c>
      <c r="JY104" s="11" t="s">
        <v>95</v>
      </c>
      <c r="JZ104" s="11" t="s">
        <v>95</v>
      </c>
      <c r="KA104" s="11" t="s">
        <v>95</v>
      </c>
      <c r="KB104" s="11" t="s">
        <v>95</v>
      </c>
      <c r="KC104" s="11" t="s">
        <v>95</v>
      </c>
      <c r="KD104" s="11" t="s">
        <v>95</v>
      </c>
      <c r="KE104" s="11" t="s">
        <v>95</v>
      </c>
      <c r="KF104" s="11" t="s">
        <v>95</v>
      </c>
      <c r="KG104" s="11" t="s">
        <v>95</v>
      </c>
      <c r="KH104" s="10">
        <v>67.11</v>
      </c>
      <c r="KI104" s="10" t="s">
        <v>95</v>
      </c>
      <c r="KJ104" s="10">
        <v>75.965452198947673</v>
      </c>
      <c r="KK104" s="10">
        <v>74.304870834154997</v>
      </c>
      <c r="KL104" s="10">
        <v>74.446719313639463</v>
      </c>
      <c r="KM104" s="10">
        <v>73.047619047619051</v>
      </c>
      <c r="KN104" s="10">
        <f>VLOOKUP($B104,'[1]בחירות שלם 21'!$A$2:$D$256,4,0)</f>
        <v>72.182936908807051</v>
      </c>
    </row>
    <row r="105" spans="1:300">
      <c r="A105" s="49" t="s">
        <v>721</v>
      </c>
      <c r="B105" s="9" t="s">
        <v>722</v>
      </c>
      <c r="C105" s="4" t="s">
        <v>346</v>
      </c>
      <c r="D105" s="4" t="s">
        <v>644</v>
      </c>
      <c r="E105" s="10">
        <v>61.423139796000001</v>
      </c>
      <c r="F105" s="4" t="s">
        <v>467</v>
      </c>
      <c r="G105" s="70" t="s">
        <v>349</v>
      </c>
      <c r="H105" s="4">
        <v>11</v>
      </c>
      <c r="I105" s="4" t="s">
        <v>350</v>
      </c>
      <c r="J105" s="575" t="s">
        <v>351</v>
      </c>
      <c r="K105" s="210">
        <v>5.6034833044664323</v>
      </c>
      <c r="L105" s="223">
        <v>1853</v>
      </c>
      <c r="M105" s="68">
        <v>10497</v>
      </c>
      <c r="N105" s="10" t="s">
        <v>95</v>
      </c>
      <c r="O105" s="10" t="s">
        <v>95</v>
      </c>
      <c r="P105" s="10">
        <v>100</v>
      </c>
      <c r="Q105" s="10">
        <v>100</v>
      </c>
      <c r="R105" s="10" t="s">
        <v>95</v>
      </c>
      <c r="S105" s="10" t="s">
        <v>95</v>
      </c>
      <c r="T105" s="68">
        <v>5386</v>
      </c>
      <c r="U105" s="68">
        <v>5111</v>
      </c>
      <c r="V105" s="153">
        <v>10.231494712775078</v>
      </c>
      <c r="W105" s="153">
        <v>10.307706963894447</v>
      </c>
      <c r="X105" s="153">
        <v>10.145755930265791</v>
      </c>
      <c r="Y105" s="153">
        <v>10.383919215013814</v>
      </c>
      <c r="Z105" s="153">
        <v>19.415070972658857</v>
      </c>
      <c r="AA105" s="153">
        <v>18.300466800038105</v>
      </c>
      <c r="AB105" s="153">
        <v>13.775364389825665</v>
      </c>
      <c r="AC105" s="153">
        <v>2.7150614461274651</v>
      </c>
      <c r="AD105" s="153">
        <v>4.734686100790702</v>
      </c>
      <c r="AE105" s="153">
        <v>36.839096884824237</v>
      </c>
      <c r="AF105" s="153">
        <v>1.7147756501857674</v>
      </c>
      <c r="AG105" s="68">
        <v>845</v>
      </c>
      <c r="AH105" s="68">
        <v>231</v>
      </c>
      <c r="AI105" s="346">
        <v>2.69</v>
      </c>
      <c r="AJ105" s="153">
        <v>2.2000000000000002</v>
      </c>
      <c r="AK105" s="153" t="s">
        <v>1741</v>
      </c>
      <c r="AL105" s="68">
        <v>31</v>
      </c>
      <c r="AM105" s="346">
        <v>5.8</v>
      </c>
      <c r="AN105" s="68">
        <v>200</v>
      </c>
      <c r="AO105" s="153">
        <v>19.27192115643059</v>
      </c>
      <c r="AP105" s="153">
        <v>2.3198048163214366</v>
      </c>
      <c r="AQ105" s="153">
        <v>1.905306277984186E-2</v>
      </c>
      <c r="AR105" s="68">
        <v>0</v>
      </c>
      <c r="AS105" s="153">
        <v>0</v>
      </c>
      <c r="AT105" s="153">
        <v>0</v>
      </c>
      <c r="AU105" s="153">
        <v>0</v>
      </c>
      <c r="AV105" s="153">
        <v>0</v>
      </c>
      <c r="AW105" s="68">
        <v>28</v>
      </c>
      <c r="AX105" s="68">
        <v>24</v>
      </c>
      <c r="AY105" s="68">
        <v>89</v>
      </c>
      <c r="AZ105" s="68">
        <v>28</v>
      </c>
      <c r="BA105" s="68">
        <v>61</v>
      </c>
      <c r="BB105" s="68">
        <v>29</v>
      </c>
      <c r="BC105" s="68">
        <v>40</v>
      </c>
      <c r="BD105" s="68">
        <v>19</v>
      </c>
      <c r="BE105" s="68">
        <v>1</v>
      </c>
      <c r="BF105" s="68">
        <v>65</v>
      </c>
      <c r="BG105" s="68">
        <v>14</v>
      </c>
      <c r="BH105" s="68">
        <v>51</v>
      </c>
      <c r="BI105" s="68">
        <v>11</v>
      </c>
      <c r="BJ105" s="68">
        <v>41</v>
      </c>
      <c r="BK105" s="68">
        <v>12</v>
      </c>
      <c r="BL105" s="68">
        <v>1</v>
      </c>
      <c r="BM105" s="68">
        <v>20</v>
      </c>
      <c r="BN105" s="12">
        <v>144</v>
      </c>
      <c r="BO105" s="231">
        <v>51.9</v>
      </c>
      <c r="BP105" s="12">
        <v>13</v>
      </c>
      <c r="BQ105" s="231">
        <v>3.1</v>
      </c>
      <c r="BR105" s="12" t="s">
        <v>95</v>
      </c>
      <c r="BS105" s="12" t="s">
        <v>95</v>
      </c>
      <c r="BT105" s="231" t="s">
        <v>95</v>
      </c>
      <c r="BU105" s="231" t="s">
        <v>95</v>
      </c>
      <c r="BV105" s="231" t="s">
        <v>95</v>
      </c>
      <c r="BW105" s="231" t="s">
        <v>95</v>
      </c>
      <c r="BX105" s="231" t="s">
        <v>95</v>
      </c>
      <c r="BY105" s="10" t="s">
        <v>92</v>
      </c>
      <c r="BZ105" s="153">
        <v>626.33333333333337</v>
      </c>
      <c r="CA105" s="153">
        <v>105.69542678821981</v>
      </c>
      <c r="CB105" s="68">
        <v>24</v>
      </c>
      <c r="CC105" s="68">
        <v>39</v>
      </c>
      <c r="CD105" s="153" t="s">
        <v>92</v>
      </c>
      <c r="CE105" s="153" t="s">
        <v>92</v>
      </c>
      <c r="CF105" s="153" t="s">
        <v>92</v>
      </c>
      <c r="CG105" s="153" t="s">
        <v>92</v>
      </c>
      <c r="CH105" s="68">
        <v>886</v>
      </c>
      <c r="CI105" s="79">
        <v>15.220752448032984</v>
      </c>
      <c r="CJ105" s="68">
        <v>406</v>
      </c>
      <c r="CK105" s="68">
        <v>279</v>
      </c>
      <c r="CL105" s="79">
        <v>7.0855148342059335</v>
      </c>
      <c r="CM105" s="253">
        <v>36</v>
      </c>
      <c r="CN105" s="253">
        <v>157</v>
      </c>
      <c r="CO105" s="253">
        <v>119</v>
      </c>
      <c r="CP105" s="253">
        <v>133</v>
      </c>
      <c r="CQ105" s="253">
        <v>146</v>
      </c>
      <c r="CR105" s="13" t="s">
        <v>95</v>
      </c>
      <c r="CS105" s="12">
        <v>486</v>
      </c>
      <c r="CT105" s="10">
        <v>29.012345679012345</v>
      </c>
      <c r="CU105" s="12">
        <v>549</v>
      </c>
      <c r="CV105" s="12">
        <v>319</v>
      </c>
      <c r="CW105" s="12">
        <v>258</v>
      </c>
      <c r="CX105" s="12">
        <v>39</v>
      </c>
      <c r="CY105" s="12">
        <v>21</v>
      </c>
      <c r="CZ105" s="79">
        <v>75</v>
      </c>
      <c r="DA105" s="79">
        <v>4.9000000000000004</v>
      </c>
      <c r="DB105" s="79">
        <v>19.399999999999999</v>
      </c>
      <c r="DC105" s="79">
        <v>0.6</v>
      </c>
      <c r="DD105" s="5">
        <v>1586</v>
      </c>
      <c r="DE105" s="5">
        <v>900</v>
      </c>
      <c r="DF105" s="5">
        <v>602</v>
      </c>
      <c r="DG105" s="5">
        <v>84</v>
      </c>
      <c r="DH105" s="5">
        <v>3862</v>
      </c>
      <c r="DI105" s="5">
        <v>1397</v>
      </c>
      <c r="DJ105" s="5">
        <v>2017</v>
      </c>
      <c r="DK105" s="5">
        <v>448</v>
      </c>
      <c r="DL105" s="12">
        <v>6175.7788840000003</v>
      </c>
      <c r="DM105" s="12">
        <v>7299.5592989999996</v>
      </c>
      <c r="DN105" s="12">
        <v>4443.2840770000003</v>
      </c>
      <c r="DO105" s="10">
        <v>0.25864855968822376</v>
      </c>
      <c r="DP105" s="10">
        <v>0.66807852971320081</v>
      </c>
      <c r="DQ105" s="10">
        <v>-0.21292371415164713</v>
      </c>
      <c r="DR105" s="12">
        <v>4270</v>
      </c>
      <c r="DS105" s="79">
        <v>55.6</v>
      </c>
      <c r="DT105" s="12">
        <v>312</v>
      </c>
      <c r="DU105" s="12">
        <v>8476.0509700000002</v>
      </c>
      <c r="DV105" s="10">
        <v>-0.82791716901736701</v>
      </c>
      <c r="DW105" s="10">
        <v>40.1</v>
      </c>
      <c r="DX105" s="352">
        <v>0.36660356700000002</v>
      </c>
      <c r="DY105" s="5">
        <v>709</v>
      </c>
      <c r="DZ105" s="5">
        <v>225</v>
      </c>
      <c r="EA105" s="5">
        <v>237</v>
      </c>
      <c r="EB105" s="5">
        <v>235</v>
      </c>
      <c r="EC105" s="5">
        <v>12</v>
      </c>
      <c r="ED105" s="72">
        <v>7</v>
      </c>
      <c r="EE105" s="72">
        <v>3</v>
      </c>
      <c r="EF105" s="72">
        <v>4</v>
      </c>
      <c r="EG105" s="72">
        <v>2</v>
      </c>
      <c r="EH105" s="72">
        <v>2</v>
      </c>
      <c r="EI105" s="72">
        <v>113</v>
      </c>
      <c r="EJ105" s="72">
        <v>61</v>
      </c>
      <c r="EK105" s="72">
        <v>52</v>
      </c>
      <c r="EL105" s="72">
        <v>26</v>
      </c>
      <c r="EM105" s="72">
        <v>26</v>
      </c>
      <c r="EN105" s="72">
        <v>2831</v>
      </c>
      <c r="EO105" s="72">
        <v>1515</v>
      </c>
      <c r="EP105" s="72">
        <v>1316</v>
      </c>
      <c r="EQ105" s="72">
        <v>670</v>
      </c>
      <c r="ER105" s="72">
        <v>646</v>
      </c>
      <c r="ES105" s="72">
        <v>27.14</v>
      </c>
      <c r="ET105" s="435">
        <v>0.7320644216691069</v>
      </c>
      <c r="EU105" s="435">
        <v>0.85470085470085477</v>
      </c>
      <c r="EV105" s="435">
        <v>0.60240963855421692</v>
      </c>
      <c r="EW105" s="78">
        <v>65.531914893617014</v>
      </c>
      <c r="EX105" s="78">
        <v>40.425531914893611</v>
      </c>
      <c r="EY105" s="10">
        <v>14.55</v>
      </c>
      <c r="EZ105" s="10">
        <v>25.5</v>
      </c>
      <c r="FA105" s="10">
        <v>14.1</v>
      </c>
      <c r="FB105" s="10">
        <v>2.7</v>
      </c>
      <c r="FC105" s="68">
        <v>287</v>
      </c>
      <c r="FD105" s="10">
        <v>32.4</v>
      </c>
      <c r="FE105" s="10">
        <v>1.0452961672473868</v>
      </c>
      <c r="FF105" s="10">
        <v>2.5</v>
      </c>
      <c r="FG105" s="10">
        <v>18.100000000000001</v>
      </c>
      <c r="FH105" s="10">
        <v>38.675958188153309</v>
      </c>
      <c r="FI105" s="10">
        <v>84.320557491289193</v>
      </c>
      <c r="FJ105" s="10">
        <v>11.035019455252918</v>
      </c>
      <c r="FK105" s="10">
        <v>2.536964980544747</v>
      </c>
      <c r="FL105" s="12">
        <v>143.40600000000001</v>
      </c>
      <c r="FM105" s="12">
        <v>15.603999999999999</v>
      </c>
      <c r="FN105" s="12" t="s">
        <v>1826</v>
      </c>
      <c r="FO105" s="12">
        <v>127.80200000000001</v>
      </c>
      <c r="FP105" s="12">
        <v>126.372</v>
      </c>
      <c r="FQ105" s="12">
        <v>1.43</v>
      </c>
      <c r="FR105" s="10">
        <v>98.881081673213259</v>
      </c>
      <c r="FS105" s="10">
        <v>1.1189183267867482</v>
      </c>
      <c r="FT105" s="12">
        <v>109.754</v>
      </c>
      <c r="FU105" s="12">
        <v>10.867000000000001</v>
      </c>
      <c r="FV105" s="12" t="s">
        <v>95</v>
      </c>
      <c r="FW105" s="12">
        <v>0.55900000000000005</v>
      </c>
      <c r="FX105" s="12">
        <v>3.371</v>
      </c>
      <c r="FY105" s="10">
        <v>86.849935112208399</v>
      </c>
      <c r="FZ105" s="10">
        <v>8.5992150159845497</v>
      </c>
      <c r="GA105" s="10" t="s">
        <v>95</v>
      </c>
      <c r="GB105" s="10">
        <v>0.44234482322033403</v>
      </c>
      <c r="GC105" s="10">
        <v>2.6675212863609001</v>
      </c>
      <c r="GD105" s="10">
        <v>12.0388682480709</v>
      </c>
      <c r="GE105" s="10">
        <v>10.4557492616938</v>
      </c>
      <c r="GF105" s="10">
        <v>1.0352481661427075</v>
      </c>
      <c r="GG105" s="10" t="s">
        <v>95</v>
      </c>
      <c r="GH105" s="10">
        <v>5.3253310469657998E-2</v>
      </c>
      <c r="GI105" s="10">
        <v>0.32113937315423452</v>
      </c>
      <c r="GJ105" s="346">
        <v>1.0752688172043012</v>
      </c>
      <c r="GK105" s="10">
        <v>224.27954125000002</v>
      </c>
      <c r="GL105" s="10">
        <v>87.880481720041857</v>
      </c>
      <c r="GM105" s="10">
        <v>1.4</v>
      </c>
      <c r="GN105" s="10" t="s">
        <v>95</v>
      </c>
      <c r="GO105" s="13">
        <v>6</v>
      </c>
      <c r="GP105" s="10">
        <v>0.6</v>
      </c>
      <c r="GQ105" s="10">
        <v>0.6</v>
      </c>
      <c r="GR105" s="13">
        <v>4</v>
      </c>
      <c r="GS105" s="104">
        <v>2241</v>
      </c>
      <c r="GT105" s="10" t="s">
        <v>95</v>
      </c>
      <c r="GU105" s="10" t="s">
        <v>95</v>
      </c>
      <c r="GV105" s="10" t="s">
        <v>95</v>
      </c>
      <c r="GW105" s="10">
        <v>0.50900000000000001</v>
      </c>
      <c r="GX105" s="10" t="s">
        <v>95</v>
      </c>
      <c r="GY105" s="10" t="s">
        <v>95</v>
      </c>
      <c r="GZ105" s="10" t="s">
        <v>95</v>
      </c>
      <c r="HA105" s="10" t="s">
        <v>95</v>
      </c>
      <c r="HB105" s="10">
        <v>0.50900000000000001</v>
      </c>
      <c r="HC105" s="10" t="s">
        <v>95</v>
      </c>
      <c r="HD105" s="105">
        <v>1.5796458261285069</v>
      </c>
      <c r="HE105" s="105">
        <v>13.347218947094341</v>
      </c>
      <c r="HF105" s="12">
        <v>4552</v>
      </c>
      <c r="HG105" s="12">
        <v>3808</v>
      </c>
      <c r="HH105" s="10">
        <v>9.1394773039889952</v>
      </c>
      <c r="HI105" s="12">
        <v>3</v>
      </c>
      <c r="HJ105" s="12" t="s">
        <v>95</v>
      </c>
      <c r="HK105" s="12" t="s">
        <v>95</v>
      </c>
      <c r="HL105" s="12">
        <v>3</v>
      </c>
      <c r="HM105" s="103">
        <v>0.28907881734645885</v>
      </c>
      <c r="HN105" s="103">
        <v>0.65905096660808438</v>
      </c>
      <c r="HO105" s="12" t="s">
        <v>95</v>
      </c>
      <c r="HP105" s="267" t="s">
        <v>92</v>
      </c>
      <c r="HQ105" s="103" t="s">
        <v>92</v>
      </c>
      <c r="HR105" s="103" t="s">
        <v>92</v>
      </c>
      <c r="HS105" s="103" t="s">
        <v>92</v>
      </c>
      <c r="HT105" s="103" t="s">
        <v>92</v>
      </c>
      <c r="HU105" s="103" t="s">
        <v>92</v>
      </c>
      <c r="HV105" s="103" t="s">
        <v>92</v>
      </c>
      <c r="HW105" s="103" t="s">
        <v>92</v>
      </c>
      <c r="HX105" s="103" t="s">
        <v>92</v>
      </c>
      <c r="HY105" s="4">
        <v>2</v>
      </c>
      <c r="HZ105" s="106">
        <v>-1.1042138208676</v>
      </c>
      <c r="IA105" s="4">
        <v>33</v>
      </c>
      <c r="IB105" s="2">
        <v>10</v>
      </c>
      <c r="IC105" s="86">
        <v>4.6493648449395817</v>
      </c>
      <c r="ID105" s="2">
        <v>201</v>
      </c>
      <c r="IE105" s="4">
        <v>5</v>
      </c>
      <c r="IF105" s="14">
        <v>0.15850052544311799</v>
      </c>
      <c r="IG105" s="4">
        <v>143</v>
      </c>
      <c r="IH105" s="4">
        <v>134</v>
      </c>
      <c r="II105" s="4">
        <v>149</v>
      </c>
      <c r="IJ105" s="80">
        <v>5.6799999999999988</v>
      </c>
      <c r="IK105" s="80">
        <v>1.9</v>
      </c>
      <c r="IL105" s="73">
        <v>33.5</v>
      </c>
      <c r="IM105" s="80">
        <v>0.09</v>
      </c>
      <c r="IN105" s="73">
        <v>1.6</v>
      </c>
      <c r="IO105" s="80">
        <v>0</v>
      </c>
      <c r="IP105" s="73">
        <v>0</v>
      </c>
      <c r="IQ105" s="80">
        <v>0.01</v>
      </c>
      <c r="IR105" s="73">
        <v>0.2</v>
      </c>
      <c r="IS105" s="80">
        <v>0.04</v>
      </c>
      <c r="IT105" s="73">
        <v>0.7</v>
      </c>
      <c r="IU105" s="80">
        <v>0.04</v>
      </c>
      <c r="IV105" s="73">
        <v>0.7</v>
      </c>
      <c r="IW105" s="80">
        <v>0.01</v>
      </c>
      <c r="IX105" s="73">
        <v>0.2</v>
      </c>
      <c r="IY105" s="80">
        <v>0.03</v>
      </c>
      <c r="IZ105" s="73">
        <v>0.5</v>
      </c>
      <c r="JA105" s="80">
        <v>0.13</v>
      </c>
      <c r="JB105" s="73">
        <v>2.2999999999999998</v>
      </c>
      <c r="JC105" s="80">
        <v>0</v>
      </c>
      <c r="JD105" s="73">
        <v>0</v>
      </c>
      <c r="JE105" s="80">
        <v>0.71</v>
      </c>
      <c r="JF105" s="73">
        <v>12.5</v>
      </c>
      <c r="JG105" s="80">
        <v>2.08</v>
      </c>
      <c r="JH105" s="73">
        <v>36.6</v>
      </c>
      <c r="JI105" s="80">
        <v>0.14000000000000001</v>
      </c>
      <c r="JJ105" s="73">
        <v>2.5</v>
      </c>
      <c r="JK105" s="80">
        <v>0.5</v>
      </c>
      <c r="JL105" s="73">
        <v>8.6999999999999922</v>
      </c>
      <c r="JM105" s="68">
        <v>10497</v>
      </c>
      <c r="JN105" s="71">
        <v>5525</v>
      </c>
      <c r="JO105" s="11" t="s">
        <v>95</v>
      </c>
      <c r="JP105" s="11" t="s">
        <v>95</v>
      </c>
      <c r="JQ105" s="11" t="s">
        <v>95</v>
      </c>
      <c r="JR105" s="11" t="s">
        <v>95</v>
      </c>
      <c r="JS105" s="11" t="s">
        <v>95</v>
      </c>
      <c r="JT105" s="11" t="s">
        <v>95</v>
      </c>
      <c r="JU105" s="11" t="s">
        <v>95</v>
      </c>
      <c r="JV105" s="11" t="s">
        <v>95</v>
      </c>
      <c r="JW105" s="11" t="s">
        <v>95</v>
      </c>
      <c r="JX105" s="11" t="s">
        <v>95</v>
      </c>
      <c r="JY105" s="11" t="s">
        <v>95</v>
      </c>
      <c r="JZ105" s="11" t="s">
        <v>95</v>
      </c>
      <c r="KA105" s="11" t="s">
        <v>95</v>
      </c>
      <c r="KB105" s="11" t="s">
        <v>95</v>
      </c>
      <c r="KC105" s="11" t="s">
        <v>95</v>
      </c>
      <c r="KD105" s="11" t="s">
        <v>95</v>
      </c>
      <c r="KE105" s="11" t="s">
        <v>95</v>
      </c>
      <c r="KF105" s="11" t="s">
        <v>95</v>
      </c>
      <c r="KG105" s="11" t="s">
        <v>95</v>
      </c>
      <c r="KH105" s="10">
        <v>87.99</v>
      </c>
      <c r="KI105" s="10" t="s">
        <v>95</v>
      </c>
      <c r="KJ105" s="10">
        <v>39.713885865339762</v>
      </c>
      <c r="KK105" s="10">
        <v>56.033690658499239</v>
      </c>
      <c r="KL105" s="10">
        <v>67.284229552643467</v>
      </c>
      <c r="KM105" s="10">
        <v>37.793904208998548</v>
      </c>
      <c r="KN105" s="10">
        <f>VLOOKUP($B105,'[1]בחירות שלם 21'!$A$2:$D$256,4,0)</f>
        <v>45.660273216503384</v>
      </c>
    </row>
    <row r="106" spans="1:300">
      <c r="A106" s="49" t="s">
        <v>723</v>
      </c>
      <c r="B106" s="9" t="s">
        <v>724</v>
      </c>
      <c r="C106" s="4" t="s">
        <v>401</v>
      </c>
      <c r="D106" s="4" t="s">
        <v>644</v>
      </c>
      <c r="E106" s="10">
        <v>79.709751401000005</v>
      </c>
      <c r="F106" s="4" t="s">
        <v>725</v>
      </c>
      <c r="G106" s="70" t="s">
        <v>349</v>
      </c>
      <c r="H106" s="4">
        <v>9</v>
      </c>
      <c r="I106" s="4" t="s">
        <v>664</v>
      </c>
      <c r="J106" s="575" t="s">
        <v>665</v>
      </c>
      <c r="K106" s="210">
        <v>3.9293214954401443</v>
      </c>
      <c r="L106" s="223">
        <v>1992.2</v>
      </c>
      <c r="M106" s="68">
        <v>8068</v>
      </c>
      <c r="N106" s="10" t="s">
        <v>95</v>
      </c>
      <c r="O106" s="10" t="s">
        <v>95</v>
      </c>
      <c r="P106" s="10">
        <v>99.7</v>
      </c>
      <c r="Q106" s="10">
        <v>100</v>
      </c>
      <c r="R106" s="10" t="s">
        <v>95</v>
      </c>
      <c r="S106" s="10" t="s">
        <v>95</v>
      </c>
      <c r="T106" s="68">
        <v>3992</v>
      </c>
      <c r="U106" s="68">
        <v>4077</v>
      </c>
      <c r="V106" s="153">
        <v>8.8001983143282096</v>
      </c>
      <c r="W106" s="153">
        <v>8.9117501239464545</v>
      </c>
      <c r="X106" s="153">
        <v>8.9117501239464545</v>
      </c>
      <c r="Y106" s="153">
        <v>10.262766484878533</v>
      </c>
      <c r="Z106" s="153">
        <v>18.567178978681209</v>
      </c>
      <c r="AA106" s="153">
        <v>18.64154685176004</v>
      </c>
      <c r="AB106" s="153">
        <v>16.621219633118493</v>
      </c>
      <c r="AC106" s="153">
        <v>3.3713435795736242</v>
      </c>
      <c r="AD106" s="153">
        <v>5.9122459097669804</v>
      </c>
      <c r="AE106" s="153">
        <v>32.684680218145758</v>
      </c>
      <c r="AF106" s="153">
        <v>2.4169558750619733</v>
      </c>
      <c r="AG106" s="68">
        <v>748</v>
      </c>
      <c r="AH106" s="68">
        <v>144</v>
      </c>
      <c r="AI106" s="346" t="s">
        <v>92</v>
      </c>
      <c r="AJ106" s="153">
        <v>0.4</v>
      </c>
      <c r="AK106" s="153" t="s">
        <v>362</v>
      </c>
      <c r="AL106" s="68">
        <v>38</v>
      </c>
      <c r="AM106" s="346">
        <v>5.44</v>
      </c>
      <c r="AN106" s="68">
        <v>106</v>
      </c>
      <c r="AO106" s="153">
        <v>13.19588396583603</v>
      </c>
      <c r="AP106" s="153">
        <v>0.88920529015713612</v>
      </c>
      <c r="AQ106" s="153">
        <v>6.1973227565691624E-2</v>
      </c>
      <c r="AR106" s="68">
        <v>0</v>
      </c>
      <c r="AS106" s="153">
        <v>0</v>
      </c>
      <c r="AT106" s="153">
        <v>0</v>
      </c>
      <c r="AU106" s="153">
        <v>0</v>
      </c>
      <c r="AV106" s="153">
        <v>0</v>
      </c>
      <c r="AW106" s="68">
        <v>-45</v>
      </c>
      <c r="AX106" s="68">
        <v>-45</v>
      </c>
      <c r="AY106" s="68">
        <v>56</v>
      </c>
      <c r="AZ106" s="68">
        <v>20</v>
      </c>
      <c r="BA106" s="68">
        <v>36</v>
      </c>
      <c r="BB106" s="68">
        <v>22</v>
      </c>
      <c r="BC106" s="68">
        <v>18</v>
      </c>
      <c r="BD106" s="68">
        <v>15</v>
      </c>
      <c r="BE106" s="68">
        <v>1</v>
      </c>
      <c r="BF106" s="68">
        <v>101</v>
      </c>
      <c r="BG106" s="68">
        <v>37</v>
      </c>
      <c r="BH106" s="68">
        <v>64</v>
      </c>
      <c r="BI106" s="68">
        <v>34</v>
      </c>
      <c r="BJ106" s="68">
        <v>37</v>
      </c>
      <c r="BK106" s="68">
        <v>29</v>
      </c>
      <c r="BL106" s="68">
        <v>1</v>
      </c>
      <c r="BM106" s="68">
        <v>34</v>
      </c>
      <c r="BN106" s="12">
        <v>76</v>
      </c>
      <c r="BO106" s="231">
        <v>28.8</v>
      </c>
      <c r="BP106" s="12">
        <v>11</v>
      </c>
      <c r="BQ106" s="231">
        <v>3.5</v>
      </c>
      <c r="BR106" s="12" t="s">
        <v>95</v>
      </c>
      <c r="BS106" s="12" t="s">
        <v>95</v>
      </c>
      <c r="BT106" s="231" t="s">
        <v>95</v>
      </c>
      <c r="BU106" s="231" t="s">
        <v>95</v>
      </c>
      <c r="BV106" s="231" t="s">
        <v>95</v>
      </c>
      <c r="BW106" s="231" t="s">
        <v>95</v>
      </c>
      <c r="BX106" s="231" t="s">
        <v>95</v>
      </c>
      <c r="BY106" s="10" t="s">
        <v>92</v>
      </c>
      <c r="BZ106" s="153" t="s">
        <v>92</v>
      </c>
      <c r="CA106" s="153" t="s">
        <v>92</v>
      </c>
      <c r="CB106" s="68" t="s">
        <v>92</v>
      </c>
      <c r="CC106" s="68" t="s">
        <v>92</v>
      </c>
      <c r="CD106" s="153" t="s">
        <v>92</v>
      </c>
      <c r="CE106" s="153" t="s">
        <v>92</v>
      </c>
      <c r="CF106" s="153" t="s">
        <v>92</v>
      </c>
      <c r="CG106" s="153" t="s">
        <v>92</v>
      </c>
      <c r="CH106" s="68">
        <v>835</v>
      </c>
      <c r="CI106" s="79">
        <v>17.623469818488815</v>
      </c>
      <c r="CJ106" s="68">
        <v>335</v>
      </c>
      <c r="CK106" s="68">
        <v>187</v>
      </c>
      <c r="CL106" s="79">
        <v>7.1550619393421613</v>
      </c>
      <c r="CM106" s="253">
        <v>37</v>
      </c>
      <c r="CN106" s="253">
        <v>154</v>
      </c>
      <c r="CO106" s="253">
        <v>121</v>
      </c>
      <c r="CP106" s="253">
        <v>114</v>
      </c>
      <c r="CQ106" s="253">
        <v>120</v>
      </c>
      <c r="CR106" s="13" t="s">
        <v>95</v>
      </c>
      <c r="CS106" s="12">
        <v>495</v>
      </c>
      <c r="CT106" s="10">
        <v>23.232323232323232</v>
      </c>
      <c r="CU106" s="12">
        <v>307</v>
      </c>
      <c r="CV106" s="12">
        <v>117</v>
      </c>
      <c r="CW106" s="12">
        <v>318</v>
      </c>
      <c r="CX106" s="12">
        <v>32</v>
      </c>
      <c r="CY106" s="12">
        <v>24</v>
      </c>
      <c r="CZ106" s="79">
        <v>88.1</v>
      </c>
      <c r="DA106" s="79">
        <v>9.9</v>
      </c>
      <c r="DB106" s="79">
        <v>0.8</v>
      </c>
      <c r="DC106" s="79">
        <v>1.2</v>
      </c>
      <c r="DD106" s="5">
        <v>1162</v>
      </c>
      <c r="DE106" s="5">
        <v>743</v>
      </c>
      <c r="DF106" s="5">
        <v>378</v>
      </c>
      <c r="DG106" s="5">
        <v>41</v>
      </c>
      <c r="DH106" s="5">
        <v>2620</v>
      </c>
      <c r="DI106" s="5">
        <v>1133</v>
      </c>
      <c r="DJ106" s="5">
        <v>1275</v>
      </c>
      <c r="DK106" s="5">
        <v>212</v>
      </c>
      <c r="DL106" s="12">
        <v>6491.0754720000004</v>
      </c>
      <c r="DM106" s="12">
        <v>7964.608682</v>
      </c>
      <c r="DN106" s="12">
        <v>4808.7990639999998</v>
      </c>
      <c r="DO106" s="10">
        <v>0.61658528755148545</v>
      </c>
      <c r="DP106" s="10">
        <v>-0.52433152007981265</v>
      </c>
      <c r="DQ106" s="10">
        <v>3.4346376454359007</v>
      </c>
      <c r="DR106" s="12">
        <v>3583</v>
      </c>
      <c r="DS106" s="79">
        <v>49.9</v>
      </c>
      <c r="DT106" s="12">
        <v>225</v>
      </c>
      <c r="DU106" s="12">
        <v>8308.4415630000003</v>
      </c>
      <c r="DV106" s="10">
        <v>-7.5840665091903237</v>
      </c>
      <c r="DW106" s="10">
        <v>39.6</v>
      </c>
      <c r="DX106" s="352">
        <v>0.35490720100000001</v>
      </c>
      <c r="DY106" s="5">
        <v>438</v>
      </c>
      <c r="DZ106" s="5">
        <v>135</v>
      </c>
      <c r="EA106" s="5">
        <v>139</v>
      </c>
      <c r="EB106" s="5">
        <v>159</v>
      </c>
      <c r="EC106" s="5">
        <v>5</v>
      </c>
      <c r="ED106" s="72">
        <v>4</v>
      </c>
      <c r="EE106" s="72">
        <v>3</v>
      </c>
      <c r="EF106" s="72">
        <v>2</v>
      </c>
      <c r="EG106" s="72">
        <v>1</v>
      </c>
      <c r="EH106" s="72">
        <v>1</v>
      </c>
      <c r="EI106" s="72">
        <v>63</v>
      </c>
      <c r="EJ106" s="72">
        <v>37</v>
      </c>
      <c r="EK106" s="72">
        <v>26</v>
      </c>
      <c r="EL106" s="72">
        <v>13</v>
      </c>
      <c r="EM106" s="72">
        <v>13</v>
      </c>
      <c r="EN106" s="72">
        <v>1528</v>
      </c>
      <c r="EO106" s="72">
        <v>835</v>
      </c>
      <c r="EP106" s="72">
        <v>693</v>
      </c>
      <c r="EQ106" s="72">
        <v>338</v>
      </c>
      <c r="ER106" s="72">
        <v>355</v>
      </c>
      <c r="ES106" s="72">
        <v>23.257142857142856</v>
      </c>
      <c r="ET106" s="435">
        <v>3.7946428571428568</v>
      </c>
      <c r="EU106" s="435">
        <v>7.1264367816091951</v>
      </c>
      <c r="EV106" s="435">
        <v>0.65075921908893708</v>
      </c>
      <c r="EW106" s="78">
        <v>65.540540540540533</v>
      </c>
      <c r="EX106" s="78">
        <v>48.648648648648653</v>
      </c>
      <c r="EY106" s="10">
        <v>9.4499999999999993</v>
      </c>
      <c r="EZ106" s="10">
        <v>18</v>
      </c>
      <c r="FA106" s="10">
        <v>12.2</v>
      </c>
      <c r="FB106" s="10">
        <v>2.6</v>
      </c>
      <c r="FC106" s="68">
        <v>170</v>
      </c>
      <c r="FD106" s="10">
        <v>31.5</v>
      </c>
      <c r="FE106" s="10">
        <v>1.1764705882352942</v>
      </c>
      <c r="FF106" s="10">
        <v>3</v>
      </c>
      <c r="FG106" s="10">
        <v>17.600000000000001</v>
      </c>
      <c r="FH106" s="10">
        <v>47.647058823529406</v>
      </c>
      <c r="FI106" s="10">
        <v>78.235294117647058</v>
      </c>
      <c r="FJ106" s="10">
        <v>10.261744966442953</v>
      </c>
      <c r="FK106" s="10">
        <v>3.1465009810333551</v>
      </c>
      <c r="FL106" s="12">
        <v>704.32899999999995</v>
      </c>
      <c r="FM106" s="12">
        <v>59.591000000000001</v>
      </c>
      <c r="FN106" s="12" t="s">
        <v>1847</v>
      </c>
      <c r="FO106" s="12">
        <v>644.73800000000006</v>
      </c>
      <c r="FP106" s="12">
        <v>625.15200000000004</v>
      </c>
      <c r="FQ106" s="12">
        <v>19.585999999999999</v>
      </c>
      <c r="FR106" s="10">
        <v>96.962176884253765</v>
      </c>
      <c r="FS106" s="10">
        <v>3.037823115746241</v>
      </c>
      <c r="FT106" s="12">
        <v>574.49599999999998</v>
      </c>
      <c r="FU106" s="12">
        <v>18.497</v>
      </c>
      <c r="FV106" s="12">
        <v>6.2539999999999996</v>
      </c>
      <c r="FW106" s="12">
        <v>10.061999999999999</v>
      </c>
      <c r="FX106" s="12">
        <v>14.451000000000001</v>
      </c>
      <c r="FY106" s="10">
        <v>91.897010647010603</v>
      </c>
      <c r="FZ106" s="10">
        <v>2.9588004197379201</v>
      </c>
      <c r="GA106" s="10">
        <v>1.0003967035217001</v>
      </c>
      <c r="GB106" s="10">
        <v>1.60952856265356</v>
      </c>
      <c r="GC106" s="10">
        <v>2.3115978194103199</v>
      </c>
      <c r="GD106" s="10">
        <v>77.475771471062103</v>
      </c>
      <c r="GE106" s="10">
        <v>71.197917957615601</v>
      </c>
      <c r="GF106" s="10">
        <v>2.2923534514809765</v>
      </c>
      <c r="GG106" s="10">
        <v>0.77506506382451357</v>
      </c>
      <c r="GH106" s="10">
        <v>1.2469946709629447</v>
      </c>
      <c r="GI106" s="10">
        <v>1.7909282438963936</v>
      </c>
      <c r="GJ106" s="346">
        <v>0</v>
      </c>
      <c r="GK106" s="10">
        <v>300.99420343064003</v>
      </c>
      <c r="GL106" s="10">
        <v>80.000000227953876</v>
      </c>
      <c r="GM106" s="10">
        <v>12.6</v>
      </c>
      <c r="GN106" s="10" t="s">
        <v>95</v>
      </c>
      <c r="GO106" s="13">
        <v>35</v>
      </c>
      <c r="GP106" s="10">
        <v>2.8</v>
      </c>
      <c r="GQ106" s="10">
        <v>2.6</v>
      </c>
      <c r="GR106" s="13">
        <v>15</v>
      </c>
      <c r="GS106" s="104">
        <v>1738</v>
      </c>
      <c r="GT106" s="10" t="s">
        <v>95</v>
      </c>
      <c r="GU106" s="10" t="s">
        <v>95</v>
      </c>
      <c r="GV106" s="10">
        <v>2.8140000000000001</v>
      </c>
      <c r="GW106" s="10">
        <v>7.45</v>
      </c>
      <c r="GX106" s="10" t="s">
        <v>95</v>
      </c>
      <c r="GY106" s="10">
        <v>1.8420000000000001</v>
      </c>
      <c r="GZ106" s="10">
        <v>0.2273</v>
      </c>
      <c r="HA106" s="10">
        <v>0.46400000000000002</v>
      </c>
      <c r="HB106" s="10">
        <v>0.47799999999999998</v>
      </c>
      <c r="HC106" s="10" t="s">
        <v>95</v>
      </c>
      <c r="HD106" s="105">
        <v>1.2804243036636267</v>
      </c>
      <c r="HE106" s="105">
        <v>1.9048339543551622</v>
      </c>
      <c r="HF106" s="12">
        <v>3322</v>
      </c>
      <c r="HG106" s="12">
        <v>2619</v>
      </c>
      <c r="HH106" s="10">
        <v>9</v>
      </c>
      <c r="HI106" s="12">
        <v>2</v>
      </c>
      <c r="HJ106" s="12" t="s">
        <v>95</v>
      </c>
      <c r="HK106" s="12" t="s">
        <v>95</v>
      </c>
      <c r="HL106" s="12">
        <v>2</v>
      </c>
      <c r="HM106" s="103">
        <v>0.24897894275162319</v>
      </c>
      <c r="HN106" s="103">
        <v>0.60204695966285371</v>
      </c>
      <c r="HO106" s="12" t="s">
        <v>95</v>
      </c>
      <c r="HP106" s="267" t="s">
        <v>92</v>
      </c>
      <c r="HQ106" s="103" t="s">
        <v>92</v>
      </c>
      <c r="HR106" s="103" t="s">
        <v>92</v>
      </c>
      <c r="HS106" s="103" t="s">
        <v>92</v>
      </c>
      <c r="HT106" s="103" t="s">
        <v>92</v>
      </c>
      <c r="HU106" s="103" t="s">
        <v>92</v>
      </c>
      <c r="HV106" s="103" t="s">
        <v>92</v>
      </c>
      <c r="HW106" s="103" t="s">
        <v>92</v>
      </c>
      <c r="HX106" s="103" t="s">
        <v>92</v>
      </c>
      <c r="HY106" s="4">
        <v>3</v>
      </c>
      <c r="HZ106" s="106">
        <v>-0.88501658684831896</v>
      </c>
      <c r="IA106" s="4">
        <v>48</v>
      </c>
      <c r="IB106" s="2">
        <v>9</v>
      </c>
      <c r="IC106" s="86">
        <v>1.4593090675279003</v>
      </c>
      <c r="ID106" s="2">
        <v>186</v>
      </c>
      <c r="IE106" s="4">
        <v>4</v>
      </c>
      <c r="IF106" s="14">
        <v>-7.6853481878077098E-2</v>
      </c>
      <c r="IG106" s="4">
        <v>116</v>
      </c>
      <c r="IH106" s="4">
        <v>110</v>
      </c>
      <c r="II106" s="4">
        <v>124</v>
      </c>
      <c r="IJ106" s="80">
        <v>4.0199999999999996</v>
      </c>
      <c r="IK106" s="80">
        <v>1.71</v>
      </c>
      <c r="IL106" s="73">
        <v>42.5</v>
      </c>
      <c r="IM106" s="80">
        <v>0.05</v>
      </c>
      <c r="IN106" s="73">
        <v>1.2</v>
      </c>
      <c r="IO106" s="80">
        <v>0</v>
      </c>
      <c r="IP106" s="73">
        <v>0</v>
      </c>
      <c r="IQ106" s="80">
        <v>0</v>
      </c>
      <c r="IR106" s="73">
        <v>0</v>
      </c>
      <c r="IS106" s="80">
        <v>0.02</v>
      </c>
      <c r="IT106" s="73">
        <v>0.5</v>
      </c>
      <c r="IU106" s="80">
        <v>0.01</v>
      </c>
      <c r="IV106" s="73">
        <v>0.2</v>
      </c>
      <c r="IW106" s="80">
        <v>0.01</v>
      </c>
      <c r="IX106" s="73">
        <v>0.2</v>
      </c>
      <c r="IY106" s="80">
        <v>0.08</v>
      </c>
      <c r="IZ106" s="73">
        <v>2</v>
      </c>
      <c r="JA106" s="80">
        <v>0</v>
      </c>
      <c r="JB106" s="73">
        <v>0</v>
      </c>
      <c r="JC106" s="80">
        <v>0.01</v>
      </c>
      <c r="JD106" s="73">
        <v>0.2</v>
      </c>
      <c r="JE106" s="80">
        <v>1.38</v>
      </c>
      <c r="JF106" s="73">
        <v>34.299999999999997</v>
      </c>
      <c r="JG106" s="80">
        <v>0.3</v>
      </c>
      <c r="JH106" s="73">
        <v>7.5</v>
      </c>
      <c r="JI106" s="80">
        <v>0.3</v>
      </c>
      <c r="JJ106" s="73">
        <v>7.5</v>
      </c>
      <c r="JK106" s="80">
        <v>0.15</v>
      </c>
      <c r="JL106" s="73">
        <v>3.8999999999999888</v>
      </c>
      <c r="JM106" s="68">
        <v>8068</v>
      </c>
      <c r="JN106" s="71">
        <v>4718</v>
      </c>
      <c r="JO106" s="11" t="s">
        <v>95</v>
      </c>
      <c r="JP106" s="11" t="s">
        <v>95</v>
      </c>
      <c r="JQ106" s="11" t="s">
        <v>95</v>
      </c>
      <c r="JR106" s="11" t="s">
        <v>95</v>
      </c>
      <c r="JS106" s="11" t="s">
        <v>95</v>
      </c>
      <c r="JT106" s="11" t="s">
        <v>95</v>
      </c>
      <c r="JU106" s="11" t="s">
        <v>95</v>
      </c>
      <c r="JV106" s="11" t="s">
        <v>95</v>
      </c>
      <c r="JW106" s="11" t="s">
        <v>95</v>
      </c>
      <c r="JX106" s="11" t="s">
        <v>95</v>
      </c>
      <c r="JY106" s="11" t="s">
        <v>95</v>
      </c>
      <c r="JZ106" s="11" t="s">
        <v>95</v>
      </c>
      <c r="KA106" s="11" t="s">
        <v>95</v>
      </c>
      <c r="KB106" s="11" t="s">
        <v>95</v>
      </c>
      <c r="KC106" s="11" t="s">
        <v>95</v>
      </c>
      <c r="KD106" s="11" t="s">
        <v>95</v>
      </c>
      <c r="KE106" s="11" t="s">
        <v>95</v>
      </c>
      <c r="KF106" s="11" t="s">
        <v>95</v>
      </c>
      <c r="KG106" s="11" t="s">
        <v>95</v>
      </c>
      <c r="KH106" s="10">
        <v>85.36</v>
      </c>
      <c r="KI106" s="10">
        <v>82.163578513943477</v>
      </c>
      <c r="KJ106" s="10">
        <v>31.859084817154894</v>
      </c>
      <c r="KK106" s="10">
        <v>47.145557655954633</v>
      </c>
      <c r="KL106" s="10">
        <v>54.663935952336615</v>
      </c>
      <c r="KM106" s="10">
        <v>32.617400800873682</v>
      </c>
      <c r="KN106" s="10">
        <f>VLOOKUP($B106,'[1]בחירות שלם 21'!$A$2:$D$256,4,0)</f>
        <v>43.021608218207582</v>
      </c>
    </row>
    <row r="107" spans="1:300">
      <c r="A107" s="49" t="s">
        <v>726</v>
      </c>
      <c r="B107" s="9" t="s">
        <v>727</v>
      </c>
      <c r="C107" s="4" t="s">
        <v>401</v>
      </c>
      <c r="D107" s="4" t="s">
        <v>644</v>
      </c>
      <c r="E107" s="10">
        <v>111.55624014700001</v>
      </c>
      <c r="F107" s="4" t="s">
        <v>92</v>
      </c>
      <c r="G107" s="70" t="s">
        <v>349</v>
      </c>
      <c r="H107" s="4">
        <v>9</v>
      </c>
      <c r="I107" s="4" t="s">
        <v>728</v>
      </c>
      <c r="J107" s="575" t="s">
        <v>729</v>
      </c>
      <c r="K107" s="210">
        <v>3.458184367817136</v>
      </c>
      <c r="L107" s="223">
        <v>2468.5</v>
      </c>
      <c r="M107" s="68">
        <v>8536</v>
      </c>
      <c r="N107" s="10" t="s">
        <v>95</v>
      </c>
      <c r="O107" s="10" t="s">
        <v>95</v>
      </c>
      <c r="P107" s="10">
        <v>99.8</v>
      </c>
      <c r="Q107" s="10">
        <v>92.6</v>
      </c>
      <c r="R107" s="10">
        <v>7.4</v>
      </c>
      <c r="S107" s="10" t="s">
        <v>95</v>
      </c>
      <c r="T107" s="68">
        <v>4290</v>
      </c>
      <c r="U107" s="68">
        <v>4247</v>
      </c>
      <c r="V107" s="153">
        <v>8.3528584817244607</v>
      </c>
      <c r="W107" s="153">
        <v>8.9151827553889404</v>
      </c>
      <c r="X107" s="153">
        <v>9.0440487347703851</v>
      </c>
      <c r="Y107" s="153">
        <v>10.625585754451734</v>
      </c>
      <c r="Z107" s="153">
        <v>19.329896907216494</v>
      </c>
      <c r="AA107" s="153">
        <v>19.060449859418931</v>
      </c>
      <c r="AB107" s="153">
        <v>15.955951265229615</v>
      </c>
      <c r="AC107" s="153">
        <v>3.1513589503280226</v>
      </c>
      <c r="AD107" s="153">
        <v>5.5763823805060921</v>
      </c>
      <c r="AE107" s="153">
        <v>32.68509840674789</v>
      </c>
      <c r="AF107" s="153">
        <v>2.0149953139643859</v>
      </c>
      <c r="AG107" s="68">
        <v>739</v>
      </c>
      <c r="AH107" s="68">
        <v>123</v>
      </c>
      <c r="AI107" s="346" t="s">
        <v>92</v>
      </c>
      <c r="AJ107" s="153">
        <v>0.6</v>
      </c>
      <c r="AK107" s="153" t="s">
        <v>362</v>
      </c>
      <c r="AL107" s="68">
        <v>31</v>
      </c>
      <c r="AM107" s="346">
        <v>5.65</v>
      </c>
      <c r="AN107" s="68">
        <v>92</v>
      </c>
      <c r="AO107" s="153">
        <v>10.842340865923379</v>
      </c>
      <c r="AP107" s="153">
        <v>1.2148283953528676</v>
      </c>
      <c r="AQ107" s="153">
        <v>3.5145267104029994E-2</v>
      </c>
      <c r="AR107" s="68">
        <v>0</v>
      </c>
      <c r="AS107" s="153">
        <v>0</v>
      </c>
      <c r="AT107" s="153">
        <v>0</v>
      </c>
      <c r="AU107" s="153">
        <v>0</v>
      </c>
      <c r="AV107" s="153">
        <v>0</v>
      </c>
      <c r="AW107" s="68">
        <v>0</v>
      </c>
      <c r="AX107" s="68">
        <v>1</v>
      </c>
      <c r="AY107" s="68">
        <v>75</v>
      </c>
      <c r="AZ107" s="68">
        <v>23</v>
      </c>
      <c r="BA107" s="68">
        <v>52</v>
      </c>
      <c r="BB107" s="68">
        <v>13</v>
      </c>
      <c r="BC107" s="68">
        <v>42</v>
      </c>
      <c r="BD107" s="68">
        <v>18</v>
      </c>
      <c r="BE107" s="68">
        <v>2</v>
      </c>
      <c r="BF107" s="68">
        <v>74</v>
      </c>
      <c r="BG107" s="68">
        <v>24</v>
      </c>
      <c r="BH107" s="68">
        <v>50</v>
      </c>
      <c r="BI107" s="68">
        <v>13</v>
      </c>
      <c r="BJ107" s="68">
        <v>38</v>
      </c>
      <c r="BK107" s="68">
        <v>21</v>
      </c>
      <c r="BL107" s="68">
        <v>2</v>
      </c>
      <c r="BM107" s="68">
        <v>0</v>
      </c>
      <c r="BN107" s="12">
        <v>71</v>
      </c>
      <c r="BO107" s="231">
        <v>26.1</v>
      </c>
      <c r="BP107" s="12">
        <v>20</v>
      </c>
      <c r="BQ107" s="231">
        <v>6</v>
      </c>
      <c r="BR107" s="12" t="s">
        <v>95</v>
      </c>
      <c r="BS107" s="12" t="s">
        <v>95</v>
      </c>
      <c r="BT107" s="231" t="s">
        <v>95</v>
      </c>
      <c r="BU107" s="231" t="s">
        <v>95</v>
      </c>
      <c r="BV107" s="231" t="s">
        <v>95</v>
      </c>
      <c r="BW107" s="231" t="s">
        <v>95</v>
      </c>
      <c r="BX107" s="231" t="s">
        <v>95</v>
      </c>
      <c r="BY107" s="10" t="s">
        <v>92</v>
      </c>
      <c r="BZ107" s="153" t="s">
        <v>92</v>
      </c>
      <c r="CA107" s="153" t="s">
        <v>92</v>
      </c>
      <c r="CB107" s="68" t="s">
        <v>92</v>
      </c>
      <c r="CC107" s="68" t="s">
        <v>92</v>
      </c>
      <c r="CD107" s="153" t="s">
        <v>92</v>
      </c>
      <c r="CE107" s="153" t="s">
        <v>92</v>
      </c>
      <c r="CF107" s="153" t="s">
        <v>92</v>
      </c>
      <c r="CG107" s="153" t="s">
        <v>92</v>
      </c>
      <c r="CH107" s="68">
        <v>807</v>
      </c>
      <c r="CI107" s="79">
        <v>16.05331211458126</v>
      </c>
      <c r="CJ107" s="68">
        <v>355</v>
      </c>
      <c r="CK107" s="68">
        <v>200</v>
      </c>
      <c r="CL107" s="79">
        <v>7.1644803229061553</v>
      </c>
      <c r="CM107" s="253">
        <v>37</v>
      </c>
      <c r="CN107" s="253">
        <v>142</v>
      </c>
      <c r="CO107" s="253">
        <v>123</v>
      </c>
      <c r="CP107" s="253">
        <v>128</v>
      </c>
      <c r="CQ107" s="253">
        <v>129</v>
      </c>
      <c r="CR107" s="13" t="s">
        <v>95</v>
      </c>
      <c r="CS107" s="12">
        <v>459</v>
      </c>
      <c r="CT107" s="10">
        <v>36.601307189542482</v>
      </c>
      <c r="CU107" s="12">
        <v>481</v>
      </c>
      <c r="CV107" s="12">
        <v>252</v>
      </c>
      <c r="CW107" s="12">
        <v>287</v>
      </c>
      <c r="CX107" s="12">
        <v>35</v>
      </c>
      <c r="CY107" s="12">
        <v>17</v>
      </c>
      <c r="CZ107" s="79">
        <v>61.3</v>
      </c>
      <c r="DA107" s="79">
        <v>2.7</v>
      </c>
      <c r="DB107" s="79">
        <v>15.2</v>
      </c>
      <c r="DC107" s="79">
        <v>20.8</v>
      </c>
      <c r="DD107" s="5">
        <v>603</v>
      </c>
      <c r="DE107" s="5">
        <v>250</v>
      </c>
      <c r="DF107" s="5">
        <v>313</v>
      </c>
      <c r="DG107" s="5">
        <v>40</v>
      </c>
      <c r="DH107" s="5">
        <v>1668</v>
      </c>
      <c r="DI107" s="5">
        <v>411</v>
      </c>
      <c r="DJ107" s="5">
        <v>1047</v>
      </c>
      <c r="DK107" s="5">
        <v>210</v>
      </c>
      <c r="DL107" s="12">
        <v>5702.5373509999999</v>
      </c>
      <c r="DM107" s="12">
        <v>6726.5412489999999</v>
      </c>
      <c r="DN107" s="12">
        <v>4525.2276869999996</v>
      </c>
      <c r="DO107" s="10">
        <v>5.7192485862653797</v>
      </c>
      <c r="DP107" s="10">
        <v>5.5240171675808636</v>
      </c>
      <c r="DQ107" s="10">
        <v>7.1094792284051911</v>
      </c>
      <c r="DR107" s="12">
        <v>2240</v>
      </c>
      <c r="DS107" s="79">
        <v>60.4</v>
      </c>
      <c r="DT107" s="12">
        <v>205</v>
      </c>
      <c r="DU107" s="12">
        <v>9845.0026589999998</v>
      </c>
      <c r="DV107" s="10">
        <v>6.7377909330223806</v>
      </c>
      <c r="DW107" s="10">
        <v>33.700000000000003</v>
      </c>
      <c r="DX107" s="352">
        <v>0.39123245899999998</v>
      </c>
      <c r="DY107" s="5">
        <v>456</v>
      </c>
      <c r="DZ107" s="5">
        <v>159</v>
      </c>
      <c r="EA107" s="5">
        <v>138</v>
      </c>
      <c r="EB107" s="5">
        <v>153</v>
      </c>
      <c r="EC107" s="5">
        <v>6</v>
      </c>
      <c r="ED107" s="72">
        <v>5</v>
      </c>
      <c r="EE107" s="72">
        <v>3</v>
      </c>
      <c r="EF107" s="72">
        <v>3</v>
      </c>
      <c r="EG107" s="72">
        <v>1</v>
      </c>
      <c r="EH107" s="72">
        <v>2</v>
      </c>
      <c r="EI107" s="72">
        <v>85</v>
      </c>
      <c r="EJ107" s="72">
        <v>44</v>
      </c>
      <c r="EK107" s="72">
        <v>41</v>
      </c>
      <c r="EL107" s="72">
        <v>14</v>
      </c>
      <c r="EM107" s="72">
        <v>27</v>
      </c>
      <c r="EN107" s="72">
        <v>1968</v>
      </c>
      <c r="EO107" s="72">
        <v>931</v>
      </c>
      <c r="EP107" s="72">
        <v>1037</v>
      </c>
      <c r="EQ107" s="72">
        <v>345</v>
      </c>
      <c r="ER107" s="72">
        <v>692</v>
      </c>
      <c r="ES107" s="72">
        <v>22.225000000000001</v>
      </c>
      <c r="ET107" s="435">
        <v>0.50150451354062187</v>
      </c>
      <c r="EU107" s="435" t="s">
        <v>92</v>
      </c>
      <c r="EV107" s="435" t="s">
        <v>92</v>
      </c>
      <c r="EW107" s="78">
        <v>60.479041916167667</v>
      </c>
      <c r="EX107" s="78">
        <v>41.916167664670652</v>
      </c>
      <c r="EY107" s="10">
        <v>9.4499999999999993</v>
      </c>
      <c r="EZ107" s="10">
        <v>37.200000000000003</v>
      </c>
      <c r="FA107" s="10">
        <v>18.600000000000001</v>
      </c>
      <c r="FB107" s="10">
        <v>3.4</v>
      </c>
      <c r="FC107" s="68">
        <v>222</v>
      </c>
      <c r="FD107" s="10">
        <v>32.6</v>
      </c>
      <c r="FE107" s="10">
        <v>4.5045045045045047</v>
      </c>
      <c r="FF107" s="10">
        <v>2.2999999999999998</v>
      </c>
      <c r="FG107" s="10">
        <v>17.7</v>
      </c>
      <c r="FH107" s="10">
        <v>53.603603603603602</v>
      </c>
      <c r="FI107" s="10">
        <v>72.522522522522522</v>
      </c>
      <c r="FJ107" s="10">
        <v>9.5700483091787447</v>
      </c>
      <c r="FK107" s="10">
        <v>3.4674406865219587</v>
      </c>
      <c r="FL107" s="12">
        <v>811.83299999999997</v>
      </c>
      <c r="FM107" s="12">
        <v>96.283000000000001</v>
      </c>
      <c r="FN107" s="12" t="s">
        <v>1848</v>
      </c>
      <c r="FO107" s="12">
        <v>715.55</v>
      </c>
      <c r="FP107" s="12">
        <v>574.59799999999996</v>
      </c>
      <c r="FQ107" s="12">
        <v>140.952</v>
      </c>
      <c r="FR107" s="10">
        <v>80.301586192439373</v>
      </c>
      <c r="FS107" s="10">
        <v>19.698413807560616</v>
      </c>
      <c r="FT107" s="12">
        <v>494.89400000000001</v>
      </c>
      <c r="FU107" s="12">
        <v>13.147</v>
      </c>
      <c r="FV107" s="12">
        <v>9.7210000000000001</v>
      </c>
      <c r="FW107" s="12">
        <v>44.81</v>
      </c>
      <c r="FX107" s="12">
        <v>5.3710000000000004</v>
      </c>
      <c r="FY107" s="10">
        <v>86.128736960448904</v>
      </c>
      <c r="FZ107" s="10">
        <v>2.28803441710552</v>
      </c>
      <c r="GA107" s="10">
        <v>1.6917914785641399</v>
      </c>
      <c r="GB107" s="10">
        <v>7.7984956439110498</v>
      </c>
      <c r="GC107" s="10">
        <v>0.93474046202736505</v>
      </c>
      <c r="GD107" s="10">
        <v>67.306782242005397</v>
      </c>
      <c r="GE107" s="10">
        <v>57.970481433758899</v>
      </c>
      <c r="GF107" s="10">
        <v>1.5400023427433525</v>
      </c>
      <c r="GG107" s="10">
        <v>1.1386904064659717</v>
      </c>
      <c r="GH107" s="10">
        <v>5.2489164811994842</v>
      </c>
      <c r="GI107" s="10">
        <v>0.62914372730467383</v>
      </c>
      <c r="GJ107" s="346">
        <v>3.4</v>
      </c>
      <c r="GK107" s="10">
        <v>418.36073742900004</v>
      </c>
      <c r="GL107" s="10">
        <v>100</v>
      </c>
      <c r="GM107" s="10">
        <v>3.8</v>
      </c>
      <c r="GN107" s="10" t="s">
        <v>95</v>
      </c>
      <c r="GO107" s="13">
        <v>15</v>
      </c>
      <c r="GP107" s="10">
        <v>35.299999999999997</v>
      </c>
      <c r="GQ107" s="10">
        <v>0.8</v>
      </c>
      <c r="GR107" s="13">
        <v>3</v>
      </c>
      <c r="GS107" s="104">
        <v>2393</v>
      </c>
      <c r="GT107" s="10" t="s">
        <v>95</v>
      </c>
      <c r="GU107" s="10" t="s">
        <v>95</v>
      </c>
      <c r="GV107" s="10" t="s">
        <v>95</v>
      </c>
      <c r="GW107" s="10" t="s">
        <v>95</v>
      </c>
      <c r="GX107" s="10" t="s">
        <v>95</v>
      </c>
      <c r="GY107" s="10" t="s">
        <v>95</v>
      </c>
      <c r="GZ107" s="10" t="s">
        <v>95</v>
      </c>
      <c r="HA107" s="10">
        <v>0.85399999999999998</v>
      </c>
      <c r="HB107" s="10" t="s">
        <v>95</v>
      </c>
      <c r="HC107" s="10" t="s">
        <v>95</v>
      </c>
      <c r="HD107" s="105">
        <v>2.93667406624099</v>
      </c>
      <c r="HE107" s="105">
        <v>18.204415130017711</v>
      </c>
      <c r="HF107" s="12">
        <v>3557</v>
      </c>
      <c r="HG107" s="12">
        <v>2960</v>
      </c>
      <c r="HH107" s="10">
        <v>8.8000000000000007</v>
      </c>
      <c r="HI107" s="12">
        <v>2</v>
      </c>
      <c r="HJ107" s="12" t="s">
        <v>95</v>
      </c>
      <c r="HK107" s="12" t="s">
        <v>95</v>
      </c>
      <c r="HL107" s="12">
        <v>2</v>
      </c>
      <c r="HM107" s="103">
        <v>0.23570306230268215</v>
      </c>
      <c r="HN107" s="103">
        <v>0.56227157717177401</v>
      </c>
      <c r="HO107" s="12" t="s">
        <v>95</v>
      </c>
      <c r="HP107" s="267" t="s">
        <v>92</v>
      </c>
      <c r="HQ107" s="103" t="s">
        <v>92</v>
      </c>
      <c r="HR107" s="103" t="s">
        <v>92</v>
      </c>
      <c r="HS107" s="103" t="s">
        <v>92</v>
      </c>
      <c r="HT107" s="103" t="s">
        <v>92</v>
      </c>
      <c r="HU107" s="103" t="s">
        <v>92</v>
      </c>
      <c r="HV107" s="103" t="s">
        <v>92</v>
      </c>
      <c r="HW107" s="103" t="s">
        <v>92</v>
      </c>
      <c r="HX107" s="103" t="s">
        <v>92</v>
      </c>
      <c r="HY107" s="4">
        <v>2</v>
      </c>
      <c r="HZ107" s="106">
        <v>-1.08790667666792</v>
      </c>
      <c r="IA107" s="4">
        <v>36</v>
      </c>
      <c r="IB107" s="2">
        <v>2</v>
      </c>
      <c r="IC107" s="86">
        <v>-0.95397755279174701</v>
      </c>
      <c r="ID107" s="2">
        <v>37</v>
      </c>
      <c r="IE107" s="4">
        <v>4</v>
      </c>
      <c r="IF107" s="14">
        <v>-0.13409554910323199</v>
      </c>
      <c r="IG107" s="4">
        <v>107</v>
      </c>
      <c r="IH107" s="4">
        <v>148</v>
      </c>
      <c r="II107" s="4">
        <v>53</v>
      </c>
      <c r="IJ107" s="80">
        <v>3.4499999999999997</v>
      </c>
      <c r="IK107" s="80">
        <v>1.1399999999999999</v>
      </c>
      <c r="IL107" s="73">
        <v>33</v>
      </c>
      <c r="IM107" s="80">
        <v>0</v>
      </c>
      <c r="IN107" s="73">
        <v>0</v>
      </c>
      <c r="IO107" s="80">
        <v>0</v>
      </c>
      <c r="IP107" s="73">
        <v>0</v>
      </c>
      <c r="IQ107" s="80">
        <v>0</v>
      </c>
      <c r="IR107" s="73">
        <v>0</v>
      </c>
      <c r="IS107" s="80">
        <v>0.02</v>
      </c>
      <c r="IT107" s="73">
        <v>0.6</v>
      </c>
      <c r="IU107" s="80">
        <v>0.05</v>
      </c>
      <c r="IV107" s="73">
        <v>1.4</v>
      </c>
      <c r="IW107" s="80">
        <v>0.03</v>
      </c>
      <c r="IX107" s="73">
        <v>0.9</v>
      </c>
      <c r="IY107" s="80">
        <v>0.08</v>
      </c>
      <c r="IZ107" s="73">
        <v>2.2999999999999998</v>
      </c>
      <c r="JA107" s="80">
        <v>0.03</v>
      </c>
      <c r="JB107" s="73">
        <v>0.9</v>
      </c>
      <c r="JC107" s="80">
        <v>0</v>
      </c>
      <c r="JD107" s="73">
        <v>0</v>
      </c>
      <c r="JE107" s="80">
        <v>0.01</v>
      </c>
      <c r="JF107" s="73">
        <v>0.3</v>
      </c>
      <c r="JG107" s="80">
        <v>1.7</v>
      </c>
      <c r="JH107" s="73">
        <v>49.3</v>
      </c>
      <c r="JI107" s="80">
        <v>7.0000000000000007E-2</v>
      </c>
      <c r="JJ107" s="73">
        <v>2</v>
      </c>
      <c r="JK107" s="80">
        <v>0.32</v>
      </c>
      <c r="JL107" s="73">
        <v>9.3000000000000007</v>
      </c>
      <c r="JM107" s="68">
        <v>8536</v>
      </c>
      <c r="JN107" s="71">
        <v>7488</v>
      </c>
      <c r="JO107" s="11" t="s">
        <v>95</v>
      </c>
      <c r="JP107" s="11" t="s">
        <v>95</v>
      </c>
      <c r="JQ107" s="11" t="s">
        <v>95</v>
      </c>
      <c r="JR107" s="11" t="s">
        <v>95</v>
      </c>
      <c r="JS107" s="11" t="s">
        <v>95</v>
      </c>
      <c r="JT107" s="11" t="s">
        <v>95</v>
      </c>
      <c r="JU107" s="11" t="s">
        <v>95</v>
      </c>
      <c r="JV107" s="11" t="s">
        <v>95</v>
      </c>
      <c r="JW107" s="11" t="s">
        <v>95</v>
      </c>
      <c r="JX107" s="11" t="s">
        <v>95</v>
      </c>
      <c r="JY107" s="11" t="s">
        <v>95</v>
      </c>
      <c r="JZ107" s="11" t="s">
        <v>95</v>
      </c>
      <c r="KA107" s="11" t="s">
        <v>95</v>
      </c>
      <c r="KB107" s="11" t="s">
        <v>95</v>
      </c>
      <c r="KC107" s="11" t="s">
        <v>95</v>
      </c>
      <c r="KD107" s="11" t="s">
        <v>95</v>
      </c>
      <c r="KE107" s="11" t="s">
        <v>95</v>
      </c>
      <c r="KF107" s="11" t="s">
        <v>95</v>
      </c>
      <c r="KG107" s="11" t="s">
        <v>95</v>
      </c>
      <c r="KH107" s="10">
        <v>90.17</v>
      </c>
      <c r="KI107" s="10" t="s">
        <v>95</v>
      </c>
      <c r="KJ107" s="10">
        <v>72.017432358816052</v>
      </c>
      <c r="KK107" s="10">
        <v>74.883637665592545</v>
      </c>
      <c r="KL107" s="10">
        <v>78.896161330267105</v>
      </c>
      <c r="KM107" s="10">
        <v>56.92838654012079</v>
      </c>
      <c r="KN107" s="10">
        <f>VLOOKUP($B107,'[1]בחירות שלם 21'!$A$2:$D$256,4,0)</f>
        <v>63.174550299800138</v>
      </c>
    </row>
    <row r="108" spans="1:300">
      <c r="A108" s="49" t="s">
        <v>730</v>
      </c>
      <c r="B108" s="9" t="s">
        <v>731</v>
      </c>
      <c r="C108" s="4" t="s">
        <v>381</v>
      </c>
      <c r="D108" s="4" t="s">
        <v>644</v>
      </c>
      <c r="E108" s="10">
        <v>42.780204941999997</v>
      </c>
      <c r="F108" s="4" t="s">
        <v>348</v>
      </c>
      <c r="G108" s="70" t="s">
        <v>349</v>
      </c>
      <c r="H108" s="4">
        <v>13</v>
      </c>
      <c r="I108" s="4" t="s">
        <v>732</v>
      </c>
      <c r="J108" s="575" t="s">
        <v>730</v>
      </c>
      <c r="K108" s="210" t="s">
        <v>92</v>
      </c>
      <c r="L108" s="223" t="s">
        <v>92</v>
      </c>
      <c r="M108" s="68">
        <v>20034</v>
      </c>
      <c r="N108" s="10">
        <v>99.9</v>
      </c>
      <c r="O108" s="10">
        <v>99.2</v>
      </c>
      <c r="P108" s="10" t="s">
        <v>95</v>
      </c>
      <c r="Q108" s="10" t="s">
        <v>95</v>
      </c>
      <c r="R108" s="10" t="s">
        <v>95</v>
      </c>
      <c r="S108" s="10" t="s">
        <v>95</v>
      </c>
      <c r="T108" s="68">
        <v>9979</v>
      </c>
      <c r="U108" s="68">
        <v>10055</v>
      </c>
      <c r="V108" s="153">
        <v>15.343915343915343</v>
      </c>
      <c r="W108" s="153">
        <v>14.02116402116402</v>
      </c>
      <c r="X108" s="153">
        <v>11.106119596685634</v>
      </c>
      <c r="Y108" s="153">
        <v>6.728561445542578</v>
      </c>
      <c r="Z108" s="153">
        <v>14.335629429969053</v>
      </c>
      <c r="AA108" s="153">
        <v>17.245682340021961</v>
      </c>
      <c r="AB108" s="153">
        <v>9.8981731057202751</v>
      </c>
      <c r="AC108" s="153">
        <v>3.4790855545572525</v>
      </c>
      <c r="AD108" s="153">
        <v>7.8416691624238792</v>
      </c>
      <c r="AE108" s="153">
        <v>44.903663771588299</v>
      </c>
      <c r="AF108" s="153">
        <v>2.570629929120495</v>
      </c>
      <c r="AG108" s="68">
        <v>1224</v>
      </c>
      <c r="AH108" s="68">
        <v>614</v>
      </c>
      <c r="AI108" s="346">
        <v>4.49</v>
      </c>
      <c r="AJ108" s="153">
        <v>1.6</v>
      </c>
      <c r="AK108" s="153" t="s">
        <v>431</v>
      </c>
      <c r="AL108" s="68">
        <v>37</v>
      </c>
      <c r="AM108" s="346">
        <v>3.12</v>
      </c>
      <c r="AN108" s="68">
        <v>577</v>
      </c>
      <c r="AO108" s="153">
        <v>29.394449520198535</v>
      </c>
      <c r="AP108" s="153">
        <v>4.2063739042667407</v>
      </c>
      <c r="AQ108" s="153">
        <v>7.7717879604672051</v>
      </c>
      <c r="AR108" s="68">
        <v>72</v>
      </c>
      <c r="AS108" s="153">
        <v>37.5</v>
      </c>
      <c r="AT108" s="153">
        <v>36.111111111111107</v>
      </c>
      <c r="AU108" s="153">
        <v>18.055555555555554</v>
      </c>
      <c r="AV108" s="153">
        <v>8.3333333333333321</v>
      </c>
      <c r="AW108" s="68">
        <v>270</v>
      </c>
      <c r="AX108" s="68">
        <v>211</v>
      </c>
      <c r="AY108" s="68">
        <v>1350</v>
      </c>
      <c r="AZ108" s="68">
        <v>722</v>
      </c>
      <c r="BA108" s="68">
        <v>627</v>
      </c>
      <c r="BB108" s="68">
        <v>604</v>
      </c>
      <c r="BC108" s="68">
        <v>383</v>
      </c>
      <c r="BD108" s="68">
        <v>328</v>
      </c>
      <c r="BE108" s="68">
        <v>35</v>
      </c>
      <c r="BF108" s="68">
        <v>1139</v>
      </c>
      <c r="BG108" s="68">
        <v>575</v>
      </c>
      <c r="BH108" s="68">
        <v>564</v>
      </c>
      <c r="BI108" s="68">
        <v>420</v>
      </c>
      <c r="BJ108" s="68">
        <v>348</v>
      </c>
      <c r="BK108" s="68">
        <v>325</v>
      </c>
      <c r="BL108" s="68">
        <v>46</v>
      </c>
      <c r="BM108" s="68">
        <v>807</v>
      </c>
      <c r="BN108" s="12">
        <v>233</v>
      </c>
      <c r="BO108" s="231">
        <v>37.1</v>
      </c>
      <c r="BP108" s="12">
        <v>47</v>
      </c>
      <c r="BQ108" s="231">
        <v>6.3</v>
      </c>
      <c r="BR108" s="12" t="s">
        <v>95</v>
      </c>
      <c r="BS108" s="12" t="s">
        <v>95</v>
      </c>
      <c r="BT108" s="231" t="s">
        <v>95</v>
      </c>
      <c r="BU108" s="231" t="s">
        <v>95</v>
      </c>
      <c r="BV108" s="231" t="s">
        <v>95</v>
      </c>
      <c r="BW108" s="231" t="s">
        <v>95</v>
      </c>
      <c r="BX108" s="231" t="s">
        <v>95</v>
      </c>
      <c r="BY108" s="10" t="s">
        <v>92</v>
      </c>
      <c r="BZ108" s="153">
        <v>1263</v>
      </c>
      <c r="CA108" s="153">
        <v>83.150103533106332</v>
      </c>
      <c r="CB108" s="68">
        <v>14</v>
      </c>
      <c r="CC108" s="68">
        <v>28</v>
      </c>
      <c r="CD108" s="153" t="s">
        <v>92</v>
      </c>
      <c r="CE108" s="153" t="s">
        <v>92</v>
      </c>
      <c r="CF108" s="153" t="s">
        <v>92</v>
      </c>
      <c r="CG108" s="153" t="s">
        <v>92</v>
      </c>
      <c r="CH108" s="68">
        <v>1811</v>
      </c>
      <c r="CI108" s="79">
        <v>19.202629625702468</v>
      </c>
      <c r="CJ108" s="68">
        <v>717</v>
      </c>
      <c r="CK108" s="68">
        <v>328</v>
      </c>
      <c r="CL108" s="79">
        <v>7.6496319214765824</v>
      </c>
      <c r="CM108" s="253">
        <v>36</v>
      </c>
      <c r="CN108" s="253">
        <v>173</v>
      </c>
      <c r="CO108" s="253">
        <v>116</v>
      </c>
      <c r="CP108" s="253">
        <v>112</v>
      </c>
      <c r="CQ108" s="253">
        <v>120</v>
      </c>
      <c r="CR108" s="13" t="s">
        <v>92</v>
      </c>
      <c r="CS108" s="12">
        <v>1467</v>
      </c>
      <c r="CT108" s="10">
        <v>7.021131561008862</v>
      </c>
      <c r="CU108" s="12">
        <v>297</v>
      </c>
      <c r="CV108" s="12">
        <v>257</v>
      </c>
      <c r="CW108" s="12">
        <v>352</v>
      </c>
      <c r="CX108" s="12">
        <v>69</v>
      </c>
      <c r="CY108" s="12">
        <v>63</v>
      </c>
      <c r="CZ108" s="79">
        <v>34.4</v>
      </c>
      <c r="DA108" s="79">
        <v>14.1</v>
      </c>
      <c r="DB108" s="79">
        <v>41.2</v>
      </c>
      <c r="DC108" s="79">
        <v>10.3</v>
      </c>
      <c r="DD108" s="5">
        <v>2209</v>
      </c>
      <c r="DE108" s="5">
        <v>952</v>
      </c>
      <c r="DF108" s="5">
        <v>803</v>
      </c>
      <c r="DG108" s="5">
        <v>454</v>
      </c>
      <c r="DH108" s="5">
        <v>6920</v>
      </c>
      <c r="DI108" s="5">
        <v>1441</v>
      </c>
      <c r="DJ108" s="5">
        <v>2750</v>
      </c>
      <c r="DK108" s="5">
        <v>2729</v>
      </c>
      <c r="DL108" s="12">
        <v>9420.6495689999992</v>
      </c>
      <c r="DM108" s="12">
        <v>10957.076059999999</v>
      </c>
      <c r="DN108" s="12">
        <v>8102.5235160000002</v>
      </c>
      <c r="DO108" s="10">
        <v>2.3175819122090546</v>
      </c>
      <c r="DP108" s="10">
        <v>2.3054236160035879</v>
      </c>
      <c r="DQ108" s="10">
        <v>2.3401351139722193</v>
      </c>
      <c r="DR108" s="12">
        <v>7545</v>
      </c>
      <c r="DS108" s="79">
        <v>38.799999999999997</v>
      </c>
      <c r="DT108" s="12">
        <v>715</v>
      </c>
      <c r="DU108" s="12">
        <v>9998.4803709999996</v>
      </c>
      <c r="DV108" s="10">
        <v>-1.9536991192891207</v>
      </c>
      <c r="DW108" s="10">
        <v>42</v>
      </c>
      <c r="DX108" s="352">
        <v>0.40950379199999998</v>
      </c>
      <c r="DY108" s="5">
        <v>1812</v>
      </c>
      <c r="DZ108" s="5">
        <v>551</v>
      </c>
      <c r="EA108" s="5">
        <v>565</v>
      </c>
      <c r="EB108" s="5">
        <v>535</v>
      </c>
      <c r="EC108" s="5">
        <v>161</v>
      </c>
      <c r="ED108" s="72">
        <v>10</v>
      </c>
      <c r="EE108" s="72">
        <v>9</v>
      </c>
      <c r="EF108" s="72">
        <v>3</v>
      </c>
      <c r="EG108" s="72">
        <v>2</v>
      </c>
      <c r="EH108" s="72">
        <v>1</v>
      </c>
      <c r="EI108" s="72">
        <v>106</v>
      </c>
      <c r="EJ108" s="72">
        <v>92</v>
      </c>
      <c r="EK108" s="72">
        <v>14</v>
      </c>
      <c r="EL108" s="72">
        <v>12</v>
      </c>
      <c r="EM108" s="72">
        <v>2</v>
      </c>
      <c r="EN108" s="72">
        <v>2308</v>
      </c>
      <c r="EO108" s="72">
        <v>2144</v>
      </c>
      <c r="EP108" s="72">
        <v>164</v>
      </c>
      <c r="EQ108" s="72">
        <v>151</v>
      </c>
      <c r="ER108" s="72">
        <v>13</v>
      </c>
      <c r="ES108" s="72">
        <v>24.766233766233768</v>
      </c>
      <c r="ET108" s="435">
        <v>2.4297284421152932</v>
      </c>
      <c r="EU108" s="435">
        <v>3.0442804428044279</v>
      </c>
      <c r="EV108" s="435">
        <v>1.7733990147783252</v>
      </c>
      <c r="EW108" s="78">
        <v>53.177257525083611</v>
      </c>
      <c r="EX108" s="78">
        <v>43.812709030100336</v>
      </c>
      <c r="EY108" s="10">
        <v>23.13</v>
      </c>
      <c r="EZ108" s="10">
        <v>41.1</v>
      </c>
      <c r="FA108" s="10">
        <v>13.1</v>
      </c>
      <c r="FB108" s="10">
        <v>2.8</v>
      </c>
      <c r="FC108" s="68">
        <v>229</v>
      </c>
      <c r="FD108" s="10">
        <v>26.8</v>
      </c>
      <c r="FE108" s="10">
        <v>7.4235807860262017</v>
      </c>
      <c r="FF108" s="10">
        <v>2.8</v>
      </c>
      <c r="FG108" s="10">
        <v>14.3</v>
      </c>
      <c r="FH108" s="10">
        <v>30.567685589519648</v>
      </c>
      <c r="FI108" s="10">
        <v>62.445414847161572</v>
      </c>
      <c r="FJ108" s="10">
        <v>11.423076923076923</v>
      </c>
      <c r="FK108" s="10">
        <v>3.4846756949394155</v>
      </c>
      <c r="FL108" s="12">
        <v>1727.528</v>
      </c>
      <c r="FM108" s="12">
        <v>436.30399999999997</v>
      </c>
      <c r="FN108" s="12">
        <v>25.255972696245699</v>
      </c>
      <c r="FO108" s="12">
        <v>1291.2239999999999</v>
      </c>
      <c r="FP108" s="12">
        <v>1290.5340000000001</v>
      </c>
      <c r="FQ108" s="12">
        <v>0.69</v>
      </c>
      <c r="FR108" s="10">
        <v>99.946562331555171</v>
      </c>
      <c r="FS108" s="10">
        <v>5.3437668444824442E-2</v>
      </c>
      <c r="FT108" s="12">
        <v>1108.809</v>
      </c>
      <c r="FU108" s="12">
        <v>23.759</v>
      </c>
      <c r="FV108" s="12">
        <v>63.85</v>
      </c>
      <c r="FW108" s="12">
        <v>14.053000000000001</v>
      </c>
      <c r="FX108" s="12">
        <v>65.481999999999999</v>
      </c>
      <c r="FY108" s="10">
        <v>85.918619734156593</v>
      </c>
      <c r="FZ108" s="10">
        <v>1.8410208487339399</v>
      </c>
      <c r="GA108" s="10">
        <v>4.9475643415826296</v>
      </c>
      <c r="GB108" s="10">
        <v>1.08892907897041</v>
      </c>
      <c r="GC108" s="10">
        <v>5.0740236212296601</v>
      </c>
      <c r="GD108" s="10">
        <v>64.417190775681405</v>
      </c>
      <c r="GE108" s="10">
        <v>55.346361185983802</v>
      </c>
      <c r="GF108" s="10">
        <v>1.1859339123490067</v>
      </c>
      <c r="GG108" s="10">
        <v>3.1870819606668661</v>
      </c>
      <c r="GH108" s="10">
        <v>0.70145752221223923</v>
      </c>
      <c r="GI108" s="10">
        <v>3.2685434760906458</v>
      </c>
      <c r="GJ108" s="346">
        <v>0</v>
      </c>
      <c r="GK108" s="10">
        <v>944.02274999999986</v>
      </c>
      <c r="GL108" s="10">
        <v>100</v>
      </c>
      <c r="GM108" s="10">
        <v>0.3</v>
      </c>
      <c r="GN108" s="10" t="s">
        <v>95</v>
      </c>
      <c r="GO108" s="13">
        <v>2</v>
      </c>
      <c r="GP108" s="10">
        <v>38.799999999999997</v>
      </c>
      <c r="GQ108" s="10">
        <v>34.4</v>
      </c>
      <c r="GR108" s="13">
        <v>231</v>
      </c>
      <c r="GS108" s="104">
        <v>4430</v>
      </c>
      <c r="GT108" s="10" t="s">
        <v>95</v>
      </c>
      <c r="GU108" s="10" t="s">
        <v>95</v>
      </c>
      <c r="GV108" s="10" t="s">
        <v>95</v>
      </c>
      <c r="GW108" s="10">
        <v>0.05</v>
      </c>
      <c r="GX108" s="10" t="s">
        <v>95</v>
      </c>
      <c r="GY108" s="10" t="s">
        <v>95</v>
      </c>
      <c r="GZ108" s="10" t="s">
        <v>95</v>
      </c>
      <c r="HA108" s="10" t="s">
        <v>95</v>
      </c>
      <c r="HB108" s="10">
        <v>0.05</v>
      </c>
      <c r="HC108" s="10" t="s">
        <v>95</v>
      </c>
      <c r="HD108" s="105">
        <v>1.4397913121395776</v>
      </c>
      <c r="HE108" s="105">
        <v>36.260696002334285</v>
      </c>
      <c r="HF108" s="12">
        <v>6625</v>
      </c>
      <c r="HG108" s="12">
        <v>5947</v>
      </c>
      <c r="HH108" s="10">
        <v>7.8</v>
      </c>
      <c r="HI108" s="12">
        <v>6</v>
      </c>
      <c r="HJ108" s="12" t="s">
        <v>95</v>
      </c>
      <c r="HK108" s="12" t="s">
        <v>95</v>
      </c>
      <c r="HL108" s="12">
        <v>6</v>
      </c>
      <c r="HM108" s="103">
        <v>0.30566152014071268</v>
      </c>
      <c r="HN108" s="103">
        <v>0.90566037735849059</v>
      </c>
      <c r="HO108" s="12" t="s">
        <v>95</v>
      </c>
      <c r="HP108" s="267" t="s">
        <v>92</v>
      </c>
      <c r="HQ108" s="103" t="s">
        <v>92</v>
      </c>
      <c r="HR108" s="103" t="s">
        <v>92</v>
      </c>
      <c r="HS108" s="103" t="s">
        <v>92</v>
      </c>
      <c r="HT108" s="103" t="s">
        <v>92</v>
      </c>
      <c r="HU108" s="103" t="s">
        <v>92</v>
      </c>
      <c r="HV108" s="103" t="s">
        <v>92</v>
      </c>
      <c r="HW108" s="103" t="s">
        <v>92</v>
      </c>
      <c r="HX108" s="103" t="s">
        <v>92</v>
      </c>
      <c r="HY108" s="4">
        <v>5</v>
      </c>
      <c r="HZ108" s="106">
        <v>-0.19509489978217101</v>
      </c>
      <c r="IA108" s="4">
        <v>107</v>
      </c>
      <c r="IB108" s="2">
        <v>9</v>
      </c>
      <c r="IC108" s="86">
        <v>1.5663583915353749</v>
      </c>
      <c r="ID108" s="2">
        <v>190</v>
      </c>
      <c r="IE108" s="4">
        <v>6</v>
      </c>
      <c r="IF108" s="14">
        <v>0.676136158169937</v>
      </c>
      <c r="IG108" s="4">
        <v>184</v>
      </c>
      <c r="IH108" s="4">
        <v>186</v>
      </c>
      <c r="II108" s="4">
        <v>171</v>
      </c>
      <c r="IJ108" s="80">
        <v>4.1900000000000004</v>
      </c>
      <c r="IK108" s="80">
        <v>1.59</v>
      </c>
      <c r="IL108" s="73">
        <v>37.9</v>
      </c>
      <c r="IM108" s="80">
        <v>0.09</v>
      </c>
      <c r="IN108" s="73">
        <v>2.1</v>
      </c>
      <c r="IO108" s="80">
        <v>0</v>
      </c>
      <c r="IP108" s="73">
        <v>0</v>
      </c>
      <c r="IQ108" s="80">
        <v>0.04</v>
      </c>
      <c r="IR108" s="73">
        <v>1</v>
      </c>
      <c r="IS108" s="80">
        <v>0.03</v>
      </c>
      <c r="IT108" s="73">
        <v>0.7</v>
      </c>
      <c r="IU108" s="80">
        <v>0</v>
      </c>
      <c r="IV108" s="73">
        <v>0</v>
      </c>
      <c r="IW108" s="80">
        <v>0</v>
      </c>
      <c r="IX108" s="73">
        <v>0</v>
      </c>
      <c r="IY108" s="80">
        <v>0.03</v>
      </c>
      <c r="IZ108" s="73">
        <v>0.7</v>
      </c>
      <c r="JA108" s="80">
        <v>0</v>
      </c>
      <c r="JB108" s="73">
        <v>0</v>
      </c>
      <c r="JC108" s="80">
        <v>0.02</v>
      </c>
      <c r="JD108" s="73">
        <v>0.5</v>
      </c>
      <c r="JE108" s="80">
        <v>0</v>
      </c>
      <c r="JF108" s="73">
        <v>0</v>
      </c>
      <c r="JG108" s="80">
        <v>0.04</v>
      </c>
      <c r="JH108" s="73">
        <v>1</v>
      </c>
      <c r="JI108" s="80">
        <v>0.17</v>
      </c>
      <c r="JJ108" s="73">
        <v>4.0999999999999996</v>
      </c>
      <c r="JK108" s="80">
        <v>2.1800000000000002</v>
      </c>
      <c r="JL108" s="73">
        <v>52</v>
      </c>
      <c r="JM108" s="68">
        <v>20034</v>
      </c>
      <c r="JN108" s="71">
        <v>12600</v>
      </c>
      <c r="JO108" s="11" t="s">
        <v>95</v>
      </c>
      <c r="JP108" s="11" t="s">
        <v>95</v>
      </c>
      <c r="JQ108" s="11" t="s">
        <v>95</v>
      </c>
      <c r="JR108" s="11" t="s">
        <v>95</v>
      </c>
      <c r="JS108" s="11" t="s">
        <v>95</v>
      </c>
      <c r="JT108" s="11" t="s">
        <v>95</v>
      </c>
      <c r="JU108" s="11" t="s">
        <v>95</v>
      </c>
      <c r="JV108" s="11" t="s">
        <v>95</v>
      </c>
      <c r="JW108" s="11" t="s">
        <v>95</v>
      </c>
      <c r="JX108" s="11" t="s">
        <v>95</v>
      </c>
      <c r="JY108" s="11" t="s">
        <v>95</v>
      </c>
      <c r="JZ108" s="11" t="s">
        <v>95</v>
      </c>
      <c r="KA108" s="11" t="s">
        <v>95</v>
      </c>
      <c r="KB108" s="11" t="s">
        <v>95</v>
      </c>
      <c r="KC108" s="11" t="s">
        <v>95</v>
      </c>
      <c r="KD108" s="11" t="s">
        <v>95</v>
      </c>
      <c r="KE108" s="11" t="s">
        <v>95</v>
      </c>
      <c r="KF108" s="11" t="s">
        <v>95</v>
      </c>
      <c r="KG108" s="11" t="s">
        <v>95</v>
      </c>
      <c r="KH108" s="10">
        <v>73.64</v>
      </c>
      <c r="KI108" s="10" t="s">
        <v>95</v>
      </c>
      <c r="KJ108" s="10">
        <v>76.40626366897034</v>
      </c>
      <c r="KK108" s="10">
        <v>76.370904666724599</v>
      </c>
      <c r="KL108" s="10">
        <v>76.532550509411152</v>
      </c>
      <c r="KM108" s="10">
        <v>73.434742415329026</v>
      </c>
      <c r="KN108" s="10">
        <f>VLOOKUP($B108,'[1]בחירות שלם 21'!$A$2:$D$256,4,0)</f>
        <v>76.928565765480059</v>
      </c>
    </row>
    <row r="109" spans="1:300">
      <c r="A109" s="49" t="s">
        <v>733</v>
      </c>
      <c r="B109" s="9" t="s">
        <v>734</v>
      </c>
      <c r="C109" s="4" t="s">
        <v>401</v>
      </c>
      <c r="D109" s="4" t="s">
        <v>644</v>
      </c>
      <c r="E109" s="10">
        <v>101.361852786</v>
      </c>
      <c r="F109" s="4" t="s">
        <v>707</v>
      </c>
      <c r="G109" s="70" t="s">
        <v>349</v>
      </c>
      <c r="H109" s="4">
        <v>13</v>
      </c>
      <c r="I109" s="4" t="s">
        <v>650</v>
      </c>
      <c r="J109" s="575" t="s">
        <v>651</v>
      </c>
      <c r="K109" s="210">
        <v>9.0927654854024471</v>
      </c>
      <c r="L109" s="223">
        <v>2365.1999999999998</v>
      </c>
      <c r="M109" s="68">
        <v>21507</v>
      </c>
      <c r="N109" s="10" t="s">
        <v>95</v>
      </c>
      <c r="O109" s="10" t="s">
        <v>95</v>
      </c>
      <c r="P109" s="10">
        <v>99.8</v>
      </c>
      <c r="Q109" s="10">
        <v>92.8</v>
      </c>
      <c r="R109" s="10">
        <v>7.2</v>
      </c>
      <c r="S109" s="10" t="s">
        <v>95</v>
      </c>
      <c r="T109" s="68">
        <v>10837</v>
      </c>
      <c r="U109" s="68">
        <v>10671</v>
      </c>
      <c r="V109" s="153">
        <v>8.5507044218161532</v>
      </c>
      <c r="W109" s="153">
        <v>8.3042730273864329</v>
      </c>
      <c r="X109" s="153">
        <v>8.5553540707676579</v>
      </c>
      <c r="Y109" s="153">
        <v>10.419863300320825</v>
      </c>
      <c r="Z109" s="153">
        <v>18.412609847956478</v>
      </c>
      <c r="AA109" s="153">
        <v>18.366113358441439</v>
      </c>
      <c r="AB109" s="153">
        <v>17.701213558376342</v>
      </c>
      <c r="AC109" s="153">
        <v>3.8127121402334123</v>
      </c>
      <c r="AD109" s="153">
        <v>5.881805923652764</v>
      </c>
      <c r="AE109" s="153">
        <v>31.352582879992561</v>
      </c>
      <c r="AF109" s="153">
        <v>2.129539219788906</v>
      </c>
      <c r="AG109" s="68">
        <v>716</v>
      </c>
      <c r="AH109" s="68">
        <v>315</v>
      </c>
      <c r="AI109" s="346">
        <v>1.98</v>
      </c>
      <c r="AJ109" s="153">
        <v>1.6</v>
      </c>
      <c r="AK109" s="153" t="s">
        <v>1742</v>
      </c>
      <c r="AL109" s="68">
        <v>94</v>
      </c>
      <c r="AM109" s="346">
        <v>6.28</v>
      </c>
      <c r="AN109" s="68">
        <v>221</v>
      </c>
      <c r="AO109" s="153">
        <v>10.316806135108441</v>
      </c>
      <c r="AP109" s="153">
        <v>0.80336132429346208</v>
      </c>
      <c r="AQ109" s="153">
        <v>3.254754266052913E-2</v>
      </c>
      <c r="AR109" s="68" t="s">
        <v>92</v>
      </c>
      <c r="AS109" s="153" t="s">
        <v>92</v>
      </c>
      <c r="AT109" s="153" t="s">
        <v>92</v>
      </c>
      <c r="AU109" s="153" t="s">
        <v>92</v>
      </c>
      <c r="AV109" s="153" t="s">
        <v>92</v>
      </c>
      <c r="AW109" s="68">
        <v>-72</v>
      </c>
      <c r="AX109" s="68">
        <v>-73</v>
      </c>
      <c r="AY109" s="68">
        <v>202</v>
      </c>
      <c r="AZ109" s="68">
        <v>68</v>
      </c>
      <c r="BA109" s="68">
        <v>134</v>
      </c>
      <c r="BB109" s="68">
        <v>48</v>
      </c>
      <c r="BC109" s="68">
        <v>84</v>
      </c>
      <c r="BD109" s="68">
        <v>62</v>
      </c>
      <c r="BE109" s="68">
        <v>8</v>
      </c>
      <c r="BF109" s="68">
        <v>275</v>
      </c>
      <c r="BG109" s="68">
        <v>95</v>
      </c>
      <c r="BH109" s="68">
        <v>180</v>
      </c>
      <c r="BI109" s="68">
        <v>67</v>
      </c>
      <c r="BJ109" s="68">
        <v>106</v>
      </c>
      <c r="BK109" s="68">
        <v>100</v>
      </c>
      <c r="BL109" s="68">
        <v>2</v>
      </c>
      <c r="BM109" s="68">
        <v>36</v>
      </c>
      <c r="BN109" s="12">
        <v>256</v>
      </c>
      <c r="BO109" s="231">
        <v>45.6</v>
      </c>
      <c r="BP109" s="12">
        <v>72</v>
      </c>
      <c r="BQ109" s="231">
        <v>8.1999999999999993</v>
      </c>
      <c r="BR109" s="12" t="s">
        <v>95</v>
      </c>
      <c r="BS109" s="12" t="s">
        <v>95</v>
      </c>
      <c r="BT109" s="231" t="s">
        <v>95</v>
      </c>
      <c r="BU109" s="231" t="s">
        <v>95</v>
      </c>
      <c r="BV109" s="231" t="s">
        <v>95</v>
      </c>
      <c r="BW109" s="231" t="s">
        <v>95</v>
      </c>
      <c r="BX109" s="231" t="s">
        <v>95</v>
      </c>
      <c r="BY109" s="10" t="s">
        <v>92</v>
      </c>
      <c r="BZ109" s="153" t="s">
        <v>92</v>
      </c>
      <c r="CA109" s="153" t="s">
        <v>92</v>
      </c>
      <c r="CB109" s="68">
        <v>29</v>
      </c>
      <c r="CC109" s="68">
        <v>52</v>
      </c>
      <c r="CD109" s="153" t="s">
        <v>92</v>
      </c>
      <c r="CE109" s="153" t="s">
        <v>92</v>
      </c>
      <c r="CF109" s="153" t="s">
        <v>92</v>
      </c>
      <c r="CG109" s="153" t="s">
        <v>92</v>
      </c>
      <c r="CH109" s="68">
        <v>2465</v>
      </c>
      <c r="CI109" s="79">
        <v>19.157534778891737</v>
      </c>
      <c r="CJ109" s="68">
        <v>1028</v>
      </c>
      <c r="CK109" s="68">
        <v>549</v>
      </c>
      <c r="CL109" s="79">
        <v>8.0830319232583747</v>
      </c>
      <c r="CM109" s="253">
        <v>37</v>
      </c>
      <c r="CN109" s="253">
        <v>151</v>
      </c>
      <c r="CO109" s="253">
        <v>118</v>
      </c>
      <c r="CP109" s="253">
        <v>120</v>
      </c>
      <c r="CQ109" s="253">
        <v>126</v>
      </c>
      <c r="CR109" s="13" t="s">
        <v>95</v>
      </c>
      <c r="CS109" s="12">
        <v>1262</v>
      </c>
      <c r="CT109" s="10">
        <v>30.190174326465929</v>
      </c>
      <c r="CU109" s="12">
        <v>1508</v>
      </c>
      <c r="CV109" s="12">
        <v>420</v>
      </c>
      <c r="CW109" s="12">
        <v>843</v>
      </c>
      <c r="CX109" s="12">
        <v>94</v>
      </c>
      <c r="CY109" s="12">
        <v>82</v>
      </c>
      <c r="CZ109" s="79">
        <v>85.3</v>
      </c>
      <c r="DA109" s="79">
        <v>1.3</v>
      </c>
      <c r="DB109" s="79">
        <v>3.5</v>
      </c>
      <c r="DC109" s="79">
        <v>9.9</v>
      </c>
      <c r="DD109" s="5">
        <v>2978</v>
      </c>
      <c r="DE109" s="5">
        <v>2071</v>
      </c>
      <c r="DF109" s="5">
        <v>854</v>
      </c>
      <c r="DG109" s="5">
        <v>53</v>
      </c>
      <c r="DH109" s="5">
        <v>6214</v>
      </c>
      <c r="DI109" s="5">
        <v>3147</v>
      </c>
      <c r="DJ109" s="5">
        <v>2795</v>
      </c>
      <c r="DK109" s="5">
        <v>272</v>
      </c>
      <c r="DL109" s="12">
        <v>6258.6460960000004</v>
      </c>
      <c r="DM109" s="12">
        <v>7457.1432100000002</v>
      </c>
      <c r="DN109" s="12">
        <v>4823.5568759999996</v>
      </c>
      <c r="DO109" s="10">
        <v>2.5219816120514382</v>
      </c>
      <c r="DP109" s="10">
        <v>2.00802150434638</v>
      </c>
      <c r="DQ109" s="10">
        <v>3.5985662200098689</v>
      </c>
      <c r="DR109" s="12">
        <v>9662</v>
      </c>
      <c r="DS109" s="79">
        <v>54.4</v>
      </c>
      <c r="DT109" s="12">
        <v>731</v>
      </c>
      <c r="DU109" s="12">
        <v>9194.2427169999992</v>
      </c>
      <c r="DV109" s="10">
        <v>-1.6032649040954472</v>
      </c>
      <c r="DW109" s="10">
        <v>37.200000000000003</v>
      </c>
      <c r="DX109" s="352">
        <v>0.371229323</v>
      </c>
      <c r="DY109" s="5">
        <v>1040</v>
      </c>
      <c r="DZ109" s="5">
        <v>363</v>
      </c>
      <c r="EA109" s="5">
        <v>352</v>
      </c>
      <c r="EB109" s="5">
        <v>297</v>
      </c>
      <c r="EC109" s="5">
        <v>28</v>
      </c>
      <c r="ED109" s="72">
        <v>10</v>
      </c>
      <c r="EE109" s="72">
        <v>6</v>
      </c>
      <c r="EF109" s="72">
        <v>7</v>
      </c>
      <c r="EG109" s="72">
        <v>3</v>
      </c>
      <c r="EH109" s="72">
        <v>4</v>
      </c>
      <c r="EI109" s="72">
        <v>169</v>
      </c>
      <c r="EJ109" s="72">
        <v>87</v>
      </c>
      <c r="EK109" s="72">
        <v>82</v>
      </c>
      <c r="EL109" s="72">
        <v>41</v>
      </c>
      <c r="EM109" s="72">
        <v>41</v>
      </c>
      <c r="EN109" s="72">
        <v>4035</v>
      </c>
      <c r="EO109" s="72">
        <v>1949</v>
      </c>
      <c r="EP109" s="72">
        <v>2086</v>
      </c>
      <c r="EQ109" s="72">
        <v>1082</v>
      </c>
      <c r="ER109" s="72">
        <v>1004</v>
      </c>
      <c r="ES109" s="72">
        <v>23.612500000000001</v>
      </c>
      <c r="ET109" s="435">
        <v>2.0436600092893635</v>
      </c>
      <c r="EU109" s="435">
        <v>3.4482758620689653</v>
      </c>
      <c r="EV109" s="435">
        <v>0.7213706041478809</v>
      </c>
      <c r="EW109" s="78">
        <v>82.102272727272734</v>
      </c>
      <c r="EX109" s="78">
        <v>55.965909090909093</v>
      </c>
      <c r="EY109" s="10">
        <v>11.35</v>
      </c>
      <c r="EZ109" s="10">
        <v>38.299999999999997</v>
      </c>
      <c r="FA109" s="10">
        <v>14.9</v>
      </c>
      <c r="FB109" s="10">
        <v>2.8</v>
      </c>
      <c r="FC109" s="68">
        <v>442</v>
      </c>
      <c r="FD109" s="10">
        <v>32.299999999999997</v>
      </c>
      <c r="FE109" s="10">
        <v>1.1312217194570136</v>
      </c>
      <c r="FF109" s="10">
        <v>3.3</v>
      </c>
      <c r="FG109" s="10">
        <v>19.899999999999999</v>
      </c>
      <c r="FH109" s="10">
        <v>45.701357466063349</v>
      </c>
      <c r="FI109" s="10">
        <v>78.280542986425345</v>
      </c>
      <c r="FJ109" s="10">
        <v>9.8926829268292682</v>
      </c>
      <c r="FK109" s="10">
        <v>9.9970215934475064</v>
      </c>
      <c r="FL109" s="12">
        <v>1755.4179999999999</v>
      </c>
      <c r="FM109" s="12">
        <v>317.096</v>
      </c>
      <c r="FN109" s="12" t="s">
        <v>1308</v>
      </c>
      <c r="FO109" s="12">
        <v>1438.3219999999999</v>
      </c>
      <c r="FP109" s="12">
        <v>1394.6010000000001</v>
      </c>
      <c r="FQ109" s="12">
        <v>43.720999999999997</v>
      </c>
      <c r="FR109" s="10">
        <v>96.960277323158522</v>
      </c>
      <c r="FS109" s="10">
        <v>3.0397226768414862</v>
      </c>
      <c r="FT109" s="12">
        <v>1220.3720000000001</v>
      </c>
      <c r="FU109" s="12">
        <v>33.116999999999997</v>
      </c>
      <c r="FV109" s="12">
        <v>0.18</v>
      </c>
      <c r="FW109" s="12">
        <v>6.47</v>
      </c>
      <c r="FX109" s="12">
        <v>48.322000000000003</v>
      </c>
      <c r="FY109" s="10">
        <v>87.506892652450404</v>
      </c>
      <c r="FZ109" s="10">
        <v>2.37465769779313</v>
      </c>
      <c r="GA109" s="10">
        <v>1.2906917462414E-2</v>
      </c>
      <c r="GB109" s="10">
        <v>0.46393197767676903</v>
      </c>
      <c r="GC109" s="10">
        <v>3.4649336978820502</v>
      </c>
      <c r="GD109" s="10">
        <v>64.841035893620997</v>
      </c>
      <c r="GE109" s="10">
        <v>56.740375674167801</v>
      </c>
      <c r="GF109" s="10">
        <v>1.5397526501766785</v>
      </c>
      <c r="GG109" s="10">
        <v>8.3689789845638827E-3</v>
      </c>
      <c r="GH109" s="10">
        <v>0.30081830016737959</v>
      </c>
      <c r="GI109" s="10">
        <v>2.2466989027338666</v>
      </c>
      <c r="GJ109" s="346">
        <v>0</v>
      </c>
      <c r="GK109" s="10">
        <v>1204.38905</v>
      </c>
      <c r="GL109" s="10">
        <v>80.000003321185957</v>
      </c>
      <c r="GM109" s="10">
        <v>20.9</v>
      </c>
      <c r="GN109" s="10" t="s">
        <v>95</v>
      </c>
      <c r="GO109" s="13">
        <v>91</v>
      </c>
      <c r="GP109" s="10">
        <v>21.5</v>
      </c>
      <c r="GQ109" s="10">
        <v>18.2</v>
      </c>
      <c r="GR109" s="13">
        <v>95</v>
      </c>
      <c r="GS109" s="104">
        <v>5521</v>
      </c>
      <c r="GT109" s="10" t="s">
        <v>95</v>
      </c>
      <c r="GU109" s="10" t="s">
        <v>95</v>
      </c>
      <c r="GV109" s="10" t="s">
        <v>95</v>
      </c>
      <c r="GW109" s="10" t="s">
        <v>95</v>
      </c>
      <c r="GX109" s="10" t="s">
        <v>95</v>
      </c>
      <c r="GY109" s="10" t="s">
        <v>95</v>
      </c>
      <c r="GZ109" s="10" t="s">
        <v>95</v>
      </c>
      <c r="HA109" s="10" t="s">
        <v>95</v>
      </c>
      <c r="HB109" s="10" t="s">
        <v>95</v>
      </c>
      <c r="HC109" s="10" t="s">
        <v>95</v>
      </c>
      <c r="HD109" s="105">
        <v>1.4165880585342021</v>
      </c>
      <c r="HE109" s="105">
        <v>1.4382878572809923</v>
      </c>
      <c r="HF109" s="12">
        <v>8856</v>
      </c>
      <c r="HG109" s="12">
        <v>7762</v>
      </c>
      <c r="HH109" s="10">
        <v>8.8000000000000007</v>
      </c>
      <c r="HI109" s="12">
        <v>16</v>
      </c>
      <c r="HJ109" s="12" t="s">
        <v>95</v>
      </c>
      <c r="HK109" s="12">
        <v>2</v>
      </c>
      <c r="HL109" s="12">
        <v>14</v>
      </c>
      <c r="HM109" s="103">
        <v>0.74691809122957042</v>
      </c>
      <c r="HN109" s="103">
        <v>1.8066847335140017</v>
      </c>
      <c r="HO109" s="12" t="s">
        <v>95</v>
      </c>
      <c r="HP109" s="267" t="s">
        <v>92</v>
      </c>
      <c r="HQ109" s="103" t="s">
        <v>92</v>
      </c>
      <c r="HR109" s="103" t="s">
        <v>92</v>
      </c>
      <c r="HS109" s="103" t="s">
        <v>92</v>
      </c>
      <c r="HT109" s="103" t="s">
        <v>92</v>
      </c>
      <c r="HU109" s="103" t="s">
        <v>92</v>
      </c>
      <c r="HV109" s="103" t="s">
        <v>92</v>
      </c>
      <c r="HW109" s="103" t="s">
        <v>92</v>
      </c>
      <c r="HX109" s="103" t="s">
        <v>92</v>
      </c>
      <c r="HY109" s="4">
        <v>3</v>
      </c>
      <c r="HZ109" s="106">
        <v>-0.87728796596370395</v>
      </c>
      <c r="IA109" s="4">
        <v>50</v>
      </c>
      <c r="IB109" s="2">
        <v>5</v>
      </c>
      <c r="IC109" s="86">
        <v>-6.2891595756641189E-2</v>
      </c>
      <c r="ID109" s="2">
        <v>108</v>
      </c>
      <c r="IE109" s="4">
        <v>4</v>
      </c>
      <c r="IF109" s="14">
        <v>-0.164893632131944</v>
      </c>
      <c r="IG109" s="4">
        <v>100</v>
      </c>
      <c r="IH109" s="4">
        <v>127</v>
      </c>
      <c r="II109" s="4">
        <v>71</v>
      </c>
      <c r="IJ109" s="80">
        <v>9.129999999999999</v>
      </c>
      <c r="IK109" s="80">
        <v>2.44</v>
      </c>
      <c r="IL109" s="73">
        <v>26.7</v>
      </c>
      <c r="IM109" s="80">
        <v>0.04</v>
      </c>
      <c r="IN109" s="73">
        <v>0.4</v>
      </c>
      <c r="IO109" s="80">
        <v>0.01</v>
      </c>
      <c r="IP109" s="73">
        <v>0.1</v>
      </c>
      <c r="IQ109" s="80">
        <v>0.03</v>
      </c>
      <c r="IR109" s="73">
        <v>0.3</v>
      </c>
      <c r="IS109" s="80">
        <v>0.06</v>
      </c>
      <c r="IT109" s="73">
        <v>0.7</v>
      </c>
      <c r="IU109" s="80">
        <v>0.03</v>
      </c>
      <c r="IV109" s="73">
        <v>0.3</v>
      </c>
      <c r="IW109" s="80">
        <v>0.01</v>
      </c>
      <c r="IX109" s="73">
        <v>0.1</v>
      </c>
      <c r="IY109" s="80">
        <v>0.13</v>
      </c>
      <c r="IZ109" s="73">
        <v>1.4</v>
      </c>
      <c r="JA109" s="80">
        <v>7.0000000000000007E-2</v>
      </c>
      <c r="JB109" s="73">
        <v>0.8</v>
      </c>
      <c r="JC109" s="80">
        <v>0</v>
      </c>
      <c r="JD109" s="73">
        <v>0</v>
      </c>
      <c r="JE109" s="80">
        <v>0.14000000000000001</v>
      </c>
      <c r="JF109" s="73">
        <v>1.5</v>
      </c>
      <c r="JG109" s="80">
        <v>2.75</v>
      </c>
      <c r="JH109" s="73">
        <v>30.1</v>
      </c>
      <c r="JI109" s="80">
        <v>3.18</v>
      </c>
      <c r="JJ109" s="73">
        <v>34.799999999999997</v>
      </c>
      <c r="JK109" s="80">
        <v>0.24</v>
      </c>
      <c r="JL109" s="73">
        <v>2.8000000000000171</v>
      </c>
      <c r="JM109" s="68">
        <v>21507</v>
      </c>
      <c r="JN109" s="71">
        <v>8814</v>
      </c>
      <c r="JO109" s="11" t="s">
        <v>95</v>
      </c>
      <c r="JP109" s="11" t="s">
        <v>95</v>
      </c>
      <c r="JQ109" s="11" t="s">
        <v>95</v>
      </c>
      <c r="JR109" s="11" t="s">
        <v>95</v>
      </c>
      <c r="JS109" s="11" t="s">
        <v>95</v>
      </c>
      <c r="JT109" s="11" t="s">
        <v>95</v>
      </c>
      <c r="JU109" s="11" t="s">
        <v>95</v>
      </c>
      <c r="JV109" s="11" t="s">
        <v>95</v>
      </c>
      <c r="JW109" s="11" t="s">
        <v>95</v>
      </c>
      <c r="JX109" s="11" t="s">
        <v>95</v>
      </c>
      <c r="JY109" s="11" t="s">
        <v>95</v>
      </c>
      <c r="JZ109" s="11" t="s">
        <v>95</v>
      </c>
      <c r="KA109" s="11" t="s">
        <v>95</v>
      </c>
      <c r="KB109" s="11" t="s">
        <v>95</v>
      </c>
      <c r="KC109" s="11" t="s">
        <v>95</v>
      </c>
      <c r="KD109" s="11" t="s">
        <v>95</v>
      </c>
      <c r="KE109" s="11" t="s">
        <v>95</v>
      </c>
      <c r="KF109" s="11" t="s">
        <v>95</v>
      </c>
      <c r="KG109" s="11" t="s">
        <v>95</v>
      </c>
      <c r="KH109" s="10">
        <v>82.45</v>
      </c>
      <c r="KI109" s="10">
        <v>76.986093900592039</v>
      </c>
      <c r="KJ109" s="10">
        <v>44.637537239324729</v>
      </c>
      <c r="KK109" s="10">
        <v>63.201008191556397</v>
      </c>
      <c r="KL109" s="10">
        <v>69.545077433628322</v>
      </c>
      <c r="KM109" s="10">
        <v>41.578947368421055</v>
      </c>
      <c r="KN109" s="10">
        <f>VLOOKUP($B109,'[1]בחירות שלם 21'!$A$2:$D$256,4,0)</f>
        <v>53.634873811864956</v>
      </c>
    </row>
    <row r="110" spans="1:300">
      <c r="A110" s="49" t="s">
        <v>735</v>
      </c>
      <c r="B110" s="9" t="s">
        <v>736</v>
      </c>
      <c r="C110" s="4" t="s">
        <v>375</v>
      </c>
      <c r="D110" s="4" t="s">
        <v>644</v>
      </c>
      <c r="E110" s="10">
        <v>23.297535415999999</v>
      </c>
      <c r="F110" s="4" t="s">
        <v>624</v>
      </c>
      <c r="G110" s="70" t="s">
        <v>349</v>
      </c>
      <c r="H110" s="4">
        <v>15</v>
      </c>
      <c r="I110" s="4">
        <v>431</v>
      </c>
      <c r="J110" s="575" t="s">
        <v>735</v>
      </c>
      <c r="K110" s="210">
        <v>11.432664069099829</v>
      </c>
      <c r="L110" s="223">
        <v>2658.4</v>
      </c>
      <c r="M110" s="68">
        <v>30392</v>
      </c>
      <c r="N110" s="10">
        <v>99.6</v>
      </c>
      <c r="O110" s="10">
        <v>97.4</v>
      </c>
      <c r="P110" s="10" t="s">
        <v>95</v>
      </c>
      <c r="Q110" s="10" t="s">
        <v>95</v>
      </c>
      <c r="R110" s="10" t="s">
        <v>95</v>
      </c>
      <c r="S110" s="10" t="s">
        <v>95</v>
      </c>
      <c r="T110" s="68">
        <v>14734</v>
      </c>
      <c r="U110" s="68">
        <v>15659</v>
      </c>
      <c r="V110" s="153">
        <v>7.6072650697551989</v>
      </c>
      <c r="W110" s="153">
        <v>9.2952092655962097</v>
      </c>
      <c r="X110" s="153">
        <v>10.522505922611213</v>
      </c>
      <c r="Y110" s="153">
        <v>10.838378520663332</v>
      </c>
      <c r="Z110" s="153">
        <v>11.723479863121874</v>
      </c>
      <c r="AA110" s="153">
        <v>17.675704132666493</v>
      </c>
      <c r="AB110" s="153">
        <v>18.452224269544615</v>
      </c>
      <c r="AC110" s="153">
        <v>3.3890497499341934</v>
      </c>
      <c r="AD110" s="153">
        <v>10.502763885232955</v>
      </c>
      <c r="AE110" s="153">
        <v>34.463016583311401</v>
      </c>
      <c r="AF110" s="153">
        <v>4.738088970781785</v>
      </c>
      <c r="AG110" s="68">
        <v>952</v>
      </c>
      <c r="AH110" s="68">
        <v>367</v>
      </c>
      <c r="AI110" s="346">
        <v>2.3199999999999998</v>
      </c>
      <c r="AJ110" s="153">
        <v>0.4</v>
      </c>
      <c r="AK110" s="153" t="s">
        <v>362</v>
      </c>
      <c r="AL110" s="68">
        <v>142</v>
      </c>
      <c r="AM110" s="346">
        <v>3.81</v>
      </c>
      <c r="AN110" s="68">
        <v>225</v>
      </c>
      <c r="AO110" s="153">
        <v>7.5900062341221659</v>
      </c>
      <c r="AP110" s="153">
        <v>5.1787312507468783</v>
      </c>
      <c r="AQ110" s="153">
        <v>8.6371413529876282</v>
      </c>
      <c r="AR110" s="68">
        <v>13</v>
      </c>
      <c r="AS110" s="153">
        <v>23.076923076923077</v>
      </c>
      <c r="AT110" s="153">
        <v>46.153846153846153</v>
      </c>
      <c r="AU110" s="153">
        <v>7.6923076923076925</v>
      </c>
      <c r="AV110" s="153">
        <v>23.076923076923077</v>
      </c>
      <c r="AW110" s="68">
        <v>1319</v>
      </c>
      <c r="AX110" s="68">
        <v>1315</v>
      </c>
      <c r="AY110" s="68">
        <v>2089</v>
      </c>
      <c r="AZ110" s="68">
        <v>1046</v>
      </c>
      <c r="BA110" s="68">
        <v>1043</v>
      </c>
      <c r="BB110" s="68">
        <v>838</v>
      </c>
      <c r="BC110" s="68">
        <v>245</v>
      </c>
      <c r="BD110" s="68">
        <v>918</v>
      </c>
      <c r="BE110" s="68">
        <v>88</v>
      </c>
      <c r="BF110" s="68">
        <v>774</v>
      </c>
      <c r="BG110" s="68">
        <v>393</v>
      </c>
      <c r="BH110" s="68">
        <v>381</v>
      </c>
      <c r="BI110" s="68">
        <v>189</v>
      </c>
      <c r="BJ110" s="68">
        <v>245</v>
      </c>
      <c r="BK110" s="68">
        <v>292</v>
      </c>
      <c r="BL110" s="68">
        <v>48</v>
      </c>
      <c r="BM110" s="68">
        <v>1363</v>
      </c>
      <c r="BN110" s="12">
        <v>149</v>
      </c>
      <c r="BO110" s="231">
        <v>35.9</v>
      </c>
      <c r="BP110" s="12">
        <v>88</v>
      </c>
      <c r="BQ110" s="231">
        <v>8</v>
      </c>
      <c r="BR110" s="12">
        <v>6</v>
      </c>
      <c r="BS110" s="12">
        <v>1268</v>
      </c>
      <c r="BT110" s="231">
        <v>0.86</v>
      </c>
      <c r="BU110" s="231">
        <v>1.98</v>
      </c>
      <c r="BV110" s="231" t="s">
        <v>95</v>
      </c>
      <c r="BW110" s="231">
        <v>1.48</v>
      </c>
      <c r="BX110" s="231">
        <v>7.0000000000000007E-2</v>
      </c>
      <c r="BY110" s="10" t="s">
        <v>92</v>
      </c>
      <c r="BZ110" s="153">
        <v>674.33333333333337</v>
      </c>
      <c r="CA110" s="153">
        <v>95.106857092247182</v>
      </c>
      <c r="CB110" s="68">
        <v>25</v>
      </c>
      <c r="CC110" s="68">
        <v>31</v>
      </c>
      <c r="CD110" s="153">
        <v>33.6</v>
      </c>
      <c r="CE110" s="153">
        <v>284.32961554359906</v>
      </c>
      <c r="CF110" s="153">
        <v>36</v>
      </c>
      <c r="CG110" s="153">
        <v>263.49910976757064</v>
      </c>
      <c r="CH110" s="68">
        <v>2159</v>
      </c>
      <c r="CI110" s="79">
        <v>13.4132703777336</v>
      </c>
      <c r="CJ110" s="68">
        <v>820</v>
      </c>
      <c r="CK110" s="68">
        <v>329</v>
      </c>
      <c r="CL110" s="79">
        <v>5.237943149153625</v>
      </c>
      <c r="CM110" s="253">
        <v>39</v>
      </c>
      <c r="CN110" s="253">
        <v>191</v>
      </c>
      <c r="CO110" s="253">
        <v>124</v>
      </c>
      <c r="CP110" s="253">
        <v>105</v>
      </c>
      <c r="CQ110" s="253">
        <v>101</v>
      </c>
      <c r="CR110" s="13" t="s">
        <v>92</v>
      </c>
      <c r="CS110" s="12">
        <v>2777</v>
      </c>
      <c r="CT110" s="10">
        <v>13.539791141519625</v>
      </c>
      <c r="CU110" s="12">
        <v>328</v>
      </c>
      <c r="CV110" s="12">
        <v>782</v>
      </c>
      <c r="CW110" s="12">
        <v>506</v>
      </c>
      <c r="CX110" s="12">
        <v>70</v>
      </c>
      <c r="CY110" s="12">
        <v>81</v>
      </c>
      <c r="CZ110" s="79">
        <v>59</v>
      </c>
      <c r="DA110" s="79">
        <v>25.8</v>
      </c>
      <c r="DB110" s="79">
        <v>14.1</v>
      </c>
      <c r="DC110" s="79">
        <v>1.1000000000000001</v>
      </c>
      <c r="DD110" s="5">
        <v>3353</v>
      </c>
      <c r="DE110" s="5">
        <v>1980</v>
      </c>
      <c r="DF110" s="5">
        <v>1224</v>
      </c>
      <c r="DG110" s="5">
        <v>149</v>
      </c>
      <c r="DH110" s="5">
        <v>7842</v>
      </c>
      <c r="DI110" s="5">
        <v>3024</v>
      </c>
      <c r="DJ110" s="5">
        <v>3973</v>
      </c>
      <c r="DK110" s="5">
        <v>845</v>
      </c>
      <c r="DL110" s="12">
        <v>11726.316510000001</v>
      </c>
      <c r="DM110" s="12">
        <v>14394.542890000001</v>
      </c>
      <c r="DN110" s="12">
        <v>9233.6815690000003</v>
      </c>
      <c r="DO110" s="10">
        <v>1.0351481169244003</v>
      </c>
      <c r="DP110" s="10">
        <v>0.4206786224574266</v>
      </c>
      <c r="DQ110" s="10">
        <v>1.7607180352787744</v>
      </c>
      <c r="DR110" s="12">
        <v>12168</v>
      </c>
      <c r="DS110" s="79">
        <v>33.6</v>
      </c>
      <c r="DT110" s="12">
        <v>1070</v>
      </c>
      <c r="DU110" s="12">
        <v>11496.267680000001</v>
      </c>
      <c r="DV110" s="10">
        <v>-1.2056993262860027</v>
      </c>
      <c r="DW110" s="10">
        <v>34.6</v>
      </c>
      <c r="DX110" s="352">
        <v>0.43165602800000002</v>
      </c>
      <c r="DY110" s="5">
        <v>1398</v>
      </c>
      <c r="DZ110" s="5">
        <v>420</v>
      </c>
      <c r="EA110" s="5">
        <v>430</v>
      </c>
      <c r="EB110" s="5">
        <v>492</v>
      </c>
      <c r="EC110" s="5">
        <v>56</v>
      </c>
      <c r="ED110" s="72">
        <v>16</v>
      </c>
      <c r="EE110" s="72">
        <v>10</v>
      </c>
      <c r="EF110" s="72">
        <v>11</v>
      </c>
      <c r="EG110" s="72">
        <v>5</v>
      </c>
      <c r="EH110" s="72">
        <v>6</v>
      </c>
      <c r="EI110" s="72">
        <v>264</v>
      </c>
      <c r="EJ110" s="72">
        <v>135</v>
      </c>
      <c r="EK110" s="72">
        <v>129</v>
      </c>
      <c r="EL110" s="72">
        <v>52</v>
      </c>
      <c r="EM110" s="72">
        <v>77</v>
      </c>
      <c r="EN110" s="72">
        <v>6907</v>
      </c>
      <c r="EO110" s="72">
        <v>3295</v>
      </c>
      <c r="EP110" s="72">
        <v>3612</v>
      </c>
      <c r="EQ110" s="72">
        <v>1607</v>
      </c>
      <c r="ER110" s="72">
        <v>2005</v>
      </c>
      <c r="ES110" s="72">
        <v>26.391666666666666</v>
      </c>
      <c r="ET110" s="435">
        <v>0.99367660343270092</v>
      </c>
      <c r="EU110" s="435">
        <v>1.3010053222945004</v>
      </c>
      <c r="EV110" s="435">
        <v>0.67484662576687116</v>
      </c>
      <c r="EW110" s="78">
        <v>93.137254901960787</v>
      </c>
      <c r="EX110" s="78">
        <v>83.137254901960787</v>
      </c>
      <c r="EY110" s="10">
        <v>44.87</v>
      </c>
      <c r="EZ110" s="10">
        <v>41.6</v>
      </c>
      <c r="FA110" s="10">
        <v>12.9</v>
      </c>
      <c r="FB110" s="10">
        <v>3.4</v>
      </c>
      <c r="FC110" s="68">
        <v>684</v>
      </c>
      <c r="FD110" s="10">
        <v>32.1</v>
      </c>
      <c r="FE110" s="10">
        <v>6.140350877192982</v>
      </c>
      <c r="FF110" s="10">
        <v>4.9000000000000004</v>
      </c>
      <c r="FG110" s="10">
        <v>17.3</v>
      </c>
      <c r="FH110" s="10">
        <v>49.415204678362571</v>
      </c>
      <c r="FI110" s="10">
        <v>78.654970760233923</v>
      </c>
      <c r="FJ110" s="10">
        <v>11.403624382207578</v>
      </c>
      <c r="FK110" s="10">
        <v>11.786650774731823</v>
      </c>
      <c r="FL110" s="12">
        <v>1963.8</v>
      </c>
      <c r="FM110" s="12">
        <v>90.423000000000002</v>
      </c>
      <c r="FN110" s="12" t="s">
        <v>1849</v>
      </c>
      <c r="FO110" s="12">
        <v>1873.377</v>
      </c>
      <c r="FP110" s="12">
        <v>1873.377</v>
      </c>
      <c r="FQ110" s="12" t="s">
        <v>95</v>
      </c>
      <c r="FR110" s="10">
        <v>100</v>
      </c>
      <c r="FS110" s="10" t="s">
        <v>95</v>
      </c>
      <c r="FT110" s="12">
        <v>1478.104</v>
      </c>
      <c r="FU110" s="12">
        <v>30.073</v>
      </c>
      <c r="FV110" s="12">
        <v>154.62200000000001</v>
      </c>
      <c r="FW110" s="12">
        <v>34.83</v>
      </c>
      <c r="FX110" s="12">
        <v>46.154000000000003</v>
      </c>
      <c r="FY110" s="10">
        <v>78.900509614455601</v>
      </c>
      <c r="FZ110" s="10">
        <v>1.6052828661823</v>
      </c>
      <c r="GA110" s="10">
        <v>8.2536510269956302</v>
      </c>
      <c r="GB110" s="10">
        <v>1.8592093315974301</v>
      </c>
      <c r="GC110" s="10">
        <v>2.4636792274059101</v>
      </c>
      <c r="GD110" s="10">
        <v>70.725498338870395</v>
      </c>
      <c r="GE110" s="10">
        <v>55.802778616732098</v>
      </c>
      <c r="GF110" s="10">
        <v>1.1353443068559348</v>
      </c>
      <c r="GG110" s="10">
        <v>5.8374358199939591</v>
      </c>
      <c r="GH110" s="10">
        <v>1.3149350649350648</v>
      </c>
      <c r="GI110" s="10">
        <v>1.7424494110540623</v>
      </c>
      <c r="GJ110" s="346">
        <v>0.5</v>
      </c>
      <c r="GK110" s="10">
        <v>1393.7371534745598</v>
      </c>
      <c r="GL110" s="10">
        <v>100</v>
      </c>
      <c r="GM110" s="10">
        <v>72.599999999999994</v>
      </c>
      <c r="GN110" s="10">
        <v>9.6489999999999991</v>
      </c>
      <c r="GO110" s="13">
        <v>375</v>
      </c>
      <c r="GP110" s="10">
        <v>65.099999999999994</v>
      </c>
      <c r="GQ110" s="10">
        <v>55.2</v>
      </c>
      <c r="GR110" s="13">
        <v>273</v>
      </c>
      <c r="GS110" s="104">
        <v>8099</v>
      </c>
      <c r="GT110" s="10">
        <v>0.94799999999999995</v>
      </c>
      <c r="GU110" s="10">
        <v>9.6489999999999991</v>
      </c>
      <c r="GV110" s="10" t="s">
        <v>95</v>
      </c>
      <c r="GW110" s="10" t="s">
        <v>95</v>
      </c>
      <c r="GX110" s="10">
        <v>9.6180000000000003</v>
      </c>
      <c r="GY110" s="10">
        <v>1.458</v>
      </c>
      <c r="GZ110" s="10">
        <v>0.13538</v>
      </c>
      <c r="HA110" s="10" t="s">
        <v>95</v>
      </c>
      <c r="HB110" s="10" t="s">
        <v>95</v>
      </c>
      <c r="HC110" s="10">
        <v>3.2669999999999999</v>
      </c>
      <c r="HD110" s="105">
        <v>1.7211489585085473</v>
      </c>
      <c r="HE110" s="105">
        <v>25.879819695445434</v>
      </c>
      <c r="HF110" s="12">
        <v>11740</v>
      </c>
      <c r="HG110" s="12">
        <v>10615</v>
      </c>
      <c r="HH110" s="10">
        <v>7.4</v>
      </c>
      <c r="HI110" s="12">
        <v>16</v>
      </c>
      <c r="HJ110" s="12" t="s">
        <v>95</v>
      </c>
      <c r="HK110" s="12">
        <v>5</v>
      </c>
      <c r="HL110" s="12">
        <v>11</v>
      </c>
      <c r="HM110" s="103">
        <v>0.53973377664868738</v>
      </c>
      <c r="HN110" s="103">
        <v>1.362862010221465</v>
      </c>
      <c r="HO110" s="12" t="s">
        <v>95</v>
      </c>
      <c r="HP110" s="267" t="s">
        <v>92</v>
      </c>
      <c r="HQ110" s="103" t="s">
        <v>92</v>
      </c>
      <c r="HR110" s="103" t="s">
        <v>92</v>
      </c>
      <c r="HS110" s="103" t="s">
        <v>92</v>
      </c>
      <c r="HT110" s="103" t="s">
        <v>92</v>
      </c>
      <c r="HU110" s="103" t="s">
        <v>92</v>
      </c>
      <c r="HV110" s="103" t="s">
        <v>92</v>
      </c>
      <c r="HW110" s="103" t="s">
        <v>92</v>
      </c>
      <c r="HX110" s="103" t="s">
        <v>92</v>
      </c>
      <c r="HY110" s="4">
        <v>7</v>
      </c>
      <c r="HZ110" s="106">
        <v>0.746535638713691</v>
      </c>
      <c r="IA110" s="4">
        <v>189</v>
      </c>
      <c r="IB110" s="2">
        <v>2</v>
      </c>
      <c r="IC110" s="86">
        <v>-0.98838041217839212</v>
      </c>
      <c r="ID110" s="2">
        <v>33</v>
      </c>
      <c r="IE110" s="4">
        <v>6</v>
      </c>
      <c r="IF110" s="14">
        <v>0.93220667379292799</v>
      </c>
      <c r="IG110" s="4">
        <v>200</v>
      </c>
      <c r="IH110" s="4">
        <v>199</v>
      </c>
      <c r="II110" s="4">
        <v>196</v>
      </c>
      <c r="IJ110" s="80">
        <v>11.36</v>
      </c>
      <c r="IK110" s="80">
        <v>3.56</v>
      </c>
      <c r="IL110" s="73">
        <v>31.3</v>
      </c>
      <c r="IM110" s="80">
        <v>0.2</v>
      </c>
      <c r="IN110" s="73">
        <v>1.8</v>
      </c>
      <c r="IO110" s="80">
        <v>0.04</v>
      </c>
      <c r="IP110" s="73">
        <v>0.4</v>
      </c>
      <c r="IQ110" s="80">
        <v>0.06</v>
      </c>
      <c r="IR110" s="73">
        <v>0.5</v>
      </c>
      <c r="IS110" s="80">
        <v>0.1</v>
      </c>
      <c r="IT110" s="73">
        <v>0.9</v>
      </c>
      <c r="IU110" s="80">
        <v>0.11</v>
      </c>
      <c r="IV110" s="73">
        <v>1</v>
      </c>
      <c r="IW110" s="80">
        <v>0.01</v>
      </c>
      <c r="IX110" s="73">
        <v>0.1</v>
      </c>
      <c r="IY110" s="80">
        <v>0.54</v>
      </c>
      <c r="IZ110" s="73">
        <v>4.8</v>
      </c>
      <c r="JA110" s="80">
        <v>0</v>
      </c>
      <c r="JB110" s="73">
        <v>0</v>
      </c>
      <c r="JC110" s="80">
        <v>0.09</v>
      </c>
      <c r="JD110" s="73">
        <v>0.8</v>
      </c>
      <c r="JE110" s="80">
        <v>0.13</v>
      </c>
      <c r="JF110" s="73">
        <v>1.1000000000000001</v>
      </c>
      <c r="JG110" s="80">
        <v>1.57</v>
      </c>
      <c r="JH110" s="73">
        <v>13.8</v>
      </c>
      <c r="JI110" s="80">
        <v>3.85</v>
      </c>
      <c r="JJ110" s="73">
        <v>33.9</v>
      </c>
      <c r="JK110" s="80">
        <v>1.1000000000000001</v>
      </c>
      <c r="JL110" s="73">
        <v>9.5999999999999908</v>
      </c>
      <c r="JM110" s="68">
        <v>30392</v>
      </c>
      <c r="JN110" s="71">
        <v>8537</v>
      </c>
      <c r="JO110" s="11" t="s">
        <v>95</v>
      </c>
      <c r="JP110" s="11" t="s">
        <v>95</v>
      </c>
      <c r="JQ110" s="11" t="s">
        <v>95</v>
      </c>
      <c r="JR110" s="11" t="s">
        <v>95</v>
      </c>
      <c r="JS110" s="11" t="s">
        <v>95</v>
      </c>
      <c r="JT110" s="11" t="s">
        <v>95</v>
      </c>
      <c r="JU110" s="11" t="s">
        <v>95</v>
      </c>
      <c r="JV110" s="11" t="s">
        <v>95</v>
      </c>
      <c r="JW110" s="11" t="s">
        <v>95</v>
      </c>
      <c r="JX110" s="11" t="s">
        <v>95</v>
      </c>
      <c r="JY110" s="11" t="s">
        <v>95</v>
      </c>
      <c r="JZ110" s="11" t="s">
        <v>95</v>
      </c>
      <c r="KA110" s="11" t="s">
        <v>95</v>
      </c>
      <c r="KB110" s="11" t="s">
        <v>95</v>
      </c>
      <c r="KC110" s="11" t="s">
        <v>95</v>
      </c>
      <c r="KD110" s="11" t="s">
        <v>95</v>
      </c>
      <c r="KE110" s="11" t="s">
        <v>95</v>
      </c>
      <c r="KF110" s="11" t="s">
        <v>95</v>
      </c>
      <c r="KG110" s="11" t="s">
        <v>95</v>
      </c>
      <c r="KH110" s="10">
        <v>77.48</v>
      </c>
      <c r="KI110" s="10" t="s">
        <v>95</v>
      </c>
      <c r="KJ110" s="10">
        <v>73.999422466069888</v>
      </c>
      <c r="KK110" s="10">
        <v>74.149971379507733</v>
      </c>
      <c r="KL110" s="10">
        <v>74.438393464942138</v>
      </c>
      <c r="KM110" s="10">
        <v>69.92833517089305</v>
      </c>
      <c r="KN110" s="10">
        <f>VLOOKUP($B110,'[1]בחירות שלם 21'!$A$2:$D$256,4,0)</f>
        <v>72.431828568526896</v>
      </c>
    </row>
    <row r="111" spans="1:300">
      <c r="A111" s="49" t="s">
        <v>737</v>
      </c>
      <c r="B111" s="9" t="s">
        <v>738</v>
      </c>
      <c r="C111" s="4" t="s">
        <v>401</v>
      </c>
      <c r="D111" s="4" t="s">
        <v>644</v>
      </c>
      <c r="E111" s="10">
        <v>105.966566907</v>
      </c>
      <c r="F111" s="4" t="s">
        <v>581</v>
      </c>
      <c r="G111" s="70" t="s">
        <v>349</v>
      </c>
      <c r="H111" s="4">
        <v>9</v>
      </c>
      <c r="I111" s="4" t="s">
        <v>650</v>
      </c>
      <c r="J111" s="575" t="s">
        <v>651</v>
      </c>
      <c r="K111" s="210">
        <v>3.9983737336178278</v>
      </c>
      <c r="L111" s="223">
        <v>1653</v>
      </c>
      <c r="M111" s="68">
        <v>6657</v>
      </c>
      <c r="N111" s="10" t="s">
        <v>95</v>
      </c>
      <c r="O111" s="10" t="s">
        <v>95</v>
      </c>
      <c r="P111" s="10">
        <v>100</v>
      </c>
      <c r="Q111" s="10">
        <v>0.4</v>
      </c>
      <c r="R111" s="10" t="s">
        <v>95</v>
      </c>
      <c r="S111" s="10">
        <v>99.6</v>
      </c>
      <c r="T111" s="68">
        <v>3380</v>
      </c>
      <c r="U111" s="68">
        <v>3277</v>
      </c>
      <c r="V111" s="153">
        <v>7.61604326273096</v>
      </c>
      <c r="W111" s="153">
        <v>7.0001502178158326</v>
      </c>
      <c r="X111" s="153">
        <v>7.4357818837314102</v>
      </c>
      <c r="Y111" s="153">
        <v>8.5023283761454103</v>
      </c>
      <c r="Z111" s="153">
        <v>18.281508186870962</v>
      </c>
      <c r="AA111" s="153">
        <v>21.60132191677933</v>
      </c>
      <c r="AB111" s="153">
        <v>17.966050773621753</v>
      </c>
      <c r="AC111" s="153">
        <v>4.3262730959891842</v>
      </c>
      <c r="AD111" s="153">
        <v>7.2555205047318614</v>
      </c>
      <c r="AE111" s="153">
        <v>26.994141505182515</v>
      </c>
      <c r="AF111" s="153">
        <v>2.8541385008261981</v>
      </c>
      <c r="AG111" s="68">
        <v>608</v>
      </c>
      <c r="AH111" s="68">
        <v>100</v>
      </c>
      <c r="AI111" s="346" t="s">
        <v>92</v>
      </c>
      <c r="AJ111" s="153">
        <v>0.2</v>
      </c>
      <c r="AK111" s="153" t="s">
        <v>362</v>
      </c>
      <c r="AL111" s="68">
        <v>25</v>
      </c>
      <c r="AM111" s="346">
        <v>5.31</v>
      </c>
      <c r="AN111" s="68">
        <v>75</v>
      </c>
      <c r="AO111" s="153">
        <v>11.343277514959876</v>
      </c>
      <c r="AP111" s="153">
        <v>1.3779900960532956</v>
      </c>
      <c r="AQ111" s="153">
        <v>0</v>
      </c>
      <c r="AR111" s="68">
        <v>0</v>
      </c>
      <c r="AS111" s="153">
        <v>0</v>
      </c>
      <c r="AT111" s="153">
        <v>0</v>
      </c>
      <c r="AU111" s="153">
        <v>0</v>
      </c>
      <c r="AV111" s="153">
        <v>0</v>
      </c>
      <c r="AW111" s="68">
        <v>13</v>
      </c>
      <c r="AX111" s="68">
        <v>12</v>
      </c>
      <c r="AY111" s="68">
        <v>44</v>
      </c>
      <c r="AZ111" s="68">
        <v>12</v>
      </c>
      <c r="BA111" s="68">
        <v>32</v>
      </c>
      <c r="BB111" s="68">
        <v>4</v>
      </c>
      <c r="BC111" s="68">
        <v>28</v>
      </c>
      <c r="BD111" s="68">
        <v>12</v>
      </c>
      <c r="BE111" s="68">
        <v>0</v>
      </c>
      <c r="BF111" s="68">
        <v>32</v>
      </c>
      <c r="BG111" s="68">
        <v>7</v>
      </c>
      <c r="BH111" s="68">
        <v>25</v>
      </c>
      <c r="BI111" s="68">
        <v>5</v>
      </c>
      <c r="BJ111" s="68">
        <v>17</v>
      </c>
      <c r="BK111" s="68">
        <v>10</v>
      </c>
      <c r="BL111" s="68">
        <v>0</v>
      </c>
      <c r="BM111" s="68">
        <v>0</v>
      </c>
      <c r="BN111" s="12">
        <v>88</v>
      </c>
      <c r="BO111" s="231">
        <v>43.9</v>
      </c>
      <c r="BP111" s="12">
        <v>10</v>
      </c>
      <c r="BQ111" s="231">
        <v>3.2</v>
      </c>
      <c r="BR111" s="12" t="s">
        <v>92</v>
      </c>
      <c r="BS111" s="12" t="s">
        <v>92</v>
      </c>
      <c r="BT111" s="231" t="s">
        <v>92</v>
      </c>
      <c r="BU111" s="231" t="s">
        <v>92</v>
      </c>
      <c r="BV111" s="231" t="s">
        <v>92</v>
      </c>
      <c r="BW111" s="231" t="s">
        <v>92</v>
      </c>
      <c r="BX111" s="231" t="s">
        <v>92</v>
      </c>
      <c r="BY111" s="10" t="s">
        <v>92</v>
      </c>
      <c r="BZ111" s="153">
        <v>1128</v>
      </c>
      <c r="CA111" s="153">
        <v>142.83789897756105</v>
      </c>
      <c r="CB111" s="68" t="s">
        <v>92</v>
      </c>
      <c r="CC111" s="68" t="s">
        <v>92</v>
      </c>
      <c r="CD111" s="153" t="s">
        <v>92</v>
      </c>
      <c r="CE111" s="153" t="s">
        <v>92</v>
      </c>
      <c r="CF111" s="153" t="s">
        <v>92</v>
      </c>
      <c r="CG111" s="153" t="s">
        <v>92</v>
      </c>
      <c r="CH111" s="68">
        <v>617</v>
      </c>
      <c r="CI111" s="79">
        <v>14.545025931164545</v>
      </c>
      <c r="CJ111" s="68">
        <v>253</v>
      </c>
      <c r="CK111" s="68">
        <v>91</v>
      </c>
      <c r="CL111" s="79">
        <v>6.033865967088003</v>
      </c>
      <c r="CM111" s="253">
        <v>37</v>
      </c>
      <c r="CN111" s="253">
        <v>146</v>
      </c>
      <c r="CO111" s="253">
        <v>117</v>
      </c>
      <c r="CP111" s="253">
        <v>117</v>
      </c>
      <c r="CQ111" s="253">
        <v>122</v>
      </c>
      <c r="CR111" s="13" t="s">
        <v>95</v>
      </c>
      <c r="CS111" s="12">
        <v>469</v>
      </c>
      <c r="CT111" s="10">
        <v>10.874200426439232</v>
      </c>
      <c r="CU111" s="12">
        <v>129</v>
      </c>
      <c r="CV111" s="12">
        <v>145</v>
      </c>
      <c r="CW111" s="12">
        <v>255</v>
      </c>
      <c r="CX111" s="12">
        <v>28</v>
      </c>
      <c r="CY111" s="12">
        <v>23</v>
      </c>
      <c r="CZ111" s="79">
        <v>73.7</v>
      </c>
      <c r="DA111" s="79">
        <v>0.6</v>
      </c>
      <c r="DB111" s="79">
        <v>5.4</v>
      </c>
      <c r="DC111" s="79">
        <v>20.3</v>
      </c>
      <c r="DD111" s="5">
        <v>890</v>
      </c>
      <c r="DE111" s="5">
        <v>665</v>
      </c>
      <c r="DF111" s="5">
        <v>222</v>
      </c>
      <c r="DG111" s="5" t="s">
        <v>92</v>
      </c>
      <c r="DH111" s="5">
        <v>1708</v>
      </c>
      <c r="DI111" s="5">
        <v>1004</v>
      </c>
      <c r="DJ111" s="5">
        <v>689</v>
      </c>
      <c r="DK111" s="5">
        <v>15</v>
      </c>
      <c r="DL111" s="12">
        <v>8365.4923199999994</v>
      </c>
      <c r="DM111" s="12">
        <v>11283.920239999999</v>
      </c>
      <c r="DN111" s="12">
        <v>4765.1507879999999</v>
      </c>
      <c r="DO111" s="10">
        <v>0.35573024632942207</v>
      </c>
      <c r="DP111" s="10">
        <v>1.7127478341784963</v>
      </c>
      <c r="DQ111" s="10">
        <v>0.46163156744571943</v>
      </c>
      <c r="DR111" s="12">
        <v>3212</v>
      </c>
      <c r="DS111" s="79">
        <v>46.5</v>
      </c>
      <c r="DT111" s="12">
        <v>197</v>
      </c>
      <c r="DU111" s="12">
        <v>6014.8963160000003</v>
      </c>
      <c r="DV111" s="10">
        <v>1.5058966067135415</v>
      </c>
      <c r="DW111" s="10">
        <v>59.9</v>
      </c>
      <c r="DX111" s="352">
        <v>0.39517396399999999</v>
      </c>
      <c r="DY111" s="5">
        <v>316</v>
      </c>
      <c r="DZ111" s="5">
        <v>100</v>
      </c>
      <c r="EA111" s="5">
        <v>102</v>
      </c>
      <c r="EB111" s="5">
        <v>110</v>
      </c>
      <c r="EC111" s="5">
        <v>4</v>
      </c>
      <c r="ED111" s="72">
        <v>3</v>
      </c>
      <c r="EE111" s="72">
        <v>2</v>
      </c>
      <c r="EF111" s="72">
        <v>2</v>
      </c>
      <c r="EG111" s="72">
        <v>1</v>
      </c>
      <c r="EH111" s="72">
        <v>1</v>
      </c>
      <c r="EI111" s="72">
        <v>45</v>
      </c>
      <c r="EJ111" s="72">
        <v>24</v>
      </c>
      <c r="EK111" s="72">
        <v>21</v>
      </c>
      <c r="EL111" s="72">
        <v>9</v>
      </c>
      <c r="EM111" s="72">
        <v>12</v>
      </c>
      <c r="EN111" s="72">
        <v>1108</v>
      </c>
      <c r="EO111" s="72">
        <v>553</v>
      </c>
      <c r="EP111" s="72">
        <v>555</v>
      </c>
      <c r="EQ111" s="72">
        <v>289</v>
      </c>
      <c r="ER111" s="72">
        <v>266</v>
      </c>
      <c r="ES111" s="72">
        <v>24.272727272727273</v>
      </c>
      <c r="ET111" s="435">
        <v>0.48622366288492713</v>
      </c>
      <c r="EU111" s="435" t="s">
        <v>92</v>
      </c>
      <c r="EV111" s="435" t="s">
        <v>92</v>
      </c>
      <c r="EW111" s="78">
        <v>84.259259259259252</v>
      </c>
      <c r="EX111" s="78">
        <v>64.81481481481481</v>
      </c>
      <c r="EY111" s="10">
        <v>21.71</v>
      </c>
      <c r="EZ111" s="10">
        <v>37.6</v>
      </c>
      <c r="FA111" s="10">
        <v>18.100000000000001</v>
      </c>
      <c r="FB111" s="10">
        <v>4.0999999999999996</v>
      </c>
      <c r="FC111" s="68">
        <v>126</v>
      </c>
      <c r="FD111" s="10">
        <v>32.700000000000003</v>
      </c>
      <c r="FE111" s="10">
        <v>1.5873015873015872</v>
      </c>
      <c r="FF111" s="10">
        <v>3.2</v>
      </c>
      <c r="FG111" s="10">
        <v>19.8</v>
      </c>
      <c r="FH111" s="10">
        <v>59.523809523809526</v>
      </c>
      <c r="FI111" s="10">
        <v>89.682539682539684</v>
      </c>
      <c r="FJ111" s="10">
        <v>9.660869565217391</v>
      </c>
      <c r="FK111" s="10">
        <v>3.4455445544554455</v>
      </c>
      <c r="FL111" s="12">
        <v>638.59400000000005</v>
      </c>
      <c r="FM111" s="12">
        <v>134.245</v>
      </c>
      <c r="FN111" s="12" t="s">
        <v>1850</v>
      </c>
      <c r="FO111" s="12">
        <v>504.34899999999999</v>
      </c>
      <c r="FP111" s="12">
        <v>500.28</v>
      </c>
      <c r="FQ111" s="12">
        <v>4.069</v>
      </c>
      <c r="FR111" s="10">
        <v>99.193217395097449</v>
      </c>
      <c r="FS111" s="10">
        <v>0.80678260490255749</v>
      </c>
      <c r="FT111" s="12">
        <v>390.35199999999998</v>
      </c>
      <c r="FU111" s="12">
        <v>15.529</v>
      </c>
      <c r="FV111" s="12" t="s">
        <v>95</v>
      </c>
      <c r="FW111" s="12">
        <v>47.579000000000001</v>
      </c>
      <c r="FX111" s="12">
        <v>18.251000000000001</v>
      </c>
      <c r="FY111" s="10">
        <v>78.026705045174694</v>
      </c>
      <c r="FZ111" s="10">
        <v>3.1040617254337599</v>
      </c>
      <c r="GA111" s="10" t="s">
        <v>95</v>
      </c>
      <c r="GB111" s="10">
        <v>9.5104741344846904</v>
      </c>
      <c r="GC111" s="10">
        <v>3.6481570320620502</v>
      </c>
      <c r="GD111" s="10">
        <v>75.150968904912105</v>
      </c>
      <c r="GE111" s="10">
        <v>58.637824846026703</v>
      </c>
      <c r="GF111" s="10">
        <v>2.3327324620700014</v>
      </c>
      <c r="GG111" s="10" t="s">
        <v>95</v>
      </c>
      <c r="GH111" s="10">
        <v>7.1472134595162986</v>
      </c>
      <c r="GI111" s="10">
        <v>2.7416253567673126</v>
      </c>
      <c r="GJ111" s="346">
        <v>1.8</v>
      </c>
      <c r="GK111" s="10">
        <v>406.73193200000003</v>
      </c>
      <c r="GL111" s="10">
        <v>95.000003343725652</v>
      </c>
      <c r="GM111" s="10">
        <v>4.4000000000000004</v>
      </c>
      <c r="GN111" s="10">
        <v>17.8</v>
      </c>
      <c r="GO111" s="13">
        <v>15</v>
      </c>
      <c r="GP111" s="10">
        <v>9.8000000000000007</v>
      </c>
      <c r="GQ111" s="10">
        <v>9.1999999999999993</v>
      </c>
      <c r="GR111" s="13">
        <v>41</v>
      </c>
      <c r="GS111" s="104">
        <v>1775</v>
      </c>
      <c r="GT111" s="10">
        <v>1.3</v>
      </c>
      <c r="GU111" s="10">
        <v>17.8</v>
      </c>
      <c r="GV111" s="10" t="s">
        <v>95</v>
      </c>
      <c r="GW111" s="10" t="s">
        <v>95</v>
      </c>
      <c r="GX111" s="10">
        <v>1.05</v>
      </c>
      <c r="GY111" s="10">
        <v>2.8</v>
      </c>
      <c r="GZ111" s="10">
        <v>0.378</v>
      </c>
      <c r="HA111" s="10" t="s">
        <v>95</v>
      </c>
      <c r="HB111" s="10" t="s">
        <v>95</v>
      </c>
      <c r="HC111" s="10">
        <v>1.05</v>
      </c>
      <c r="HD111" s="105">
        <v>1.4157159944420961</v>
      </c>
      <c r="HE111" s="105">
        <v>1.9104618915428344</v>
      </c>
      <c r="HF111" s="12">
        <v>3318</v>
      </c>
      <c r="HG111" s="12">
        <v>2840</v>
      </c>
      <c r="HH111" s="10">
        <v>7.9414194517461514</v>
      </c>
      <c r="HI111" s="12" t="s">
        <v>95</v>
      </c>
      <c r="HJ111" s="12" t="s">
        <v>95</v>
      </c>
      <c r="HK111" s="12" t="s">
        <v>95</v>
      </c>
      <c r="HL111" s="12" t="s">
        <v>95</v>
      </c>
      <c r="HM111" s="103" t="s">
        <v>95</v>
      </c>
      <c r="HN111" s="103" t="s">
        <v>95</v>
      </c>
      <c r="HO111" s="12" t="s">
        <v>95</v>
      </c>
      <c r="HP111" s="267" t="s">
        <v>92</v>
      </c>
      <c r="HQ111" s="103" t="s">
        <v>92</v>
      </c>
      <c r="HR111" s="103" t="s">
        <v>92</v>
      </c>
      <c r="HS111" s="103" t="s">
        <v>92</v>
      </c>
      <c r="HT111" s="103" t="s">
        <v>92</v>
      </c>
      <c r="HU111" s="103" t="s">
        <v>92</v>
      </c>
      <c r="HV111" s="103" t="s">
        <v>92</v>
      </c>
      <c r="HW111" s="103" t="s">
        <v>92</v>
      </c>
      <c r="HX111" s="103" t="s">
        <v>92</v>
      </c>
      <c r="HY111" s="4">
        <v>5</v>
      </c>
      <c r="HZ111" s="106">
        <v>-0.20298727141446099</v>
      </c>
      <c r="IA111" s="4">
        <v>106</v>
      </c>
      <c r="IB111" s="2">
        <v>4</v>
      </c>
      <c r="IC111" s="86">
        <v>-0.38149333024393967</v>
      </c>
      <c r="ID111" s="2">
        <v>81</v>
      </c>
      <c r="IE111" s="4">
        <v>4</v>
      </c>
      <c r="IF111" s="14">
        <v>-0.279740827200189</v>
      </c>
      <c r="IG111" s="4">
        <v>89</v>
      </c>
      <c r="IH111" s="4">
        <v>104</v>
      </c>
      <c r="II111" s="4">
        <v>65</v>
      </c>
      <c r="IJ111" s="80">
        <v>4.08</v>
      </c>
      <c r="IK111" s="80">
        <v>1.61</v>
      </c>
      <c r="IL111" s="73">
        <v>39.5</v>
      </c>
      <c r="IM111" s="80">
        <v>0.03</v>
      </c>
      <c r="IN111" s="73">
        <v>0.7</v>
      </c>
      <c r="IO111" s="80">
        <v>0.01</v>
      </c>
      <c r="IP111" s="73">
        <v>0.2</v>
      </c>
      <c r="IQ111" s="80">
        <v>0</v>
      </c>
      <c r="IR111" s="73">
        <v>0</v>
      </c>
      <c r="IS111" s="80">
        <v>0.02</v>
      </c>
      <c r="IT111" s="73">
        <v>0.5</v>
      </c>
      <c r="IU111" s="80">
        <v>0.11</v>
      </c>
      <c r="IV111" s="73">
        <v>2.7</v>
      </c>
      <c r="IW111" s="80">
        <v>0.08</v>
      </c>
      <c r="IX111" s="73">
        <v>2</v>
      </c>
      <c r="IY111" s="80">
        <v>0.01</v>
      </c>
      <c r="IZ111" s="73">
        <v>0.2</v>
      </c>
      <c r="JA111" s="80">
        <v>0.01</v>
      </c>
      <c r="JB111" s="73">
        <v>0.2</v>
      </c>
      <c r="JC111" s="80">
        <v>0</v>
      </c>
      <c r="JD111" s="73">
        <v>0</v>
      </c>
      <c r="JE111" s="80">
        <v>0</v>
      </c>
      <c r="JF111" s="73">
        <v>0</v>
      </c>
      <c r="JG111" s="80">
        <v>1.83</v>
      </c>
      <c r="JH111" s="73">
        <v>44.9</v>
      </c>
      <c r="JI111" s="80">
        <v>0</v>
      </c>
      <c r="JJ111" s="73">
        <v>0</v>
      </c>
      <c r="JK111" s="80">
        <v>0.37</v>
      </c>
      <c r="JL111" s="73">
        <v>9.1</v>
      </c>
      <c r="JM111" s="68">
        <v>6657</v>
      </c>
      <c r="JN111" s="71">
        <v>4135</v>
      </c>
      <c r="JO111" s="11" t="s">
        <v>95</v>
      </c>
      <c r="JP111" s="11" t="s">
        <v>95</v>
      </c>
      <c r="JQ111" s="11" t="s">
        <v>95</v>
      </c>
      <c r="JR111" s="11" t="s">
        <v>95</v>
      </c>
      <c r="JS111" s="11" t="s">
        <v>95</v>
      </c>
      <c r="JT111" s="11" t="s">
        <v>95</v>
      </c>
      <c r="JU111" s="11" t="s">
        <v>95</v>
      </c>
      <c r="JV111" s="11" t="s">
        <v>95</v>
      </c>
      <c r="JW111" s="11" t="s">
        <v>95</v>
      </c>
      <c r="JX111" s="11" t="s">
        <v>95</v>
      </c>
      <c r="JY111" s="11" t="s">
        <v>95</v>
      </c>
      <c r="JZ111" s="11" t="s">
        <v>95</v>
      </c>
      <c r="KA111" s="11" t="s">
        <v>95</v>
      </c>
      <c r="KB111" s="11" t="s">
        <v>95</v>
      </c>
      <c r="KC111" s="11" t="s">
        <v>95</v>
      </c>
      <c r="KD111" s="11" t="s">
        <v>95</v>
      </c>
      <c r="KE111" s="11" t="s">
        <v>95</v>
      </c>
      <c r="KF111" s="11" t="s">
        <v>95</v>
      </c>
      <c r="KG111" s="11" t="s">
        <v>95</v>
      </c>
      <c r="KH111" s="10">
        <v>94.29</v>
      </c>
      <c r="KI111" s="10">
        <v>90.276008492569005</v>
      </c>
      <c r="KJ111" s="10">
        <v>55.883630047763788</v>
      </c>
      <c r="KK111" s="10">
        <v>61.802575107296143</v>
      </c>
      <c r="KL111" s="10">
        <v>60.424628450106155</v>
      </c>
      <c r="KM111" s="10">
        <v>58.122143747403413</v>
      </c>
      <c r="KN111" s="10">
        <f>VLOOKUP($B111,'[1]בחירות שלם 21'!$A$2:$D$256,4,0)</f>
        <v>53.75954965822276</v>
      </c>
    </row>
    <row r="112" spans="1:300">
      <c r="A112" s="49" t="s">
        <v>739</v>
      </c>
      <c r="B112" s="9" t="s">
        <v>740</v>
      </c>
      <c r="C112" s="4" t="s">
        <v>375</v>
      </c>
      <c r="D112" s="4" t="s">
        <v>644</v>
      </c>
      <c r="E112" s="10">
        <v>11.514807161999999</v>
      </c>
      <c r="F112" s="4" t="s">
        <v>741</v>
      </c>
      <c r="G112" s="70" t="s">
        <v>349</v>
      </c>
      <c r="H112" s="4">
        <v>11</v>
      </c>
      <c r="I112" s="4" t="s">
        <v>492</v>
      </c>
      <c r="J112" s="575" t="s">
        <v>493</v>
      </c>
      <c r="K112" s="210">
        <v>2.4706066063977095</v>
      </c>
      <c r="L112" s="223">
        <v>4241.8</v>
      </c>
      <c r="M112" s="68">
        <v>10480</v>
      </c>
      <c r="N112" s="10" t="s">
        <v>95</v>
      </c>
      <c r="O112" s="10" t="s">
        <v>95</v>
      </c>
      <c r="P112" s="10">
        <v>98.7</v>
      </c>
      <c r="Q112" s="10">
        <v>100</v>
      </c>
      <c r="R112" s="10" t="s">
        <v>95</v>
      </c>
      <c r="S112" s="10" t="s">
        <v>95</v>
      </c>
      <c r="T112" s="68">
        <v>5369</v>
      </c>
      <c r="U112" s="68">
        <v>5110</v>
      </c>
      <c r="V112" s="153">
        <v>10.648854961832061</v>
      </c>
      <c r="W112" s="153">
        <v>10.066793893129772</v>
      </c>
      <c r="X112" s="153">
        <v>9.6183206106870234</v>
      </c>
      <c r="Y112" s="153">
        <v>10.687022900763358</v>
      </c>
      <c r="Z112" s="153">
        <v>18.711832061068701</v>
      </c>
      <c r="AA112" s="153">
        <v>16.698473282442748</v>
      </c>
      <c r="AB112" s="153">
        <v>14.475190839694656</v>
      </c>
      <c r="AC112" s="153">
        <v>2.9866412213740459</v>
      </c>
      <c r="AD112" s="153">
        <v>6.1164122137404577</v>
      </c>
      <c r="AE112" s="153">
        <v>36.612595419847331</v>
      </c>
      <c r="AF112" s="153">
        <v>2.6431297709923665</v>
      </c>
      <c r="AG112" s="68">
        <v>891</v>
      </c>
      <c r="AH112" s="68">
        <v>186</v>
      </c>
      <c r="AI112" s="346">
        <v>2.5</v>
      </c>
      <c r="AJ112" s="153">
        <v>0.8</v>
      </c>
      <c r="AK112" s="153" t="s">
        <v>362</v>
      </c>
      <c r="AL112" s="68">
        <v>50</v>
      </c>
      <c r="AM112" s="346">
        <v>5.24</v>
      </c>
      <c r="AN112" s="68">
        <v>136</v>
      </c>
      <c r="AO112" s="153">
        <v>13.054246771147021</v>
      </c>
      <c r="AP112" s="153">
        <v>1.1911734233745364</v>
      </c>
      <c r="AQ112" s="153">
        <v>0.49618320610687022</v>
      </c>
      <c r="AR112" s="68">
        <v>0</v>
      </c>
      <c r="AS112" s="153">
        <v>0</v>
      </c>
      <c r="AT112" s="153">
        <v>0</v>
      </c>
      <c r="AU112" s="153">
        <v>0</v>
      </c>
      <c r="AV112" s="153">
        <v>0</v>
      </c>
      <c r="AW112" s="68">
        <v>1</v>
      </c>
      <c r="AX112" s="68">
        <v>-2</v>
      </c>
      <c r="AY112" s="68">
        <v>88</v>
      </c>
      <c r="AZ112" s="68">
        <v>31</v>
      </c>
      <c r="BA112" s="68">
        <v>57</v>
      </c>
      <c r="BB112" s="68">
        <v>40</v>
      </c>
      <c r="BC112" s="68">
        <v>32</v>
      </c>
      <c r="BD112" s="68">
        <v>15</v>
      </c>
      <c r="BE112" s="68">
        <v>1</v>
      </c>
      <c r="BF112" s="68">
        <v>90</v>
      </c>
      <c r="BG112" s="68">
        <v>28</v>
      </c>
      <c r="BH112" s="68">
        <v>62</v>
      </c>
      <c r="BI112" s="68">
        <v>29</v>
      </c>
      <c r="BJ112" s="68">
        <v>42</v>
      </c>
      <c r="BK112" s="68">
        <v>18</v>
      </c>
      <c r="BL112" s="68">
        <v>1</v>
      </c>
      <c r="BM112" s="68">
        <v>0</v>
      </c>
      <c r="BN112" s="12">
        <v>116</v>
      </c>
      <c r="BO112" s="231">
        <v>31.1</v>
      </c>
      <c r="BP112" s="12">
        <v>31</v>
      </c>
      <c r="BQ112" s="231">
        <v>8</v>
      </c>
      <c r="BR112" s="12" t="s">
        <v>92</v>
      </c>
      <c r="BS112" s="12" t="s">
        <v>92</v>
      </c>
      <c r="BT112" s="231" t="s">
        <v>92</v>
      </c>
      <c r="BU112" s="231" t="s">
        <v>92</v>
      </c>
      <c r="BV112" s="231" t="s">
        <v>92</v>
      </c>
      <c r="BW112" s="231" t="s">
        <v>92</v>
      </c>
      <c r="BX112" s="231" t="s">
        <v>92</v>
      </c>
      <c r="BY112" s="10" t="s">
        <v>92</v>
      </c>
      <c r="BZ112" s="153" t="s">
        <v>92</v>
      </c>
      <c r="CA112" s="153" t="s">
        <v>92</v>
      </c>
      <c r="CB112" s="68">
        <v>30</v>
      </c>
      <c r="CC112" s="68">
        <v>50</v>
      </c>
      <c r="CD112" s="153" t="s">
        <v>92</v>
      </c>
      <c r="CE112" s="153" t="s">
        <v>92</v>
      </c>
      <c r="CF112" s="153" t="s">
        <v>92</v>
      </c>
      <c r="CG112" s="153" t="s">
        <v>92</v>
      </c>
      <c r="CH112" s="68">
        <v>711</v>
      </c>
      <c r="CI112" s="79">
        <v>12.51540221791938</v>
      </c>
      <c r="CJ112" s="68">
        <v>299</v>
      </c>
      <c r="CK112" s="68">
        <v>157</v>
      </c>
      <c r="CL112" s="79">
        <v>5.3383324406356003</v>
      </c>
      <c r="CM112" s="253">
        <v>37</v>
      </c>
      <c r="CN112" s="253">
        <v>160</v>
      </c>
      <c r="CO112" s="253">
        <v>122</v>
      </c>
      <c r="CP112" s="253">
        <v>120</v>
      </c>
      <c r="CQ112" s="253">
        <v>120</v>
      </c>
      <c r="CR112" s="13" t="s">
        <v>95</v>
      </c>
      <c r="CS112" s="12">
        <v>568</v>
      </c>
      <c r="CT112" s="10">
        <v>23.943661971830984</v>
      </c>
      <c r="CU112" s="12">
        <v>334</v>
      </c>
      <c r="CV112" s="12">
        <v>264</v>
      </c>
      <c r="CW112" s="12">
        <v>383</v>
      </c>
      <c r="CX112" s="12">
        <v>37</v>
      </c>
      <c r="CY112" s="12">
        <v>25</v>
      </c>
      <c r="CZ112" s="79">
        <v>79.7</v>
      </c>
      <c r="DA112" s="79">
        <v>16.7</v>
      </c>
      <c r="DB112" s="79">
        <v>2.9</v>
      </c>
      <c r="DC112" s="79">
        <v>0.7</v>
      </c>
      <c r="DD112" s="5">
        <v>1529</v>
      </c>
      <c r="DE112" s="5">
        <v>899</v>
      </c>
      <c r="DF112" s="5">
        <v>549</v>
      </c>
      <c r="DG112" s="5">
        <v>81</v>
      </c>
      <c r="DH112" s="5">
        <v>3622</v>
      </c>
      <c r="DI112" s="5">
        <v>1383</v>
      </c>
      <c r="DJ112" s="5">
        <v>1808</v>
      </c>
      <c r="DK112" s="5">
        <v>431</v>
      </c>
      <c r="DL112" s="12">
        <v>5829.9622479999998</v>
      </c>
      <c r="DM112" s="12">
        <v>6571.4946239999999</v>
      </c>
      <c r="DN112" s="12">
        <v>4957.0190720000001</v>
      </c>
      <c r="DO112" s="10">
        <v>2.4604545474032458</v>
      </c>
      <c r="DP112" s="10">
        <v>1.9967917072034158</v>
      </c>
      <c r="DQ112" s="10">
        <v>3.754058927194559</v>
      </c>
      <c r="DR112" s="12">
        <v>4300</v>
      </c>
      <c r="DS112" s="79">
        <v>55.7</v>
      </c>
      <c r="DT112" s="12">
        <v>383</v>
      </c>
      <c r="DU112" s="12">
        <v>8300.3654769999994</v>
      </c>
      <c r="DV112" s="10">
        <v>5.7726562809284454</v>
      </c>
      <c r="DW112" s="10">
        <v>41</v>
      </c>
      <c r="DX112" s="352">
        <v>0.34021891300000001</v>
      </c>
      <c r="DY112" s="5">
        <v>617</v>
      </c>
      <c r="DZ112" s="5">
        <v>209</v>
      </c>
      <c r="EA112" s="5">
        <v>215</v>
      </c>
      <c r="EB112" s="5">
        <v>185</v>
      </c>
      <c r="EC112" s="5">
        <v>8</v>
      </c>
      <c r="ED112" s="72">
        <v>5</v>
      </c>
      <c r="EE112" s="72">
        <v>3</v>
      </c>
      <c r="EF112" s="72">
        <v>3</v>
      </c>
      <c r="EG112" s="72">
        <v>2</v>
      </c>
      <c r="EH112" s="72">
        <v>1</v>
      </c>
      <c r="EI112" s="72">
        <v>89</v>
      </c>
      <c r="EJ112" s="72">
        <v>53</v>
      </c>
      <c r="EK112" s="72">
        <v>36</v>
      </c>
      <c r="EL112" s="72">
        <v>19</v>
      </c>
      <c r="EM112" s="72">
        <v>17</v>
      </c>
      <c r="EN112" s="72">
        <v>2124</v>
      </c>
      <c r="EO112" s="72">
        <v>1198</v>
      </c>
      <c r="EP112" s="72">
        <v>926</v>
      </c>
      <c r="EQ112" s="72">
        <v>461</v>
      </c>
      <c r="ER112" s="72">
        <v>465</v>
      </c>
      <c r="ES112" s="72">
        <v>27.871794871794872</v>
      </c>
      <c r="ET112" s="435">
        <v>0.99173553719008267</v>
      </c>
      <c r="EU112" s="435">
        <v>1.5050167224080269</v>
      </c>
      <c r="EV112" s="435">
        <v>0.49019607843137253</v>
      </c>
      <c r="EW112" s="78">
        <v>61.467889908256879</v>
      </c>
      <c r="EX112" s="78">
        <v>43.577981651376149</v>
      </c>
      <c r="EY112" s="10">
        <v>11.38</v>
      </c>
      <c r="EZ112" s="10">
        <v>35.4</v>
      </c>
      <c r="FA112" s="10">
        <v>13.5</v>
      </c>
      <c r="FB112" s="10">
        <v>2.6</v>
      </c>
      <c r="FC112" s="68">
        <v>238</v>
      </c>
      <c r="FD112" s="10">
        <v>31.5</v>
      </c>
      <c r="FE112" s="10">
        <v>3.3613445378151261</v>
      </c>
      <c r="FF112" s="10">
        <v>3.4</v>
      </c>
      <c r="FG112" s="10">
        <v>16.8</v>
      </c>
      <c r="FH112" s="10">
        <v>42.016806722689076</v>
      </c>
      <c r="FI112" s="10">
        <v>70.588235294117652</v>
      </c>
      <c r="FJ112" s="10">
        <v>9.627272727272727</v>
      </c>
      <c r="FK112" s="10">
        <v>3.3309726156751651</v>
      </c>
      <c r="FL112" s="12">
        <v>988.12199999999996</v>
      </c>
      <c r="FM112" s="12">
        <v>155.48599999999999</v>
      </c>
      <c r="FN112" s="12" t="s">
        <v>1851</v>
      </c>
      <c r="FO112" s="12">
        <v>832.63599999999997</v>
      </c>
      <c r="FP112" s="12">
        <v>649.56600000000003</v>
      </c>
      <c r="FQ112" s="12">
        <v>183.07</v>
      </c>
      <c r="FR112" s="10">
        <v>78.013201446970825</v>
      </c>
      <c r="FS112" s="10">
        <v>21.986798553029175</v>
      </c>
      <c r="FT112" s="12">
        <v>573.60500000000002</v>
      </c>
      <c r="FU112" s="12">
        <v>47.457999999999998</v>
      </c>
      <c r="FV112" s="12" t="s">
        <v>95</v>
      </c>
      <c r="FW112" s="12">
        <v>25.271000000000001</v>
      </c>
      <c r="FX112" s="12">
        <v>3.2320000000000002</v>
      </c>
      <c r="FY112" s="10">
        <v>88.305884236551805</v>
      </c>
      <c r="FZ112" s="10">
        <v>7.3061090020105697</v>
      </c>
      <c r="GA112" s="10" t="s">
        <v>95</v>
      </c>
      <c r="GB112" s="10">
        <v>3.8904437732270498</v>
      </c>
      <c r="GC112" s="10">
        <v>0.49756298821058997</v>
      </c>
      <c r="GD112" s="10">
        <v>61.981488549618298</v>
      </c>
      <c r="GE112" s="10">
        <v>54.733301526717597</v>
      </c>
      <c r="GF112" s="10">
        <v>4.5284351145038171</v>
      </c>
      <c r="GG112" s="10" t="s">
        <v>95</v>
      </c>
      <c r="GH112" s="10">
        <v>2.4113549618320609</v>
      </c>
      <c r="GI112" s="10">
        <v>0.30839694656488548</v>
      </c>
      <c r="GJ112" s="346">
        <v>0</v>
      </c>
      <c r="GK112" s="10">
        <v>493.67099999999994</v>
      </c>
      <c r="GL112" s="10">
        <v>98</v>
      </c>
      <c r="GM112" s="10">
        <v>13.4</v>
      </c>
      <c r="GN112" s="10" t="s">
        <v>95</v>
      </c>
      <c r="GO112" s="13">
        <v>52</v>
      </c>
      <c r="GP112" s="10">
        <v>9.5</v>
      </c>
      <c r="GQ112" s="10">
        <v>4.0999999999999996</v>
      </c>
      <c r="GR112" s="13">
        <v>29</v>
      </c>
      <c r="GS112" s="104">
        <v>1861</v>
      </c>
      <c r="GT112" s="10" t="s">
        <v>95</v>
      </c>
      <c r="GU112" s="10" t="s">
        <v>95</v>
      </c>
      <c r="GV112" s="10">
        <v>2.54</v>
      </c>
      <c r="GW112" s="10">
        <v>0.36</v>
      </c>
      <c r="GX112" s="10" t="s">
        <v>95</v>
      </c>
      <c r="GY112" s="10">
        <v>2.2000000000000002</v>
      </c>
      <c r="GZ112" s="10">
        <v>0.34399999999999997</v>
      </c>
      <c r="HA112" s="10">
        <v>2.54</v>
      </c>
      <c r="HB112" s="10">
        <v>5.86</v>
      </c>
      <c r="HC112" s="10" t="s">
        <v>95</v>
      </c>
      <c r="HD112" s="105">
        <v>1.3979197332330502</v>
      </c>
      <c r="HE112" s="105">
        <v>56.250126841538808</v>
      </c>
      <c r="HF112" s="12">
        <v>4655</v>
      </c>
      <c r="HG112" s="12">
        <v>3686</v>
      </c>
      <c r="HH112" s="10">
        <v>9.3000000000000007</v>
      </c>
      <c r="HI112" s="12" t="s">
        <v>95</v>
      </c>
      <c r="HJ112" s="12" t="s">
        <v>95</v>
      </c>
      <c r="HK112" s="12" t="s">
        <v>95</v>
      </c>
      <c r="HL112" s="12" t="s">
        <v>95</v>
      </c>
      <c r="HM112" s="103" t="s">
        <v>95</v>
      </c>
      <c r="HN112" s="103" t="s">
        <v>95</v>
      </c>
      <c r="HO112" s="12" t="s">
        <v>95</v>
      </c>
      <c r="HP112" s="267" t="s">
        <v>92</v>
      </c>
      <c r="HQ112" s="103" t="s">
        <v>92</v>
      </c>
      <c r="HR112" s="103" t="s">
        <v>92</v>
      </c>
      <c r="HS112" s="103" t="s">
        <v>92</v>
      </c>
      <c r="HT112" s="103" t="s">
        <v>92</v>
      </c>
      <c r="HU112" s="103" t="s">
        <v>92</v>
      </c>
      <c r="HV112" s="103" t="s">
        <v>92</v>
      </c>
      <c r="HW112" s="103" t="s">
        <v>92</v>
      </c>
      <c r="HX112" s="103" t="s">
        <v>92</v>
      </c>
      <c r="HY112" s="4">
        <v>3</v>
      </c>
      <c r="HZ112" s="106">
        <v>-0.96267646177295296</v>
      </c>
      <c r="IA112" s="4">
        <v>41</v>
      </c>
      <c r="IB112" s="2">
        <v>3</v>
      </c>
      <c r="IC112" s="86">
        <v>-0.79276427607076749</v>
      </c>
      <c r="ID112" s="2">
        <v>45</v>
      </c>
      <c r="IE112" s="4">
        <v>7</v>
      </c>
      <c r="IF112" s="14">
        <v>1.4626135602741499</v>
      </c>
      <c r="IG112" s="4">
        <v>221</v>
      </c>
      <c r="IH112" s="4">
        <v>220</v>
      </c>
      <c r="II112" s="4">
        <v>226</v>
      </c>
      <c r="IJ112" s="80">
        <v>2.4700000000000002</v>
      </c>
      <c r="IK112" s="80">
        <v>0.83</v>
      </c>
      <c r="IL112" s="73">
        <v>33.6</v>
      </c>
      <c r="IM112" s="80">
        <v>0.05</v>
      </c>
      <c r="IN112" s="73">
        <v>2</v>
      </c>
      <c r="IO112" s="80">
        <v>0</v>
      </c>
      <c r="IP112" s="73">
        <v>0</v>
      </c>
      <c r="IQ112" s="80">
        <v>0.04</v>
      </c>
      <c r="IR112" s="73">
        <v>1.6</v>
      </c>
      <c r="IS112" s="80">
        <v>0.04</v>
      </c>
      <c r="IT112" s="73">
        <v>1.6</v>
      </c>
      <c r="IU112" s="80">
        <v>0.08</v>
      </c>
      <c r="IV112" s="73">
        <v>3.2</v>
      </c>
      <c r="IW112" s="80">
        <v>0.03</v>
      </c>
      <c r="IX112" s="73">
        <v>1.2</v>
      </c>
      <c r="IY112" s="80">
        <v>0.06</v>
      </c>
      <c r="IZ112" s="73">
        <v>2.4</v>
      </c>
      <c r="JA112" s="80">
        <v>0.06</v>
      </c>
      <c r="JB112" s="73">
        <v>2.4</v>
      </c>
      <c r="JC112" s="80">
        <v>0</v>
      </c>
      <c r="JD112" s="73">
        <v>0</v>
      </c>
      <c r="JE112" s="80">
        <v>0</v>
      </c>
      <c r="JF112" s="73">
        <v>0</v>
      </c>
      <c r="JG112" s="80">
        <v>0.28000000000000003</v>
      </c>
      <c r="JH112" s="73">
        <v>11.3</v>
      </c>
      <c r="JI112" s="80">
        <v>0.45</v>
      </c>
      <c r="JJ112" s="73">
        <v>18.2</v>
      </c>
      <c r="JK112" s="80">
        <v>0.55000000000000004</v>
      </c>
      <c r="JL112" s="73">
        <v>22.499999999999989</v>
      </c>
      <c r="JM112" s="68">
        <v>10480</v>
      </c>
      <c r="JN112" s="71">
        <v>12627</v>
      </c>
      <c r="JO112" s="11" t="s">
        <v>95</v>
      </c>
      <c r="JP112" s="11" t="s">
        <v>95</v>
      </c>
      <c r="JQ112" s="11" t="s">
        <v>95</v>
      </c>
      <c r="JR112" s="11" t="s">
        <v>95</v>
      </c>
      <c r="JS112" s="11" t="s">
        <v>95</v>
      </c>
      <c r="JT112" s="11" t="s">
        <v>95</v>
      </c>
      <c r="JU112" s="11" t="s">
        <v>95</v>
      </c>
      <c r="JV112" s="11" t="s">
        <v>95</v>
      </c>
      <c r="JW112" s="11" t="s">
        <v>95</v>
      </c>
      <c r="JX112" s="11" t="s">
        <v>95</v>
      </c>
      <c r="JY112" s="11" t="s">
        <v>95</v>
      </c>
      <c r="JZ112" s="11" t="s">
        <v>95</v>
      </c>
      <c r="KA112" s="11" t="s">
        <v>95</v>
      </c>
      <c r="KB112" s="11" t="s">
        <v>95</v>
      </c>
      <c r="KC112" s="11" t="s">
        <v>95</v>
      </c>
      <c r="KD112" s="11" t="s">
        <v>95</v>
      </c>
      <c r="KE112" s="11" t="s">
        <v>95</v>
      </c>
      <c r="KF112" s="11" t="s">
        <v>95</v>
      </c>
      <c r="KG112" s="11" t="s">
        <v>95</v>
      </c>
      <c r="KH112" s="10">
        <v>88.87</v>
      </c>
      <c r="KI112" s="10" t="s">
        <v>95</v>
      </c>
      <c r="KJ112" s="10">
        <v>68.41681430181994</v>
      </c>
      <c r="KK112" s="10">
        <v>74.88482922954725</v>
      </c>
      <c r="KL112" s="10">
        <v>79.555068149772836</v>
      </c>
      <c r="KM112" s="10">
        <v>59.062547557449399</v>
      </c>
      <c r="KN112" s="10">
        <f>VLOOKUP($B112,'[1]בחירות שלם 21'!$A$2:$D$256,4,0)</f>
        <v>69.502617801047123</v>
      </c>
    </row>
    <row r="113" spans="1:300">
      <c r="A113" s="49" t="s">
        <v>742</v>
      </c>
      <c r="B113" s="9" t="s">
        <v>743</v>
      </c>
      <c r="C113" s="4" t="s">
        <v>375</v>
      </c>
      <c r="D113" s="4" t="s">
        <v>644</v>
      </c>
      <c r="E113" s="10">
        <v>30.508920899</v>
      </c>
      <c r="F113" s="4" t="s">
        <v>414</v>
      </c>
      <c r="G113" s="70" t="s">
        <v>349</v>
      </c>
      <c r="H113" s="4">
        <v>13</v>
      </c>
      <c r="I113" s="4">
        <v>429</v>
      </c>
      <c r="J113" s="575" t="s">
        <v>742</v>
      </c>
      <c r="K113" s="210">
        <v>11.452306012256059</v>
      </c>
      <c r="L113" s="223">
        <v>2119</v>
      </c>
      <c r="M113" s="68">
        <v>24251</v>
      </c>
      <c r="N113" s="10">
        <v>99.7</v>
      </c>
      <c r="O113" s="10">
        <v>96.6</v>
      </c>
      <c r="P113" s="10" t="s">
        <v>95</v>
      </c>
      <c r="Q113" s="10" t="s">
        <v>95</v>
      </c>
      <c r="R113" s="10" t="s">
        <v>95</v>
      </c>
      <c r="S113" s="10" t="s">
        <v>95</v>
      </c>
      <c r="T113" s="68">
        <v>12174</v>
      </c>
      <c r="U113" s="68">
        <v>12077</v>
      </c>
      <c r="V113" s="153">
        <v>6.1317059090346788</v>
      </c>
      <c r="W113" s="153">
        <v>8.2635767597212482</v>
      </c>
      <c r="X113" s="153">
        <v>10.065564306626531</v>
      </c>
      <c r="Y113" s="153">
        <v>10.350088656137892</v>
      </c>
      <c r="Z113" s="153">
        <v>15.298338212857201</v>
      </c>
      <c r="AA113" s="153">
        <v>15.409673827883386</v>
      </c>
      <c r="AB113" s="153">
        <v>21.594985773782525</v>
      </c>
      <c r="AC113" s="153">
        <v>4.5400189682899672</v>
      </c>
      <c r="AD113" s="153">
        <v>8.3419240443693052</v>
      </c>
      <c r="AE113" s="153">
        <v>30.765741618902315</v>
      </c>
      <c r="AF113" s="153">
        <v>2.7668962104655477</v>
      </c>
      <c r="AG113" s="68">
        <v>759</v>
      </c>
      <c r="AH113" s="68">
        <v>276</v>
      </c>
      <c r="AI113" s="346">
        <v>2.15</v>
      </c>
      <c r="AJ113" s="153">
        <v>0.2</v>
      </c>
      <c r="AK113" s="153" t="s">
        <v>362</v>
      </c>
      <c r="AL113" s="68">
        <v>67</v>
      </c>
      <c r="AM113" s="346">
        <v>4.01</v>
      </c>
      <c r="AN113" s="68">
        <v>209</v>
      </c>
      <c r="AO113" s="153">
        <v>8.6764822335857534</v>
      </c>
      <c r="AP113" s="153">
        <v>1.3643523042378547</v>
      </c>
      <c r="AQ113" s="153">
        <v>9.1831264690115884</v>
      </c>
      <c r="AR113" s="68">
        <v>16</v>
      </c>
      <c r="AS113" s="153">
        <v>18.75</v>
      </c>
      <c r="AT113" s="153">
        <v>37.5</v>
      </c>
      <c r="AU113" s="153">
        <v>18.75</v>
      </c>
      <c r="AV113" s="153">
        <v>25</v>
      </c>
      <c r="AW113" s="68">
        <v>79</v>
      </c>
      <c r="AX113" s="68">
        <v>55</v>
      </c>
      <c r="AY113" s="68">
        <v>960</v>
      </c>
      <c r="AZ113" s="68">
        <v>465</v>
      </c>
      <c r="BA113" s="68">
        <v>495</v>
      </c>
      <c r="BB113" s="68">
        <v>375</v>
      </c>
      <c r="BC113" s="68">
        <v>160</v>
      </c>
      <c r="BD113" s="68">
        <v>379</v>
      </c>
      <c r="BE113" s="68">
        <v>46</v>
      </c>
      <c r="BF113" s="68">
        <v>905</v>
      </c>
      <c r="BG113" s="68">
        <v>468</v>
      </c>
      <c r="BH113" s="68">
        <v>437</v>
      </c>
      <c r="BI113" s="68">
        <v>249</v>
      </c>
      <c r="BJ113" s="68">
        <v>268</v>
      </c>
      <c r="BK113" s="68">
        <v>344</v>
      </c>
      <c r="BL113" s="68">
        <v>44</v>
      </c>
      <c r="BM113" s="68">
        <v>527</v>
      </c>
      <c r="BN113" s="12">
        <v>120</v>
      </c>
      <c r="BO113" s="231">
        <v>48.8</v>
      </c>
      <c r="BP113" s="12">
        <v>83</v>
      </c>
      <c r="BQ113" s="231">
        <v>8.3000000000000007</v>
      </c>
      <c r="BR113" s="12" t="s">
        <v>92</v>
      </c>
      <c r="BS113" s="12" t="s">
        <v>92</v>
      </c>
      <c r="BT113" s="231" t="s">
        <v>92</v>
      </c>
      <c r="BU113" s="231" t="s">
        <v>92</v>
      </c>
      <c r="BV113" s="231" t="s">
        <v>92</v>
      </c>
      <c r="BW113" s="231" t="s">
        <v>92</v>
      </c>
      <c r="BX113" s="231" t="s">
        <v>92</v>
      </c>
      <c r="BY113" s="10" t="s">
        <v>92</v>
      </c>
      <c r="BZ113" s="153">
        <v>805.33333333333337</v>
      </c>
      <c r="CA113" s="153">
        <v>86.023784232531185</v>
      </c>
      <c r="CB113" s="68">
        <v>23</v>
      </c>
      <c r="CC113" s="68">
        <v>29</v>
      </c>
      <c r="CD113" s="153">
        <v>28.6</v>
      </c>
      <c r="CE113" s="153">
        <v>319.03144193704838</v>
      </c>
      <c r="CF113" s="153">
        <v>27.8</v>
      </c>
      <c r="CG113" s="153">
        <v>269.30844212451979</v>
      </c>
      <c r="CH113" s="68">
        <v>2263</v>
      </c>
      <c r="CI113" s="79">
        <v>15.865114974761637</v>
      </c>
      <c r="CJ113" s="68">
        <v>875</v>
      </c>
      <c r="CK113" s="68">
        <v>351</v>
      </c>
      <c r="CL113" s="79">
        <v>6.1946902654867255</v>
      </c>
      <c r="CM113" s="253">
        <v>40</v>
      </c>
      <c r="CN113" s="253">
        <v>186</v>
      </c>
      <c r="CO113" s="253">
        <v>122</v>
      </c>
      <c r="CP113" s="253">
        <v>108</v>
      </c>
      <c r="CQ113" s="253">
        <v>103</v>
      </c>
      <c r="CR113" s="13" t="s">
        <v>92</v>
      </c>
      <c r="CS113" s="12">
        <v>1902</v>
      </c>
      <c r="CT113" s="10">
        <v>8.6225026288117768</v>
      </c>
      <c r="CU113" s="12">
        <v>257</v>
      </c>
      <c r="CV113" s="12">
        <v>412</v>
      </c>
      <c r="CW113" s="12">
        <v>491</v>
      </c>
      <c r="CX113" s="12">
        <v>56</v>
      </c>
      <c r="CY113" s="12">
        <v>83</v>
      </c>
      <c r="CZ113" s="79">
        <v>42.2</v>
      </c>
      <c r="DA113" s="79">
        <v>32.4</v>
      </c>
      <c r="DB113" s="79">
        <v>20.2</v>
      </c>
      <c r="DC113" s="79">
        <v>5.0999999999999996</v>
      </c>
      <c r="DD113" s="5">
        <v>2375</v>
      </c>
      <c r="DE113" s="5">
        <v>1507</v>
      </c>
      <c r="DF113" s="5">
        <v>776</v>
      </c>
      <c r="DG113" s="5">
        <v>92</v>
      </c>
      <c r="DH113" s="5">
        <v>5278</v>
      </c>
      <c r="DI113" s="5">
        <v>2238</v>
      </c>
      <c r="DJ113" s="5">
        <v>2540</v>
      </c>
      <c r="DK113" s="5">
        <v>500</v>
      </c>
      <c r="DL113" s="12">
        <v>11358.81889</v>
      </c>
      <c r="DM113" s="12">
        <v>14179.15121</v>
      </c>
      <c r="DN113" s="12">
        <v>8661.7898449999993</v>
      </c>
      <c r="DO113" s="10">
        <v>0.58338353166460521</v>
      </c>
      <c r="DP113" s="10">
        <v>0.57663006885355639</v>
      </c>
      <c r="DQ113" s="10">
        <v>0.61154038833839408</v>
      </c>
      <c r="DR113" s="12">
        <v>11992</v>
      </c>
      <c r="DS113" s="79">
        <v>34.5</v>
      </c>
      <c r="DT113" s="12">
        <v>1002</v>
      </c>
      <c r="DU113" s="12">
        <v>11066.3225</v>
      </c>
      <c r="DV113" s="10">
        <v>-1.7739497270523263</v>
      </c>
      <c r="DW113" s="10">
        <v>35.6</v>
      </c>
      <c r="DX113" s="352">
        <v>0.42402295200000001</v>
      </c>
      <c r="DY113" s="5">
        <v>1061</v>
      </c>
      <c r="DZ113" s="5">
        <v>305</v>
      </c>
      <c r="EA113" s="5">
        <v>347</v>
      </c>
      <c r="EB113" s="5">
        <v>366</v>
      </c>
      <c r="EC113" s="5">
        <v>43</v>
      </c>
      <c r="ED113" s="72">
        <v>8</v>
      </c>
      <c r="EE113" s="72">
        <v>6</v>
      </c>
      <c r="EF113" s="72">
        <v>4</v>
      </c>
      <c r="EG113" s="72">
        <v>2</v>
      </c>
      <c r="EH113" s="72">
        <v>2</v>
      </c>
      <c r="EI113" s="72">
        <v>175</v>
      </c>
      <c r="EJ113" s="72">
        <v>92</v>
      </c>
      <c r="EK113" s="72">
        <v>83</v>
      </c>
      <c r="EL113" s="72">
        <v>41</v>
      </c>
      <c r="EM113" s="72">
        <v>42</v>
      </c>
      <c r="EN113" s="72">
        <v>4870</v>
      </c>
      <c r="EO113" s="72">
        <v>2424</v>
      </c>
      <c r="EP113" s="72">
        <v>2446</v>
      </c>
      <c r="EQ113" s="72">
        <v>1234</v>
      </c>
      <c r="ER113" s="72">
        <v>1212</v>
      </c>
      <c r="ES113" s="72">
        <v>27.576470588235296</v>
      </c>
      <c r="ET113" s="435">
        <v>0.74779061862678453</v>
      </c>
      <c r="EU113" s="435" t="s">
        <v>92</v>
      </c>
      <c r="EV113" s="435" t="s">
        <v>92</v>
      </c>
      <c r="EW113" s="78">
        <v>87.682672233820455</v>
      </c>
      <c r="EX113" s="78">
        <v>82.254697286012529</v>
      </c>
      <c r="EY113" s="10">
        <v>35.5</v>
      </c>
      <c r="EZ113" s="10">
        <v>42.3</v>
      </c>
      <c r="FA113" s="10">
        <v>17.7</v>
      </c>
      <c r="FB113" s="10">
        <v>4.0999999999999996</v>
      </c>
      <c r="FC113" s="68">
        <v>447</v>
      </c>
      <c r="FD113" s="10">
        <v>33</v>
      </c>
      <c r="FE113" s="10">
        <v>6.2639821029082778</v>
      </c>
      <c r="FF113" s="10">
        <v>3.5</v>
      </c>
      <c r="FG113" s="10">
        <v>17.600000000000001</v>
      </c>
      <c r="FH113" s="10">
        <v>45.63758389261745</v>
      </c>
      <c r="FI113" s="10">
        <v>79.642058165548107</v>
      </c>
      <c r="FJ113" s="10">
        <v>12.443877551020408</v>
      </c>
      <c r="FK113" s="10">
        <v>2.6965969659696598</v>
      </c>
      <c r="FL113" s="12">
        <v>2147.248</v>
      </c>
      <c r="FM113" s="12">
        <v>231.85499999999999</v>
      </c>
      <c r="FN113" s="12" t="s">
        <v>1799</v>
      </c>
      <c r="FO113" s="12">
        <v>1915.393</v>
      </c>
      <c r="FP113" s="12">
        <v>1911.085</v>
      </c>
      <c r="FQ113" s="12">
        <v>4.3079999999999998</v>
      </c>
      <c r="FR113" s="10">
        <v>99.775085321915654</v>
      </c>
      <c r="FS113" s="10">
        <v>0.2249146780843409</v>
      </c>
      <c r="FT113" s="12">
        <v>1448.694</v>
      </c>
      <c r="FU113" s="12">
        <v>48.094999999999999</v>
      </c>
      <c r="FV113" s="12">
        <v>147.809</v>
      </c>
      <c r="FW113" s="12">
        <v>40.320999999999998</v>
      </c>
      <c r="FX113" s="12">
        <v>48.350999999999999</v>
      </c>
      <c r="FY113" s="10">
        <v>75.804791518953905</v>
      </c>
      <c r="FZ113" s="10">
        <v>2.51663322144227</v>
      </c>
      <c r="GA113" s="10">
        <v>7.7342975325534997</v>
      </c>
      <c r="GB113" s="10">
        <v>2.1098485938615998</v>
      </c>
      <c r="GC113" s="10">
        <v>2.5300287532998298</v>
      </c>
      <c r="GD113" s="10">
        <v>78.804379200857696</v>
      </c>
      <c r="GE113" s="10">
        <v>59.737495361016002</v>
      </c>
      <c r="GF113" s="10">
        <v>1.9832171869201269</v>
      </c>
      <c r="GG113" s="10">
        <v>6.0949651560760385</v>
      </c>
      <c r="GH113" s="10">
        <v>1.662653086470661</v>
      </c>
      <c r="GI113" s="10">
        <v>1.9937734526411282</v>
      </c>
      <c r="GJ113" s="346">
        <v>0.6</v>
      </c>
      <c r="GK113" s="10">
        <v>1704.0349499404351</v>
      </c>
      <c r="GL113" s="10">
        <v>99.980000410202166</v>
      </c>
      <c r="GM113" s="10">
        <v>190.3</v>
      </c>
      <c r="GN113" s="10">
        <v>5.1619999999999999</v>
      </c>
      <c r="GO113" s="13">
        <v>955</v>
      </c>
      <c r="GP113" s="10">
        <v>17.2</v>
      </c>
      <c r="GQ113" s="10">
        <v>15.9</v>
      </c>
      <c r="GR113" s="13">
        <v>69</v>
      </c>
      <c r="GS113" s="104">
        <v>5553</v>
      </c>
      <c r="GT113" s="10">
        <v>0.75700000000000001</v>
      </c>
      <c r="GU113" s="10">
        <v>5.1619999999999999</v>
      </c>
      <c r="GV113" s="10">
        <v>1.1000000000000001</v>
      </c>
      <c r="GW113" s="10">
        <v>0.85</v>
      </c>
      <c r="GX113" s="10">
        <v>0.16300000000000001</v>
      </c>
      <c r="GY113" s="10">
        <v>0.75700000000000001</v>
      </c>
      <c r="GZ113" s="10">
        <v>5.1619999999999999E-2</v>
      </c>
      <c r="HA113" s="10">
        <v>9.4</v>
      </c>
      <c r="HB113" s="10">
        <v>7.15</v>
      </c>
      <c r="HC113" s="10">
        <v>0.16300000000000001</v>
      </c>
      <c r="HD113" s="105">
        <v>1.8331651524319506</v>
      </c>
      <c r="HE113" s="105">
        <v>28.881933993356746</v>
      </c>
      <c r="HF113" s="12">
        <v>10873</v>
      </c>
      <c r="HG113" s="12">
        <v>9631</v>
      </c>
      <c r="HH113" s="10">
        <v>6.7720000000000002</v>
      </c>
      <c r="HI113" s="12">
        <v>18</v>
      </c>
      <c r="HJ113" s="12" t="s">
        <v>95</v>
      </c>
      <c r="HK113" s="12">
        <v>3</v>
      </c>
      <c r="HL113" s="12">
        <v>15</v>
      </c>
      <c r="HM113" s="103">
        <v>0.74725684308394047</v>
      </c>
      <c r="HN113" s="103">
        <v>1.6554768693092983</v>
      </c>
      <c r="HO113" s="12" t="s">
        <v>95</v>
      </c>
      <c r="HP113" s="267" t="s">
        <v>92</v>
      </c>
      <c r="HQ113" s="103" t="s">
        <v>92</v>
      </c>
      <c r="HR113" s="103" t="s">
        <v>92</v>
      </c>
      <c r="HS113" s="103" t="s">
        <v>92</v>
      </c>
      <c r="HT113" s="103" t="s">
        <v>92</v>
      </c>
      <c r="HU113" s="103" t="s">
        <v>92</v>
      </c>
      <c r="HV113" s="103" t="s">
        <v>92</v>
      </c>
      <c r="HW113" s="103" t="s">
        <v>92</v>
      </c>
      <c r="HX113" s="103" t="s">
        <v>92</v>
      </c>
      <c r="HY113" s="4">
        <v>7</v>
      </c>
      <c r="HZ113" s="106">
        <v>0.77154814241037695</v>
      </c>
      <c r="IA113" s="4">
        <v>191</v>
      </c>
      <c r="IB113" s="2">
        <v>4</v>
      </c>
      <c r="IC113" s="86">
        <v>-0.24614475734600341</v>
      </c>
      <c r="ID113" s="2">
        <v>97</v>
      </c>
      <c r="IE113" s="4">
        <v>6</v>
      </c>
      <c r="IF113" s="14">
        <v>0.66986948476252695</v>
      </c>
      <c r="IG113" s="4">
        <v>182</v>
      </c>
      <c r="IH113" s="4">
        <v>181</v>
      </c>
      <c r="II113" s="4">
        <v>186</v>
      </c>
      <c r="IJ113" s="80">
        <v>11.45</v>
      </c>
      <c r="IK113" s="80">
        <v>3.43</v>
      </c>
      <c r="IL113" s="73">
        <v>30</v>
      </c>
      <c r="IM113" s="80">
        <v>0.2</v>
      </c>
      <c r="IN113" s="73">
        <v>1.7</v>
      </c>
      <c r="IO113" s="80">
        <v>0</v>
      </c>
      <c r="IP113" s="73">
        <v>0</v>
      </c>
      <c r="IQ113" s="80">
        <v>0.06</v>
      </c>
      <c r="IR113" s="73">
        <v>0.5</v>
      </c>
      <c r="IS113" s="80">
        <v>0.05</v>
      </c>
      <c r="IT113" s="73">
        <v>0.4</v>
      </c>
      <c r="IU113" s="80">
        <v>0.03</v>
      </c>
      <c r="IV113" s="73">
        <v>0.3</v>
      </c>
      <c r="IW113" s="80">
        <v>0.19</v>
      </c>
      <c r="IX113" s="73">
        <v>1.7</v>
      </c>
      <c r="IY113" s="80">
        <v>0.17</v>
      </c>
      <c r="IZ113" s="73">
        <v>1.5</v>
      </c>
      <c r="JA113" s="80">
        <v>0</v>
      </c>
      <c r="JB113" s="73">
        <v>0</v>
      </c>
      <c r="JC113" s="80">
        <v>0.06</v>
      </c>
      <c r="JD113" s="73">
        <v>0.5</v>
      </c>
      <c r="JE113" s="80">
        <v>0.01</v>
      </c>
      <c r="JF113" s="73">
        <v>0.1</v>
      </c>
      <c r="JG113" s="80">
        <v>1.74</v>
      </c>
      <c r="JH113" s="73">
        <v>15.2</v>
      </c>
      <c r="JI113" s="80">
        <v>3.98</v>
      </c>
      <c r="JJ113" s="73">
        <v>34.799999999999997</v>
      </c>
      <c r="JK113" s="80">
        <v>1.53</v>
      </c>
      <c r="JL113" s="73">
        <v>13.299999999999992</v>
      </c>
      <c r="JM113" s="68">
        <v>24251</v>
      </c>
      <c r="JN113" s="71">
        <v>7070</v>
      </c>
      <c r="JO113" s="11" t="s">
        <v>95</v>
      </c>
      <c r="JP113" s="11" t="s">
        <v>95</v>
      </c>
      <c r="JQ113" s="11" t="s">
        <v>95</v>
      </c>
      <c r="JR113" s="11" t="s">
        <v>95</v>
      </c>
      <c r="JS113" s="11" t="s">
        <v>95</v>
      </c>
      <c r="JT113" s="11" t="s">
        <v>95</v>
      </c>
      <c r="JU113" s="11" t="s">
        <v>95</v>
      </c>
      <c r="JV113" s="11" t="s">
        <v>95</v>
      </c>
      <c r="JW113" s="11" t="s">
        <v>95</v>
      </c>
      <c r="JX113" s="11" t="s">
        <v>95</v>
      </c>
      <c r="JY113" s="11" t="s">
        <v>95</v>
      </c>
      <c r="JZ113" s="11" t="s">
        <v>95</v>
      </c>
      <c r="KA113" s="11" t="s">
        <v>95</v>
      </c>
      <c r="KB113" s="11" t="s">
        <v>95</v>
      </c>
      <c r="KC113" s="11" t="s">
        <v>95</v>
      </c>
      <c r="KD113" s="11" t="s">
        <v>95</v>
      </c>
      <c r="KE113" s="11" t="s">
        <v>95</v>
      </c>
      <c r="KF113" s="11" t="s">
        <v>95</v>
      </c>
      <c r="KG113" s="11" t="s">
        <v>95</v>
      </c>
      <c r="KH113" s="10">
        <v>68.709999999999994</v>
      </c>
      <c r="KI113" s="10" t="s">
        <v>95</v>
      </c>
      <c r="KJ113" s="10">
        <v>75.630822382626945</v>
      </c>
      <c r="KK113" s="10">
        <v>74.523227383863073</v>
      </c>
      <c r="KL113" s="10">
        <v>74.841207428467726</v>
      </c>
      <c r="KM113" s="10">
        <v>71.903969574518655</v>
      </c>
      <c r="KN113" s="10">
        <f>VLOOKUP($B113,'[1]בחירות שלם 21'!$A$2:$D$256,4,0)</f>
        <v>73.973945123357154</v>
      </c>
    </row>
    <row r="114" spans="1:300">
      <c r="A114" s="49" t="s">
        <v>744</v>
      </c>
      <c r="B114" s="9" t="s">
        <v>745</v>
      </c>
      <c r="C114" s="4" t="s">
        <v>375</v>
      </c>
      <c r="D114" s="4" t="s">
        <v>644</v>
      </c>
      <c r="E114" s="10">
        <v>1.8630861600000002</v>
      </c>
      <c r="F114" s="4" t="s">
        <v>715</v>
      </c>
      <c r="G114" s="70" t="s">
        <v>349</v>
      </c>
      <c r="H114" s="4">
        <v>13</v>
      </c>
      <c r="I114" s="4">
        <v>428</v>
      </c>
      <c r="J114" s="575" t="s">
        <v>744</v>
      </c>
      <c r="K114" s="210">
        <v>2.1578837555198098</v>
      </c>
      <c r="L114" s="223">
        <v>10516.7</v>
      </c>
      <c r="M114" s="68">
        <v>22694</v>
      </c>
      <c r="N114" s="10">
        <v>99.9</v>
      </c>
      <c r="O114" s="10">
        <v>98.4</v>
      </c>
      <c r="P114" s="10" t="s">
        <v>95</v>
      </c>
      <c r="Q114" s="10" t="s">
        <v>95</v>
      </c>
      <c r="R114" s="10" t="s">
        <v>95</v>
      </c>
      <c r="S114" s="10" t="s">
        <v>95</v>
      </c>
      <c r="T114" s="68">
        <v>11010</v>
      </c>
      <c r="U114" s="68">
        <v>11684</v>
      </c>
      <c r="V114" s="153">
        <v>8.8129020886577951</v>
      </c>
      <c r="W114" s="153">
        <v>10.090772891513176</v>
      </c>
      <c r="X114" s="153">
        <v>9.0420375429628983</v>
      </c>
      <c r="Y114" s="153">
        <v>7.689257072353926</v>
      </c>
      <c r="Z114" s="153">
        <v>9.1213536617608177</v>
      </c>
      <c r="AA114" s="153">
        <v>18.595223407067948</v>
      </c>
      <c r="AB114" s="153">
        <v>17.260068740636292</v>
      </c>
      <c r="AC114" s="153">
        <v>3.8644575658764433</v>
      </c>
      <c r="AD114" s="153">
        <v>15.528333480215036</v>
      </c>
      <c r="AE114" s="153">
        <v>32.735524808319383</v>
      </c>
      <c r="AF114" s="153">
        <v>6.6184894685820037</v>
      </c>
      <c r="AG114" s="68">
        <v>1048</v>
      </c>
      <c r="AH114" s="68">
        <v>332</v>
      </c>
      <c r="AI114" s="346">
        <v>2.72</v>
      </c>
      <c r="AJ114" s="153">
        <v>0.4</v>
      </c>
      <c r="AK114" s="153" t="s">
        <v>362</v>
      </c>
      <c r="AL114" s="68">
        <v>112</v>
      </c>
      <c r="AM114" s="346">
        <v>3.58</v>
      </c>
      <c r="AN114" s="68">
        <v>220</v>
      </c>
      <c r="AO114" s="153">
        <v>9.9446605755007393</v>
      </c>
      <c r="AP114" s="153">
        <v>5.3028521241361659</v>
      </c>
      <c r="AQ114" s="153">
        <v>5.3846831761699123</v>
      </c>
      <c r="AR114" s="68">
        <v>19</v>
      </c>
      <c r="AS114" s="153">
        <v>47.368421052631575</v>
      </c>
      <c r="AT114" s="153">
        <v>10.526315789473683</v>
      </c>
      <c r="AU114" s="153">
        <v>26.315789473684209</v>
      </c>
      <c r="AV114" s="153">
        <v>15.789473684210526</v>
      </c>
      <c r="AW114" s="68">
        <v>934</v>
      </c>
      <c r="AX114" s="68">
        <v>909</v>
      </c>
      <c r="AY114" s="68">
        <v>1656</v>
      </c>
      <c r="AZ114" s="68">
        <v>806</v>
      </c>
      <c r="BA114" s="68">
        <v>850</v>
      </c>
      <c r="BB114" s="68">
        <v>522</v>
      </c>
      <c r="BC114" s="68">
        <v>209</v>
      </c>
      <c r="BD114" s="68">
        <v>748</v>
      </c>
      <c r="BE114" s="68">
        <v>177</v>
      </c>
      <c r="BF114" s="68">
        <v>747</v>
      </c>
      <c r="BG114" s="68">
        <v>379</v>
      </c>
      <c r="BH114" s="68">
        <v>368</v>
      </c>
      <c r="BI114" s="68">
        <v>204</v>
      </c>
      <c r="BJ114" s="68">
        <v>215</v>
      </c>
      <c r="BK114" s="68">
        <v>271</v>
      </c>
      <c r="BL114" s="68">
        <v>57</v>
      </c>
      <c r="BM114" s="68">
        <v>959</v>
      </c>
      <c r="BN114" s="12">
        <v>79</v>
      </c>
      <c r="BO114" s="231">
        <v>58.2</v>
      </c>
      <c r="BP114" s="12">
        <v>91</v>
      </c>
      <c r="BQ114" s="231">
        <v>10</v>
      </c>
      <c r="BR114" s="12">
        <v>3</v>
      </c>
      <c r="BS114" s="12">
        <v>197</v>
      </c>
      <c r="BT114" s="231" t="s">
        <v>95</v>
      </c>
      <c r="BU114" s="231">
        <v>0.6</v>
      </c>
      <c r="BV114" s="231" t="s">
        <v>95</v>
      </c>
      <c r="BW114" s="231">
        <v>0.16</v>
      </c>
      <c r="BX114" s="231">
        <v>0.15</v>
      </c>
      <c r="BY114" s="10" t="s">
        <v>92</v>
      </c>
      <c r="BZ114" s="153">
        <v>623.66666666666663</v>
      </c>
      <c r="CA114" s="153">
        <v>45.917770549058694</v>
      </c>
      <c r="CB114" s="68">
        <v>17</v>
      </c>
      <c r="CC114" s="68">
        <v>27</v>
      </c>
      <c r="CD114" s="153" t="s">
        <v>92</v>
      </c>
      <c r="CE114" s="153" t="s">
        <v>92</v>
      </c>
      <c r="CF114" s="153" t="s">
        <v>92</v>
      </c>
      <c r="CG114" s="153" t="s">
        <v>92</v>
      </c>
      <c r="CH114" s="68">
        <v>1645</v>
      </c>
      <c r="CI114" s="79">
        <v>14.050222070379229</v>
      </c>
      <c r="CJ114" s="68">
        <v>660</v>
      </c>
      <c r="CK114" s="68">
        <v>270</v>
      </c>
      <c r="CL114" s="79">
        <v>5.7672142607479904</v>
      </c>
      <c r="CM114" s="253">
        <v>41</v>
      </c>
      <c r="CN114" s="253">
        <v>211</v>
      </c>
      <c r="CO114" s="253">
        <v>131</v>
      </c>
      <c r="CP114" s="253">
        <v>113</v>
      </c>
      <c r="CQ114" s="253">
        <v>113</v>
      </c>
      <c r="CR114" s="13" t="s">
        <v>92</v>
      </c>
      <c r="CS114" s="12">
        <v>3318</v>
      </c>
      <c r="CT114" s="10">
        <v>3.6166365280289332</v>
      </c>
      <c r="CU114" s="12">
        <v>153</v>
      </c>
      <c r="CV114" s="12">
        <v>516</v>
      </c>
      <c r="CW114" s="12">
        <v>366</v>
      </c>
      <c r="CX114" s="12">
        <v>63</v>
      </c>
      <c r="CY114" s="12">
        <v>54</v>
      </c>
      <c r="CZ114" s="79">
        <v>41</v>
      </c>
      <c r="DA114" s="79">
        <v>47.1</v>
      </c>
      <c r="DB114" s="79">
        <v>5</v>
      </c>
      <c r="DC114" s="79">
        <v>6.9</v>
      </c>
      <c r="DD114" s="5">
        <v>2047</v>
      </c>
      <c r="DE114" s="5">
        <v>1318</v>
      </c>
      <c r="DF114" s="5">
        <v>643</v>
      </c>
      <c r="DG114" s="5">
        <v>86</v>
      </c>
      <c r="DH114" s="5">
        <v>4540</v>
      </c>
      <c r="DI114" s="5">
        <v>1998</v>
      </c>
      <c r="DJ114" s="5">
        <v>2042</v>
      </c>
      <c r="DK114" s="5">
        <v>500</v>
      </c>
      <c r="DL114" s="12">
        <v>14415.25726</v>
      </c>
      <c r="DM114" s="12">
        <v>17587.008760000001</v>
      </c>
      <c r="DN114" s="12">
        <v>11574.554749999999</v>
      </c>
      <c r="DO114" s="10">
        <v>3.1648480513707611</v>
      </c>
      <c r="DP114" s="10">
        <v>2.7568482281406403</v>
      </c>
      <c r="DQ114" s="10">
        <v>3.6007500276332483</v>
      </c>
      <c r="DR114" s="12">
        <v>8754</v>
      </c>
      <c r="DS114" s="79">
        <v>29.6</v>
      </c>
      <c r="DT114" s="12">
        <v>1052</v>
      </c>
      <c r="DU114" s="12">
        <v>14689.08317</v>
      </c>
      <c r="DV114" s="10">
        <v>-5.0162837910808218</v>
      </c>
      <c r="DW114" s="10">
        <v>34.4</v>
      </c>
      <c r="DX114" s="352">
        <v>0.462748516</v>
      </c>
      <c r="DY114" s="5">
        <v>1365</v>
      </c>
      <c r="DZ114" s="5">
        <v>425</v>
      </c>
      <c r="EA114" s="5">
        <v>436</v>
      </c>
      <c r="EB114" s="5">
        <v>441</v>
      </c>
      <c r="EC114" s="5">
        <v>63</v>
      </c>
      <c r="ED114" s="72">
        <v>10</v>
      </c>
      <c r="EE114" s="72">
        <v>7</v>
      </c>
      <c r="EF114" s="72">
        <v>3</v>
      </c>
      <c r="EG114" s="72">
        <v>1</v>
      </c>
      <c r="EH114" s="72">
        <v>2</v>
      </c>
      <c r="EI114" s="72">
        <v>153</v>
      </c>
      <c r="EJ114" s="72">
        <v>100</v>
      </c>
      <c r="EK114" s="72">
        <v>53</v>
      </c>
      <c r="EL114" s="72">
        <v>26</v>
      </c>
      <c r="EM114" s="72">
        <v>27</v>
      </c>
      <c r="EN114" s="72">
        <v>4483</v>
      </c>
      <c r="EO114" s="72">
        <v>2806</v>
      </c>
      <c r="EP114" s="72">
        <v>1677</v>
      </c>
      <c r="EQ114" s="72">
        <v>886</v>
      </c>
      <c r="ER114" s="72">
        <v>791</v>
      </c>
      <c r="ES114" s="72">
        <v>28.638297872340427</v>
      </c>
      <c r="ET114" s="435">
        <v>0.29225523623964927</v>
      </c>
      <c r="EU114" s="435" t="s">
        <v>92</v>
      </c>
      <c r="EV114" s="435" t="s">
        <v>92</v>
      </c>
      <c r="EW114" s="78">
        <v>89.88095238095238</v>
      </c>
      <c r="EX114" s="78">
        <v>85.416666666666657</v>
      </c>
      <c r="EY114" s="10">
        <v>56.89</v>
      </c>
      <c r="EZ114" s="10">
        <v>51.2</v>
      </c>
      <c r="FA114" s="10">
        <v>18.399999999999999</v>
      </c>
      <c r="FB114" s="10">
        <v>3.1</v>
      </c>
      <c r="FC114" s="68">
        <v>406</v>
      </c>
      <c r="FD114" s="10">
        <v>30.2</v>
      </c>
      <c r="FE114" s="10">
        <v>8.6206896551724146</v>
      </c>
      <c r="FF114" s="10">
        <v>3.9</v>
      </c>
      <c r="FG114" s="10">
        <v>14.1</v>
      </c>
      <c r="FH114" s="10">
        <v>38.423645320197039</v>
      </c>
      <c r="FI114" s="10">
        <v>65.517241379310349</v>
      </c>
      <c r="FJ114" s="10">
        <v>12.766381766381766</v>
      </c>
      <c r="FK114" s="10">
        <v>2.3731309975451906</v>
      </c>
      <c r="FL114" s="12">
        <v>1851.691</v>
      </c>
      <c r="FM114" s="12">
        <v>76.165000000000006</v>
      </c>
      <c r="FN114" s="12" t="s">
        <v>1808</v>
      </c>
      <c r="FO114" s="12">
        <v>1775.5260000000001</v>
      </c>
      <c r="FP114" s="12">
        <v>1775.5260000000001</v>
      </c>
      <c r="FQ114" s="12" t="s">
        <v>95</v>
      </c>
      <c r="FR114" s="10">
        <v>100</v>
      </c>
      <c r="FS114" s="10" t="s">
        <v>95</v>
      </c>
      <c r="FT114" s="12">
        <v>1441.528</v>
      </c>
      <c r="FU114" s="12">
        <v>76.679000000000002</v>
      </c>
      <c r="FV114" s="12">
        <v>197.31700000000001</v>
      </c>
      <c r="FW114" s="12">
        <v>31.302</v>
      </c>
      <c r="FX114" s="12">
        <v>22.965</v>
      </c>
      <c r="FY114" s="10">
        <v>81.188785745745193</v>
      </c>
      <c r="FZ114" s="10">
        <v>4.3186638776340098</v>
      </c>
      <c r="GA114" s="10">
        <v>11.113157453058999</v>
      </c>
      <c r="GB114" s="10">
        <v>1.76297052253811</v>
      </c>
      <c r="GC114" s="10">
        <v>1.2934195275090301</v>
      </c>
      <c r="GD114" s="10">
        <v>78.237683969331101</v>
      </c>
      <c r="GE114" s="10">
        <v>63.520225610293501</v>
      </c>
      <c r="GF114" s="10">
        <v>3.3788225962809553</v>
      </c>
      <c r="GG114" s="10">
        <v>8.6946770071384503</v>
      </c>
      <c r="GH114" s="10">
        <v>1.3793073058958314</v>
      </c>
      <c r="GI114" s="10">
        <v>1.0119414823301314</v>
      </c>
      <c r="GJ114" s="346">
        <v>1</v>
      </c>
      <c r="GK114" s="10">
        <v>1407.5095182143114</v>
      </c>
      <c r="GL114" s="10">
        <v>99.570000000000007</v>
      </c>
      <c r="GM114" s="10">
        <v>5.9</v>
      </c>
      <c r="GN114" s="10">
        <v>15.203670000000001</v>
      </c>
      <c r="GO114" s="13">
        <v>8</v>
      </c>
      <c r="GP114" s="10">
        <v>34.799999999999997</v>
      </c>
      <c r="GQ114" s="10">
        <v>34.799999999999997</v>
      </c>
      <c r="GR114" s="13">
        <v>144</v>
      </c>
      <c r="GS114" s="104">
        <v>7749</v>
      </c>
      <c r="GT114" s="10">
        <v>1.3015000000000001</v>
      </c>
      <c r="GU114" s="10">
        <v>15.203670000000001</v>
      </c>
      <c r="GV114" s="10">
        <v>0.22500000000000001</v>
      </c>
      <c r="GW114" s="10">
        <v>1.3440000000000001</v>
      </c>
      <c r="GX114" s="10">
        <v>0.51700000000000002</v>
      </c>
      <c r="GY114" s="10">
        <v>1.3015000000000001</v>
      </c>
      <c r="GZ114" s="10">
        <v>0.15203999999999998</v>
      </c>
      <c r="HA114" s="10">
        <v>0.22500000000000001</v>
      </c>
      <c r="HB114" s="10">
        <v>1.3240000000000001</v>
      </c>
      <c r="HC114" s="10">
        <v>0.34200000000000003</v>
      </c>
      <c r="HD114" s="105">
        <v>1.2919366478992285</v>
      </c>
      <c r="HE114" s="105">
        <v>36.196998145229252</v>
      </c>
      <c r="HF114" s="12">
        <v>9985</v>
      </c>
      <c r="HG114" s="12">
        <v>9035</v>
      </c>
      <c r="HH114" s="10">
        <v>6.5586933109967696</v>
      </c>
      <c r="HI114" s="12">
        <v>5</v>
      </c>
      <c r="HJ114" s="12" t="s">
        <v>95</v>
      </c>
      <c r="HK114" s="12" t="s">
        <v>95</v>
      </c>
      <c r="HL114" s="12">
        <v>5</v>
      </c>
      <c r="HM114" s="103">
        <v>0.22601501307956226</v>
      </c>
      <c r="HN114" s="103">
        <v>0.50075112669003496</v>
      </c>
      <c r="HO114" s="12" t="s">
        <v>95</v>
      </c>
      <c r="HP114" s="267" t="s">
        <v>92</v>
      </c>
      <c r="HQ114" s="103" t="s">
        <v>92</v>
      </c>
      <c r="HR114" s="103" t="s">
        <v>92</v>
      </c>
      <c r="HS114" s="103" t="s">
        <v>92</v>
      </c>
      <c r="HT114" s="103" t="s">
        <v>92</v>
      </c>
      <c r="HU114" s="103" t="s">
        <v>92</v>
      </c>
      <c r="HV114" s="103" t="s">
        <v>92</v>
      </c>
      <c r="HW114" s="103" t="s">
        <v>92</v>
      </c>
      <c r="HX114" s="103" t="s">
        <v>92</v>
      </c>
      <c r="HY114" s="4">
        <v>9</v>
      </c>
      <c r="HZ114" s="106">
        <v>1.44641249212852</v>
      </c>
      <c r="IA114" s="4">
        <v>239</v>
      </c>
      <c r="IB114" s="2">
        <v>1</v>
      </c>
      <c r="IC114" s="86">
        <v>-1.6391565159080215</v>
      </c>
      <c r="ID114" s="2">
        <v>3</v>
      </c>
      <c r="IE114" s="4">
        <v>9</v>
      </c>
      <c r="IF114" s="14">
        <v>2.92299140170836</v>
      </c>
      <c r="IG114" s="4">
        <v>246</v>
      </c>
      <c r="IH114" s="4">
        <v>246</v>
      </c>
      <c r="II114" s="4">
        <v>242</v>
      </c>
      <c r="IJ114" s="80">
        <v>2.1300000000000003</v>
      </c>
      <c r="IK114" s="80">
        <v>1.38</v>
      </c>
      <c r="IL114" s="73">
        <v>64.8</v>
      </c>
      <c r="IM114" s="80">
        <v>0.11</v>
      </c>
      <c r="IN114" s="73">
        <v>5.2</v>
      </c>
      <c r="IO114" s="80">
        <v>0</v>
      </c>
      <c r="IP114" s="73">
        <v>0</v>
      </c>
      <c r="IQ114" s="80">
        <v>0.02</v>
      </c>
      <c r="IR114" s="73">
        <v>0.9</v>
      </c>
      <c r="IS114" s="80">
        <v>7.0000000000000007E-2</v>
      </c>
      <c r="IT114" s="73">
        <v>3.3</v>
      </c>
      <c r="IU114" s="80">
        <v>0.03</v>
      </c>
      <c r="IV114" s="73">
        <v>1.4</v>
      </c>
      <c r="IW114" s="80">
        <v>0</v>
      </c>
      <c r="IX114" s="73">
        <v>0</v>
      </c>
      <c r="IY114" s="80">
        <v>0.02</v>
      </c>
      <c r="IZ114" s="73">
        <v>0.9</v>
      </c>
      <c r="JA114" s="80">
        <v>0</v>
      </c>
      <c r="JB114" s="73">
        <v>0</v>
      </c>
      <c r="JC114" s="80">
        <v>0.02</v>
      </c>
      <c r="JD114" s="73">
        <v>0.9</v>
      </c>
      <c r="JE114" s="80">
        <v>0</v>
      </c>
      <c r="JF114" s="73">
        <v>0</v>
      </c>
      <c r="JG114" s="80">
        <v>0.01</v>
      </c>
      <c r="JH114" s="73">
        <v>0.5</v>
      </c>
      <c r="JI114" s="80">
        <v>0.06</v>
      </c>
      <c r="JJ114" s="73">
        <v>2.8</v>
      </c>
      <c r="JK114" s="80">
        <v>0.41</v>
      </c>
      <c r="JL114" s="73">
        <v>19.299999999999979</v>
      </c>
      <c r="JM114" s="68">
        <v>22694</v>
      </c>
      <c r="JN114" s="71">
        <v>16445</v>
      </c>
      <c r="JO114" s="11" t="s">
        <v>95</v>
      </c>
      <c r="JP114" s="11" t="s">
        <v>95</v>
      </c>
      <c r="JQ114" s="11" t="s">
        <v>95</v>
      </c>
      <c r="JR114" s="11" t="s">
        <v>95</v>
      </c>
      <c r="JS114" s="11" t="s">
        <v>95</v>
      </c>
      <c r="JT114" s="11" t="s">
        <v>95</v>
      </c>
      <c r="JU114" s="11" t="s">
        <v>95</v>
      </c>
      <c r="JV114" s="11" t="s">
        <v>95</v>
      </c>
      <c r="JW114" s="11" t="s">
        <v>95</v>
      </c>
      <c r="JX114" s="11" t="s">
        <v>95</v>
      </c>
      <c r="JY114" s="11" t="s">
        <v>95</v>
      </c>
      <c r="JZ114" s="11" t="s">
        <v>95</v>
      </c>
      <c r="KA114" s="11" t="s">
        <v>95</v>
      </c>
      <c r="KB114" s="11" t="s">
        <v>95</v>
      </c>
      <c r="KC114" s="11" t="s">
        <v>95</v>
      </c>
      <c r="KD114" s="11" t="s">
        <v>95</v>
      </c>
      <c r="KE114" s="11" t="s">
        <v>95</v>
      </c>
      <c r="KF114" s="11" t="s">
        <v>95</v>
      </c>
      <c r="KG114" s="11" t="s">
        <v>95</v>
      </c>
      <c r="KH114" s="10">
        <v>66.34</v>
      </c>
      <c r="KI114" s="10" t="s">
        <v>95</v>
      </c>
      <c r="KJ114" s="10">
        <v>78.658406323435159</v>
      </c>
      <c r="KK114" s="10">
        <v>77.911172796668978</v>
      </c>
      <c r="KL114" s="10">
        <v>78.014521272986357</v>
      </c>
      <c r="KM114" s="10">
        <v>75.421177374927936</v>
      </c>
      <c r="KN114" s="10">
        <f>VLOOKUP($B114,'[1]בחירות שלם 21'!$A$2:$D$256,4,0)</f>
        <v>75.795988811521752</v>
      </c>
    </row>
    <row r="115" spans="1:300">
      <c r="A115" s="49" t="s">
        <v>746</v>
      </c>
      <c r="B115" s="9" t="s">
        <v>747</v>
      </c>
      <c r="C115" s="4" t="s">
        <v>346</v>
      </c>
      <c r="D115" s="4" t="s">
        <v>644</v>
      </c>
      <c r="E115" s="10">
        <v>42.441005914999998</v>
      </c>
      <c r="F115" s="4" t="s">
        <v>487</v>
      </c>
      <c r="G115" s="70" t="s">
        <v>387</v>
      </c>
      <c r="H115" s="4">
        <v>11</v>
      </c>
      <c r="I115" s="4" t="s">
        <v>366</v>
      </c>
      <c r="J115" s="575" t="s">
        <v>1508</v>
      </c>
      <c r="K115" s="210">
        <v>2.0718089520665872</v>
      </c>
      <c r="L115" s="223">
        <v>9283.5</v>
      </c>
      <c r="M115" s="68">
        <v>15315</v>
      </c>
      <c r="N115" s="10" t="s">
        <v>95</v>
      </c>
      <c r="O115" s="10" t="s">
        <v>95</v>
      </c>
      <c r="P115" s="10">
        <v>99.9</v>
      </c>
      <c r="Q115" s="10">
        <v>100</v>
      </c>
      <c r="R115" s="10" t="s">
        <v>95</v>
      </c>
      <c r="S115" s="10" t="s">
        <v>95</v>
      </c>
      <c r="T115" s="68">
        <v>7646</v>
      </c>
      <c r="U115" s="68">
        <v>7670</v>
      </c>
      <c r="V115" s="153">
        <v>11.302644466209598</v>
      </c>
      <c r="W115" s="153">
        <v>11.263467189030363</v>
      </c>
      <c r="X115" s="153">
        <v>10.525628468821417</v>
      </c>
      <c r="Y115" s="153">
        <v>10.956578517793014</v>
      </c>
      <c r="Z115" s="153">
        <v>18.269670257917074</v>
      </c>
      <c r="AA115" s="153">
        <v>19.39928174991838</v>
      </c>
      <c r="AB115" s="153">
        <v>12.791380999020568</v>
      </c>
      <c r="AC115" s="153">
        <v>2.3179888997714659</v>
      </c>
      <c r="AD115" s="153">
        <v>3.1733594515181194</v>
      </c>
      <c r="AE115" s="153">
        <v>39.562520404831865</v>
      </c>
      <c r="AF115" s="153">
        <v>0.85537055174665366</v>
      </c>
      <c r="AG115" s="68">
        <v>895</v>
      </c>
      <c r="AH115" s="68">
        <v>352</v>
      </c>
      <c r="AI115" s="346">
        <v>2.93</v>
      </c>
      <c r="AJ115" s="153">
        <v>3</v>
      </c>
      <c r="AK115" s="153" t="s">
        <v>1743</v>
      </c>
      <c r="AL115" s="68">
        <v>66</v>
      </c>
      <c r="AM115" s="346">
        <v>9.09</v>
      </c>
      <c r="AN115" s="68">
        <v>286</v>
      </c>
      <c r="AO115" s="153">
        <v>18.789677193546591</v>
      </c>
      <c r="AP115" s="153">
        <v>1.2463876016600466</v>
      </c>
      <c r="AQ115" s="153">
        <v>3.9177277179236039E-2</v>
      </c>
      <c r="AR115" s="68" t="s">
        <v>92</v>
      </c>
      <c r="AS115" s="153" t="s">
        <v>92</v>
      </c>
      <c r="AT115" s="153" t="s">
        <v>92</v>
      </c>
      <c r="AU115" s="153" t="s">
        <v>92</v>
      </c>
      <c r="AV115" s="153" t="s">
        <v>92</v>
      </c>
      <c r="AW115" s="68">
        <v>-107</v>
      </c>
      <c r="AX115" s="68">
        <v>-112</v>
      </c>
      <c r="AY115" s="68">
        <v>49</v>
      </c>
      <c r="AZ115" s="68">
        <v>23</v>
      </c>
      <c r="BA115" s="68">
        <v>26</v>
      </c>
      <c r="BB115" s="68">
        <v>13</v>
      </c>
      <c r="BC115" s="68">
        <v>24</v>
      </c>
      <c r="BD115" s="68">
        <v>12</v>
      </c>
      <c r="BE115" s="68">
        <v>0</v>
      </c>
      <c r="BF115" s="68">
        <v>161</v>
      </c>
      <c r="BG115" s="68">
        <v>67</v>
      </c>
      <c r="BH115" s="68">
        <v>94</v>
      </c>
      <c r="BI115" s="68">
        <v>62</v>
      </c>
      <c r="BJ115" s="68">
        <v>53</v>
      </c>
      <c r="BK115" s="68">
        <v>46</v>
      </c>
      <c r="BL115" s="68">
        <v>0</v>
      </c>
      <c r="BM115" s="68">
        <v>3</v>
      </c>
      <c r="BN115" s="12">
        <v>202</v>
      </c>
      <c r="BO115" s="231">
        <v>15.6</v>
      </c>
      <c r="BP115" s="12">
        <v>47</v>
      </c>
      <c r="BQ115" s="231">
        <v>8.9</v>
      </c>
      <c r="BR115" s="12" t="s">
        <v>95</v>
      </c>
      <c r="BS115" s="12" t="s">
        <v>95</v>
      </c>
      <c r="BT115" s="231" t="s">
        <v>95</v>
      </c>
      <c r="BU115" s="231" t="s">
        <v>95</v>
      </c>
      <c r="BV115" s="231" t="s">
        <v>95</v>
      </c>
      <c r="BW115" s="231" t="s">
        <v>95</v>
      </c>
      <c r="BX115" s="231" t="s">
        <v>95</v>
      </c>
      <c r="BY115" s="10" t="s">
        <v>92</v>
      </c>
      <c r="BZ115" s="153">
        <v>1373.3333333333333</v>
      </c>
      <c r="CA115" s="153">
        <v>49.609562046292474</v>
      </c>
      <c r="CB115" s="68">
        <v>34</v>
      </c>
      <c r="CC115" s="68">
        <v>62</v>
      </c>
      <c r="CD115" s="153" t="s">
        <v>92</v>
      </c>
      <c r="CE115" s="153" t="s">
        <v>92</v>
      </c>
      <c r="CF115" s="153" t="s">
        <v>92</v>
      </c>
      <c r="CG115" s="153" t="s">
        <v>92</v>
      </c>
      <c r="CH115" s="68">
        <v>1381</v>
      </c>
      <c r="CI115" s="79">
        <v>16.786191807463229</v>
      </c>
      <c r="CJ115" s="68">
        <v>549</v>
      </c>
      <c r="CK115" s="68">
        <v>290</v>
      </c>
      <c r="CL115" s="79">
        <v>6.7594188623491753</v>
      </c>
      <c r="CM115" s="253">
        <v>37</v>
      </c>
      <c r="CN115" s="253">
        <v>157</v>
      </c>
      <c r="CO115" s="253">
        <v>126</v>
      </c>
      <c r="CP115" s="253">
        <v>112</v>
      </c>
      <c r="CQ115" s="253">
        <v>120</v>
      </c>
      <c r="CR115" s="13" t="s">
        <v>95</v>
      </c>
      <c r="CS115" s="12">
        <v>668</v>
      </c>
      <c r="CT115" s="10">
        <v>9.1317365269461082</v>
      </c>
      <c r="CU115" s="12">
        <v>423</v>
      </c>
      <c r="CV115" s="12">
        <v>185</v>
      </c>
      <c r="CW115" s="12">
        <v>795</v>
      </c>
      <c r="CX115" s="12">
        <v>32</v>
      </c>
      <c r="CY115" s="12">
        <v>16</v>
      </c>
      <c r="CZ115" s="79">
        <v>81.7</v>
      </c>
      <c r="DA115" s="79">
        <v>0.2</v>
      </c>
      <c r="DB115" s="79">
        <v>2.1</v>
      </c>
      <c r="DC115" s="79">
        <v>16</v>
      </c>
      <c r="DD115" s="5">
        <v>2318</v>
      </c>
      <c r="DE115" s="5">
        <v>1165</v>
      </c>
      <c r="DF115" s="5">
        <v>881</v>
      </c>
      <c r="DG115" s="5">
        <v>272</v>
      </c>
      <c r="DH115" s="5">
        <v>6293</v>
      </c>
      <c r="DI115" s="5">
        <v>1756</v>
      </c>
      <c r="DJ115" s="5">
        <v>3003</v>
      </c>
      <c r="DK115" s="5">
        <v>1534</v>
      </c>
      <c r="DL115" s="12">
        <v>5766.8423599999996</v>
      </c>
      <c r="DM115" s="12">
        <v>6714.2201569999997</v>
      </c>
      <c r="DN115" s="12">
        <v>4762.5781370000004</v>
      </c>
      <c r="DO115" s="10">
        <v>2.1453011962736523</v>
      </c>
      <c r="DP115" s="10">
        <v>-0.5794728313467945</v>
      </c>
      <c r="DQ115" s="10">
        <v>6.4128286946894431</v>
      </c>
      <c r="DR115" s="12">
        <v>7136</v>
      </c>
      <c r="DS115" s="79">
        <v>49.9</v>
      </c>
      <c r="DT115" s="12">
        <v>132</v>
      </c>
      <c r="DU115" s="12">
        <v>8671.5198299999993</v>
      </c>
      <c r="DV115" s="10">
        <v>15.096746709552257</v>
      </c>
      <c r="DW115" s="10">
        <v>44.7</v>
      </c>
      <c r="DX115" s="352">
        <v>0.282347615</v>
      </c>
      <c r="DY115" s="5">
        <v>1057</v>
      </c>
      <c r="DZ115" s="5">
        <v>340</v>
      </c>
      <c r="EA115" s="5">
        <v>353</v>
      </c>
      <c r="EB115" s="5">
        <v>347</v>
      </c>
      <c r="EC115" s="5">
        <v>17</v>
      </c>
      <c r="ED115" s="72">
        <v>8</v>
      </c>
      <c r="EE115" s="72">
        <v>5</v>
      </c>
      <c r="EF115" s="72">
        <v>4</v>
      </c>
      <c r="EG115" s="72">
        <v>2</v>
      </c>
      <c r="EH115" s="72">
        <v>2</v>
      </c>
      <c r="EI115" s="72">
        <v>151</v>
      </c>
      <c r="EJ115" s="72">
        <v>86</v>
      </c>
      <c r="EK115" s="72">
        <v>65</v>
      </c>
      <c r="EL115" s="72">
        <v>32</v>
      </c>
      <c r="EM115" s="72">
        <v>33</v>
      </c>
      <c r="EN115" s="72">
        <v>3556</v>
      </c>
      <c r="EO115" s="72">
        <v>1966</v>
      </c>
      <c r="EP115" s="72">
        <v>1590</v>
      </c>
      <c r="EQ115" s="72">
        <v>836</v>
      </c>
      <c r="ER115" s="72">
        <v>754</v>
      </c>
      <c r="ES115" s="72">
        <v>26.941176470588236</v>
      </c>
      <c r="ET115" s="435">
        <v>2.6673640167364017</v>
      </c>
      <c r="EU115" s="435">
        <v>3.091684434968017</v>
      </c>
      <c r="EV115" s="435">
        <v>2.2587268993839835</v>
      </c>
      <c r="EW115" s="78">
        <v>52.5</v>
      </c>
      <c r="EX115" s="78">
        <v>27.500000000000004</v>
      </c>
      <c r="EY115" s="10">
        <v>2.27</v>
      </c>
      <c r="EZ115" s="10">
        <v>14.7</v>
      </c>
      <c r="FA115" s="10">
        <v>7.5</v>
      </c>
      <c r="FB115" s="10">
        <v>1.5</v>
      </c>
      <c r="FC115" s="68">
        <v>415</v>
      </c>
      <c r="FD115" s="10">
        <v>32.6</v>
      </c>
      <c r="FE115" s="10">
        <v>3.8554216867469884</v>
      </c>
      <c r="FF115" s="10">
        <v>3.2</v>
      </c>
      <c r="FG115" s="10">
        <v>15.5</v>
      </c>
      <c r="FH115" s="10">
        <v>40.722891566265062</v>
      </c>
      <c r="FI115" s="10">
        <v>82.409638554216869</v>
      </c>
      <c r="FJ115" s="10">
        <v>9.3612565445026181</v>
      </c>
      <c r="FK115" s="10">
        <v>3.5184563758389262</v>
      </c>
      <c r="FL115" s="12">
        <v>1192.6120000000001</v>
      </c>
      <c r="FM115" s="12">
        <v>321.46300000000002</v>
      </c>
      <c r="FN115" s="12" t="s">
        <v>1552</v>
      </c>
      <c r="FO115" s="12">
        <v>871.149</v>
      </c>
      <c r="FP115" s="12">
        <v>871.149</v>
      </c>
      <c r="FQ115" s="12" t="s">
        <v>95</v>
      </c>
      <c r="FR115" s="10">
        <v>100</v>
      </c>
      <c r="FS115" s="10" t="s">
        <v>95</v>
      </c>
      <c r="FT115" s="12">
        <v>837.55399999999997</v>
      </c>
      <c r="FU115" s="12">
        <v>19.373999999999999</v>
      </c>
      <c r="FV115" s="12">
        <v>0.183</v>
      </c>
      <c r="FW115" s="12">
        <v>9.2460000000000004</v>
      </c>
      <c r="FX115" s="12">
        <v>3.516</v>
      </c>
      <c r="FY115" s="10">
        <v>96.143598856223207</v>
      </c>
      <c r="FZ115" s="10">
        <v>2.2239593915621798</v>
      </c>
      <c r="GA115" s="10">
        <v>2.1006739375238899E-2</v>
      </c>
      <c r="GB115" s="10">
        <v>1.06135689761453</v>
      </c>
      <c r="GC115" s="10">
        <v>0.40360489422590201</v>
      </c>
      <c r="GD115" s="10">
        <v>56.882076395690497</v>
      </c>
      <c r="GE115" s="10">
        <v>54.688475350963103</v>
      </c>
      <c r="GF115" s="10">
        <v>1.2650342801175318</v>
      </c>
      <c r="GG115" s="10">
        <v>1.1949069539666993E-2</v>
      </c>
      <c r="GH115" s="10">
        <v>0.60372184133202744</v>
      </c>
      <c r="GI115" s="10">
        <v>0.22957884427032321</v>
      </c>
      <c r="GJ115" s="346">
        <v>0.7</v>
      </c>
      <c r="GK115" s="10">
        <v>505.65840500000007</v>
      </c>
      <c r="GL115" s="10">
        <v>90.000008009359604</v>
      </c>
      <c r="GM115" s="10">
        <v>12.7</v>
      </c>
      <c r="GN115" s="10">
        <v>13.68</v>
      </c>
      <c r="GO115" s="13">
        <v>44</v>
      </c>
      <c r="GP115" s="10">
        <v>7.7</v>
      </c>
      <c r="GQ115" s="10">
        <v>7.4</v>
      </c>
      <c r="GR115" s="13">
        <v>43</v>
      </c>
      <c r="GS115" s="104">
        <v>2886</v>
      </c>
      <c r="GT115" s="10">
        <v>2.44</v>
      </c>
      <c r="GU115" s="10">
        <v>13.68</v>
      </c>
      <c r="GV115" s="10">
        <v>0.39</v>
      </c>
      <c r="GW115" s="10">
        <v>0.58599999999999997</v>
      </c>
      <c r="GX115" s="10" t="s">
        <v>95</v>
      </c>
      <c r="GY115" s="10" t="s">
        <v>95</v>
      </c>
      <c r="GZ115" s="10" t="s">
        <v>95</v>
      </c>
      <c r="HA115" s="10">
        <v>0.38</v>
      </c>
      <c r="HB115" s="10">
        <v>0.58599999999999997</v>
      </c>
      <c r="HC115" s="10" t="s">
        <v>95</v>
      </c>
      <c r="HD115" s="105">
        <v>1.4726989478307277</v>
      </c>
      <c r="HE115" s="105">
        <v>27.89400698279675</v>
      </c>
      <c r="HF115" s="12">
        <v>3712</v>
      </c>
      <c r="HG115" s="12">
        <v>3296</v>
      </c>
      <c r="HH115" s="10">
        <v>9.9</v>
      </c>
      <c r="HI115" s="12">
        <v>5</v>
      </c>
      <c r="HJ115" s="12" t="s">
        <v>95</v>
      </c>
      <c r="HK115" s="12">
        <v>2</v>
      </c>
      <c r="HL115" s="12">
        <v>3</v>
      </c>
      <c r="HM115" s="103">
        <v>0.32849086002703837</v>
      </c>
      <c r="HN115" s="103">
        <v>1.3469827586206897</v>
      </c>
      <c r="HO115" s="12" t="s">
        <v>95</v>
      </c>
      <c r="HP115" s="267" t="s">
        <v>92</v>
      </c>
      <c r="HQ115" s="103" t="s">
        <v>92</v>
      </c>
      <c r="HR115" s="103" t="s">
        <v>92</v>
      </c>
      <c r="HS115" s="103" t="s">
        <v>92</v>
      </c>
      <c r="HT115" s="103" t="s">
        <v>92</v>
      </c>
      <c r="HU115" s="103" t="s">
        <v>92</v>
      </c>
      <c r="HV115" s="103" t="s">
        <v>92</v>
      </c>
      <c r="HW115" s="103" t="s">
        <v>92</v>
      </c>
      <c r="HX115" s="103" t="s">
        <v>92</v>
      </c>
      <c r="HY115" s="4">
        <v>2</v>
      </c>
      <c r="HZ115" s="106">
        <v>-1.4843677428444799</v>
      </c>
      <c r="IA115" s="4">
        <v>15</v>
      </c>
      <c r="IB115" s="2">
        <v>1</v>
      </c>
      <c r="IC115" s="86">
        <v>-1.5472113690857827</v>
      </c>
      <c r="ID115" s="2">
        <v>7</v>
      </c>
      <c r="IE115" s="4">
        <v>5</v>
      </c>
      <c r="IF115" s="14">
        <v>0.25679189555694498</v>
      </c>
      <c r="IG115" s="4">
        <v>157</v>
      </c>
      <c r="IH115" s="4">
        <v>138</v>
      </c>
      <c r="II115" s="4">
        <v>166</v>
      </c>
      <c r="IJ115" s="80">
        <v>1.65</v>
      </c>
      <c r="IK115" s="80">
        <v>0.83</v>
      </c>
      <c r="IL115" s="73">
        <v>50.3</v>
      </c>
      <c r="IM115" s="80">
        <v>7.0000000000000007E-2</v>
      </c>
      <c r="IN115" s="73">
        <v>4.2</v>
      </c>
      <c r="IO115" s="80">
        <v>0</v>
      </c>
      <c r="IP115" s="73">
        <v>0</v>
      </c>
      <c r="IQ115" s="80">
        <v>0.02</v>
      </c>
      <c r="IR115" s="73">
        <v>1.2</v>
      </c>
      <c r="IS115" s="80">
        <v>0.03</v>
      </c>
      <c r="IT115" s="73">
        <v>1.8</v>
      </c>
      <c r="IU115" s="80">
        <v>0.03</v>
      </c>
      <c r="IV115" s="73">
        <v>1.8</v>
      </c>
      <c r="IW115" s="80">
        <v>0</v>
      </c>
      <c r="IX115" s="73">
        <v>0</v>
      </c>
      <c r="IY115" s="80">
        <v>0.06</v>
      </c>
      <c r="IZ115" s="73">
        <v>3.6</v>
      </c>
      <c r="JA115" s="80">
        <v>0</v>
      </c>
      <c r="JB115" s="73">
        <v>0</v>
      </c>
      <c r="JC115" s="80">
        <v>0.01</v>
      </c>
      <c r="JD115" s="73">
        <v>0.6</v>
      </c>
      <c r="JE115" s="80">
        <v>0</v>
      </c>
      <c r="JF115" s="73">
        <v>0</v>
      </c>
      <c r="JG115" s="80">
        <v>0</v>
      </c>
      <c r="JH115" s="73">
        <v>0</v>
      </c>
      <c r="JI115" s="80">
        <v>0</v>
      </c>
      <c r="JJ115" s="73">
        <v>0</v>
      </c>
      <c r="JK115" s="80">
        <v>0.6</v>
      </c>
      <c r="JL115" s="73">
        <v>36.499999999999993</v>
      </c>
      <c r="JM115" s="68">
        <v>15315</v>
      </c>
      <c r="JN115" s="71">
        <v>18452</v>
      </c>
      <c r="JO115" s="11" t="s">
        <v>95</v>
      </c>
      <c r="JP115" s="11" t="s">
        <v>95</v>
      </c>
      <c r="JQ115" s="11" t="s">
        <v>95</v>
      </c>
      <c r="JR115" s="11" t="s">
        <v>95</v>
      </c>
      <c r="JS115" s="11" t="s">
        <v>95</v>
      </c>
      <c r="JT115" s="11" t="s">
        <v>95</v>
      </c>
      <c r="JU115" s="11" t="s">
        <v>95</v>
      </c>
      <c r="JV115" s="11" t="s">
        <v>95</v>
      </c>
      <c r="JW115" s="11" t="s">
        <v>95</v>
      </c>
      <c r="JX115" s="11" t="s">
        <v>95</v>
      </c>
      <c r="JY115" s="11" t="s">
        <v>95</v>
      </c>
      <c r="JZ115" s="11" t="s">
        <v>95</v>
      </c>
      <c r="KA115" s="11" t="s">
        <v>95</v>
      </c>
      <c r="KB115" s="11" t="s">
        <v>95</v>
      </c>
      <c r="KC115" s="11" t="s">
        <v>95</v>
      </c>
      <c r="KD115" s="11" t="s">
        <v>95</v>
      </c>
      <c r="KE115" s="11" t="s">
        <v>95</v>
      </c>
      <c r="KF115" s="11" t="s">
        <v>95</v>
      </c>
      <c r="KG115" s="11" t="s">
        <v>95</v>
      </c>
      <c r="KH115" s="10">
        <v>84.72</v>
      </c>
      <c r="KI115" s="10" t="s">
        <v>95</v>
      </c>
      <c r="KJ115" s="10">
        <v>21.772151898734176</v>
      </c>
      <c r="KK115" s="10">
        <v>42.012707056954845</v>
      </c>
      <c r="KL115" s="10">
        <v>55.54181654676259</v>
      </c>
      <c r="KM115" s="10">
        <v>24.455574912891986</v>
      </c>
      <c r="KN115" s="10">
        <f>VLOOKUP($B115,'[1]בחירות שלם 21'!$A$2:$D$256,4,0)</f>
        <v>43.378661087866114</v>
      </c>
    </row>
    <row r="116" spans="1:300">
      <c r="A116" s="49" t="s">
        <v>748</v>
      </c>
      <c r="B116" s="9" t="s">
        <v>749</v>
      </c>
      <c r="C116" s="4" t="s">
        <v>401</v>
      </c>
      <c r="D116" s="4" t="s">
        <v>644</v>
      </c>
      <c r="E116" s="10">
        <v>135.50850932400002</v>
      </c>
      <c r="F116" s="4" t="s">
        <v>487</v>
      </c>
      <c r="G116" s="70" t="s">
        <v>349</v>
      </c>
      <c r="H116" s="4">
        <v>9</v>
      </c>
      <c r="I116" s="4" t="s">
        <v>711</v>
      </c>
      <c r="J116" s="575" t="s">
        <v>712</v>
      </c>
      <c r="K116" s="210">
        <v>7.0611352220347889</v>
      </c>
      <c r="L116" s="223" t="s">
        <v>92</v>
      </c>
      <c r="M116" s="68">
        <v>3154</v>
      </c>
      <c r="N116" s="10" t="s">
        <v>95</v>
      </c>
      <c r="O116" s="10" t="s">
        <v>95</v>
      </c>
      <c r="P116" s="10">
        <v>99.7</v>
      </c>
      <c r="Q116" s="10">
        <v>37.1</v>
      </c>
      <c r="R116" s="10">
        <v>62.6</v>
      </c>
      <c r="S116" s="10" t="s">
        <v>95</v>
      </c>
      <c r="T116" s="68">
        <v>1553</v>
      </c>
      <c r="U116" s="68">
        <v>1600</v>
      </c>
      <c r="V116" s="153">
        <v>6.9752694990488271</v>
      </c>
      <c r="W116" s="153">
        <v>6.7850348763474955</v>
      </c>
      <c r="X116" s="153">
        <v>8.1483830057070392</v>
      </c>
      <c r="Y116" s="153">
        <v>7.6410906785034873</v>
      </c>
      <c r="Z116" s="153">
        <v>15.630944831959416</v>
      </c>
      <c r="AA116" s="153">
        <v>19.720989220038046</v>
      </c>
      <c r="AB116" s="153">
        <v>19.181991122384275</v>
      </c>
      <c r="AC116" s="153">
        <v>4.2168674698795181</v>
      </c>
      <c r="AD116" s="153">
        <v>11.667723525681675</v>
      </c>
      <c r="AE116" s="153">
        <v>26.220672162333546</v>
      </c>
      <c r="AF116" s="153">
        <v>5.9289790741915027</v>
      </c>
      <c r="AG116" s="68">
        <v>702</v>
      </c>
      <c r="AH116" s="68">
        <v>49</v>
      </c>
      <c r="AI116" s="346" t="s">
        <v>92</v>
      </c>
      <c r="AJ116" s="153" t="s">
        <v>536</v>
      </c>
      <c r="AK116" s="153" t="s">
        <v>536</v>
      </c>
      <c r="AL116" s="68">
        <v>14</v>
      </c>
      <c r="AM116" s="346" t="s">
        <v>92</v>
      </c>
      <c r="AN116" s="68">
        <v>35</v>
      </c>
      <c r="AO116" s="153">
        <v>11.145024226122771</v>
      </c>
      <c r="AP116" s="153">
        <v>0.83801212072276599</v>
      </c>
      <c r="AQ116" s="153">
        <v>6.3411540900443875E-2</v>
      </c>
      <c r="AR116" s="68">
        <v>0</v>
      </c>
      <c r="AS116" s="153">
        <v>0</v>
      </c>
      <c r="AT116" s="153">
        <v>0</v>
      </c>
      <c r="AU116" s="153">
        <v>0</v>
      </c>
      <c r="AV116" s="153">
        <v>0</v>
      </c>
      <c r="AW116" s="68">
        <v>-18</v>
      </c>
      <c r="AX116" s="68">
        <v>-14</v>
      </c>
      <c r="AY116" s="68">
        <v>33</v>
      </c>
      <c r="AZ116" s="68">
        <v>14</v>
      </c>
      <c r="BA116" s="68">
        <v>19</v>
      </c>
      <c r="BB116" s="68">
        <v>7</v>
      </c>
      <c r="BC116" s="68">
        <v>12</v>
      </c>
      <c r="BD116" s="68">
        <v>14</v>
      </c>
      <c r="BE116" s="68">
        <v>0</v>
      </c>
      <c r="BF116" s="68">
        <v>47</v>
      </c>
      <c r="BG116" s="68">
        <v>17</v>
      </c>
      <c r="BH116" s="68">
        <v>30</v>
      </c>
      <c r="BI116" s="68">
        <v>14</v>
      </c>
      <c r="BJ116" s="68">
        <v>16</v>
      </c>
      <c r="BK116" s="68">
        <v>17</v>
      </c>
      <c r="BL116" s="68">
        <v>0</v>
      </c>
      <c r="BM116" s="68">
        <v>0</v>
      </c>
      <c r="BN116" s="12">
        <v>33</v>
      </c>
      <c r="BO116" s="231">
        <v>15.5</v>
      </c>
      <c r="BP116" s="12">
        <v>7</v>
      </c>
      <c r="BQ116" s="231">
        <v>5.0999999999999996</v>
      </c>
      <c r="BR116" s="12" t="s">
        <v>95</v>
      </c>
      <c r="BS116" s="12" t="s">
        <v>95</v>
      </c>
      <c r="BT116" s="231" t="s">
        <v>95</v>
      </c>
      <c r="BU116" s="231" t="s">
        <v>95</v>
      </c>
      <c r="BV116" s="231" t="s">
        <v>95</v>
      </c>
      <c r="BW116" s="231" t="s">
        <v>95</v>
      </c>
      <c r="BX116" s="231" t="s">
        <v>95</v>
      </c>
      <c r="BY116" s="10" t="s">
        <v>92</v>
      </c>
      <c r="BZ116" s="153">
        <v>1172.6666666666667</v>
      </c>
      <c r="CA116" s="153">
        <v>59.42619976514311</v>
      </c>
      <c r="CB116" s="68" t="s">
        <v>92</v>
      </c>
      <c r="CC116" s="68" t="s">
        <v>92</v>
      </c>
      <c r="CD116" s="153" t="s">
        <v>92</v>
      </c>
      <c r="CE116" s="153" t="s">
        <v>92</v>
      </c>
      <c r="CF116" s="153" t="s">
        <v>92</v>
      </c>
      <c r="CG116" s="153" t="s">
        <v>92</v>
      </c>
      <c r="CH116" s="68">
        <v>281</v>
      </c>
      <c r="CI116" s="79">
        <v>14.681295715778475</v>
      </c>
      <c r="CJ116" s="68">
        <v>115</v>
      </c>
      <c r="CK116" s="68">
        <v>52</v>
      </c>
      <c r="CL116" s="79">
        <v>6.014644351464435</v>
      </c>
      <c r="CM116" s="253">
        <v>39</v>
      </c>
      <c r="CN116" s="253">
        <v>168</v>
      </c>
      <c r="CO116" s="253">
        <v>120</v>
      </c>
      <c r="CP116" s="253">
        <v>115</v>
      </c>
      <c r="CQ116" s="253">
        <v>113</v>
      </c>
      <c r="CR116" s="13" t="s">
        <v>92</v>
      </c>
      <c r="CS116" s="12">
        <v>342</v>
      </c>
      <c r="CT116" s="10">
        <v>17.251461988304094</v>
      </c>
      <c r="CU116" s="12">
        <v>41</v>
      </c>
      <c r="CV116" s="12">
        <v>136</v>
      </c>
      <c r="CW116" s="12">
        <v>94</v>
      </c>
      <c r="CX116" s="12">
        <v>8</v>
      </c>
      <c r="CY116" s="12">
        <v>20</v>
      </c>
      <c r="CZ116" s="79">
        <v>67.7</v>
      </c>
      <c r="DA116" s="79">
        <v>6.5</v>
      </c>
      <c r="DB116" s="79">
        <v>4.2</v>
      </c>
      <c r="DC116" s="79">
        <v>21.5</v>
      </c>
      <c r="DD116" s="5">
        <v>402</v>
      </c>
      <c r="DE116" s="5">
        <v>283</v>
      </c>
      <c r="DF116" s="5">
        <v>116</v>
      </c>
      <c r="DG116" s="5" t="s">
        <v>92</v>
      </c>
      <c r="DH116" s="5">
        <v>818</v>
      </c>
      <c r="DI116" s="5">
        <v>430</v>
      </c>
      <c r="DJ116" s="5">
        <v>372</v>
      </c>
      <c r="DK116" s="5">
        <v>16</v>
      </c>
      <c r="DL116" s="12">
        <v>8899.8887410000007</v>
      </c>
      <c r="DM116" s="12">
        <v>10326.140530000001</v>
      </c>
      <c r="DN116" s="12">
        <v>7501.8609280000001</v>
      </c>
      <c r="DO116" s="10">
        <v>0.54056518624852057</v>
      </c>
      <c r="DP116" s="10">
        <v>2.2215097149761664</v>
      </c>
      <c r="DQ116" s="10">
        <v>-1.3651137556397686</v>
      </c>
      <c r="DR116" s="12">
        <v>1501</v>
      </c>
      <c r="DS116" s="79">
        <v>37.200000000000003</v>
      </c>
      <c r="DT116" s="12">
        <v>221</v>
      </c>
      <c r="DU116" s="12">
        <v>10272.31574</v>
      </c>
      <c r="DV116" s="10">
        <v>-9.3317478513816994</v>
      </c>
      <c r="DW116" s="10">
        <v>38.5</v>
      </c>
      <c r="DX116" s="352">
        <v>0.37702703700000001</v>
      </c>
      <c r="DY116" s="5">
        <v>138</v>
      </c>
      <c r="DZ116" s="5">
        <v>50</v>
      </c>
      <c r="EA116" s="5">
        <v>44</v>
      </c>
      <c r="EB116" s="5">
        <v>42</v>
      </c>
      <c r="EC116" s="5" t="s">
        <v>92</v>
      </c>
      <c r="ED116" s="72">
        <v>2</v>
      </c>
      <c r="EE116" s="72">
        <v>1</v>
      </c>
      <c r="EF116" s="72">
        <v>1</v>
      </c>
      <c r="EG116" s="72" t="s">
        <v>95</v>
      </c>
      <c r="EH116" s="72">
        <v>1</v>
      </c>
      <c r="EI116" s="72">
        <v>23</v>
      </c>
      <c r="EJ116" s="72">
        <v>15</v>
      </c>
      <c r="EK116" s="72">
        <v>8</v>
      </c>
      <c r="EL116" s="72" t="s">
        <v>95</v>
      </c>
      <c r="EM116" s="72">
        <v>8</v>
      </c>
      <c r="EN116" s="72">
        <v>543</v>
      </c>
      <c r="EO116" s="72">
        <v>366</v>
      </c>
      <c r="EP116" s="72">
        <v>177</v>
      </c>
      <c r="EQ116" s="72" t="s">
        <v>95</v>
      </c>
      <c r="ER116" s="72">
        <v>177</v>
      </c>
      <c r="ES116" s="72">
        <v>24.272727272727273</v>
      </c>
      <c r="ET116" s="435" t="s">
        <v>92</v>
      </c>
      <c r="EU116" s="435" t="s">
        <v>92</v>
      </c>
      <c r="EV116" s="435" t="s">
        <v>92</v>
      </c>
      <c r="EW116" s="696">
        <v>85.964912280701753</v>
      </c>
      <c r="EX116" s="696">
        <v>70.175438596491219</v>
      </c>
      <c r="EY116" s="10">
        <v>27.62</v>
      </c>
      <c r="EZ116" s="10" t="s">
        <v>92</v>
      </c>
      <c r="FA116" s="10">
        <v>23.3</v>
      </c>
      <c r="FB116" s="10">
        <v>4.0999999999999996</v>
      </c>
      <c r="FC116" s="68">
        <v>56</v>
      </c>
      <c r="FD116" s="10">
        <v>34.5</v>
      </c>
      <c r="FE116" s="10">
        <v>3.5714285714285712</v>
      </c>
      <c r="FF116" s="10">
        <v>1.1000000000000001</v>
      </c>
      <c r="FG116" s="10">
        <v>23.9</v>
      </c>
      <c r="FH116" s="10">
        <v>42.857142857142854</v>
      </c>
      <c r="FI116" s="10">
        <v>71.428571428571431</v>
      </c>
      <c r="FJ116" s="10">
        <v>10.92</v>
      </c>
      <c r="FK116" s="10">
        <v>3.2032967032967035</v>
      </c>
      <c r="FL116" s="12">
        <v>288.14400000000001</v>
      </c>
      <c r="FM116" s="12">
        <v>22.75</v>
      </c>
      <c r="FN116" s="12" t="s">
        <v>1852</v>
      </c>
      <c r="FO116" s="12">
        <v>265.39400000000001</v>
      </c>
      <c r="FP116" s="12">
        <v>203.554</v>
      </c>
      <c r="FQ116" s="12">
        <v>61.84</v>
      </c>
      <c r="FR116" s="10">
        <v>76.698794999133369</v>
      </c>
      <c r="FS116" s="10">
        <v>23.301205000866638</v>
      </c>
      <c r="FT116" s="12">
        <v>173.595</v>
      </c>
      <c r="FU116" s="12">
        <v>9.5079999999999991</v>
      </c>
      <c r="FV116" s="12" t="s">
        <v>95</v>
      </c>
      <c r="FW116" s="12">
        <v>9.327</v>
      </c>
      <c r="FX116" s="12">
        <v>1.7769999999999999</v>
      </c>
      <c r="FY116" s="10">
        <v>85.282038181514494</v>
      </c>
      <c r="FZ116" s="10">
        <v>4.6709963940772496</v>
      </c>
      <c r="GA116" s="10" t="s">
        <v>95</v>
      </c>
      <c r="GB116" s="10">
        <v>4.58207650058461</v>
      </c>
      <c r="GC116" s="10">
        <v>0.87298702064317102</v>
      </c>
      <c r="GD116" s="10">
        <v>64.558832857595903</v>
      </c>
      <c r="GE116" s="10">
        <v>55.057088487155099</v>
      </c>
      <c r="GF116" s="10">
        <v>3.0155407548366635</v>
      </c>
      <c r="GG116" s="10" t="s">
        <v>95</v>
      </c>
      <c r="GH116" s="10">
        <v>2.9581351094196005</v>
      </c>
      <c r="GI116" s="10">
        <v>0.56359023152553123</v>
      </c>
      <c r="GJ116" s="346">
        <v>0</v>
      </c>
      <c r="GK116" s="10">
        <v>188.61156354688001</v>
      </c>
      <c r="GL116" s="10">
        <v>98.000016579544237</v>
      </c>
      <c r="GM116" s="10">
        <v>3.2</v>
      </c>
      <c r="GN116" s="10">
        <v>9.8000000000000007</v>
      </c>
      <c r="GO116" s="13">
        <v>5</v>
      </c>
      <c r="GP116" s="10">
        <v>2.2999999999999998</v>
      </c>
      <c r="GQ116" s="10">
        <v>2.2999999999999998</v>
      </c>
      <c r="GR116" s="13">
        <v>11</v>
      </c>
      <c r="GS116" s="104">
        <v>903</v>
      </c>
      <c r="GT116" s="10">
        <v>0.7</v>
      </c>
      <c r="GU116" s="10">
        <v>9.8000000000000007</v>
      </c>
      <c r="GV116" s="10">
        <v>1.298</v>
      </c>
      <c r="GW116" s="10">
        <v>4.2460000000000004</v>
      </c>
      <c r="GX116" s="10" t="s">
        <v>95</v>
      </c>
      <c r="GY116" s="10" t="s">
        <v>95</v>
      </c>
      <c r="GZ116" s="10" t="s">
        <v>95</v>
      </c>
      <c r="HA116" s="10">
        <v>1.298</v>
      </c>
      <c r="HB116" s="10">
        <v>4.2460000000000004</v>
      </c>
      <c r="HC116" s="10" t="s">
        <v>95</v>
      </c>
      <c r="HD116" s="105">
        <v>1.6111037200690057</v>
      </c>
      <c r="HE116" s="105">
        <v>9.6795503525054407</v>
      </c>
      <c r="HF116" s="12">
        <v>1592</v>
      </c>
      <c r="HG116" s="12">
        <v>1349</v>
      </c>
      <c r="HH116" s="10">
        <v>7.4</v>
      </c>
      <c r="HI116" s="12">
        <v>1</v>
      </c>
      <c r="HJ116" s="12" t="s">
        <v>95</v>
      </c>
      <c r="HK116" s="12" t="s">
        <v>95</v>
      </c>
      <c r="HL116" s="12">
        <v>1</v>
      </c>
      <c r="HM116" s="103">
        <v>0.31842926360350776</v>
      </c>
      <c r="HN116" s="103">
        <v>0.62814070351758799</v>
      </c>
      <c r="HO116" s="12" t="s">
        <v>95</v>
      </c>
      <c r="HP116" s="267" t="s">
        <v>92</v>
      </c>
      <c r="HQ116" s="103" t="s">
        <v>92</v>
      </c>
      <c r="HR116" s="103" t="s">
        <v>92</v>
      </c>
      <c r="HS116" s="103" t="s">
        <v>92</v>
      </c>
      <c r="HT116" s="103" t="s">
        <v>92</v>
      </c>
      <c r="HU116" s="103" t="s">
        <v>92</v>
      </c>
      <c r="HV116" s="103" t="s">
        <v>92</v>
      </c>
      <c r="HW116" s="103" t="s">
        <v>92</v>
      </c>
      <c r="HX116" s="103" t="s">
        <v>92</v>
      </c>
      <c r="HY116" s="4">
        <v>7</v>
      </c>
      <c r="HZ116" s="106">
        <v>0.46579247810549901</v>
      </c>
      <c r="IA116" s="4">
        <v>168</v>
      </c>
      <c r="IB116" s="2">
        <v>2</v>
      </c>
      <c r="IC116" s="86">
        <v>-1.2827578707510823</v>
      </c>
      <c r="ID116" s="2">
        <v>13</v>
      </c>
      <c r="IE116" s="4">
        <v>2</v>
      </c>
      <c r="IF116" s="14">
        <v>-0.95007603418720898</v>
      </c>
      <c r="IG116" s="4">
        <v>24</v>
      </c>
      <c r="IH116" s="4">
        <v>30</v>
      </c>
      <c r="II116" s="4">
        <v>21</v>
      </c>
      <c r="IJ116" s="80">
        <v>7.07</v>
      </c>
      <c r="IK116" s="80">
        <v>0.55000000000000004</v>
      </c>
      <c r="IL116" s="73">
        <v>7.8</v>
      </c>
      <c r="IM116" s="80">
        <v>0.02</v>
      </c>
      <c r="IN116" s="73">
        <v>0.3</v>
      </c>
      <c r="IO116" s="80">
        <v>0</v>
      </c>
      <c r="IP116" s="73">
        <v>0</v>
      </c>
      <c r="IQ116" s="80">
        <v>0.01</v>
      </c>
      <c r="IR116" s="73">
        <v>0.1</v>
      </c>
      <c r="IS116" s="80">
        <v>0.01</v>
      </c>
      <c r="IT116" s="73">
        <v>0.1</v>
      </c>
      <c r="IU116" s="80">
        <v>0.01</v>
      </c>
      <c r="IV116" s="73">
        <v>0.1</v>
      </c>
      <c r="IW116" s="80">
        <v>0.06</v>
      </c>
      <c r="IX116" s="73">
        <v>0.8</v>
      </c>
      <c r="IY116" s="80">
        <v>0.05</v>
      </c>
      <c r="IZ116" s="73">
        <v>0.7</v>
      </c>
      <c r="JA116" s="80">
        <v>0.04</v>
      </c>
      <c r="JB116" s="73">
        <v>0.6</v>
      </c>
      <c r="JC116" s="80">
        <v>0</v>
      </c>
      <c r="JD116" s="73">
        <v>0</v>
      </c>
      <c r="JE116" s="80">
        <v>1.05</v>
      </c>
      <c r="JF116" s="73">
        <v>14.9</v>
      </c>
      <c r="JG116" s="80">
        <v>3.33</v>
      </c>
      <c r="JH116" s="73">
        <v>47.1</v>
      </c>
      <c r="JI116" s="80">
        <v>0.13</v>
      </c>
      <c r="JJ116" s="73">
        <v>1.8</v>
      </c>
      <c r="JK116" s="80">
        <v>1.81</v>
      </c>
      <c r="JL116" s="73">
        <v>25.699999999999996</v>
      </c>
      <c r="JM116" s="68">
        <v>3154</v>
      </c>
      <c r="JN116" s="71">
        <v>5735</v>
      </c>
      <c r="JO116" s="11" t="s">
        <v>95</v>
      </c>
      <c r="JP116" s="11" t="s">
        <v>95</v>
      </c>
      <c r="JQ116" s="11" t="s">
        <v>95</v>
      </c>
      <c r="JR116" s="11" t="s">
        <v>95</v>
      </c>
      <c r="JS116" s="11" t="s">
        <v>95</v>
      </c>
      <c r="JT116" s="11" t="s">
        <v>95</v>
      </c>
      <c r="JU116" s="11" t="s">
        <v>95</v>
      </c>
      <c r="JV116" s="11" t="s">
        <v>95</v>
      </c>
      <c r="JW116" s="11" t="s">
        <v>95</v>
      </c>
      <c r="JX116" s="11" t="s">
        <v>95</v>
      </c>
      <c r="JY116" s="11" t="s">
        <v>95</v>
      </c>
      <c r="JZ116" s="11" t="s">
        <v>95</v>
      </c>
      <c r="KA116" s="11" t="s">
        <v>95</v>
      </c>
      <c r="KB116" s="11" t="s">
        <v>95</v>
      </c>
      <c r="KC116" s="11" t="s">
        <v>95</v>
      </c>
      <c r="KD116" s="11" t="s">
        <v>95</v>
      </c>
      <c r="KE116" s="11" t="s">
        <v>95</v>
      </c>
      <c r="KF116" s="11" t="s">
        <v>95</v>
      </c>
      <c r="KG116" s="11" t="s">
        <v>95</v>
      </c>
      <c r="KH116" s="10">
        <v>80.11</v>
      </c>
      <c r="KI116" s="10">
        <v>81.719566090799518</v>
      </c>
      <c r="KJ116" s="10">
        <v>47.292863002461033</v>
      </c>
      <c r="KK116" s="10">
        <v>60.155292194523902</v>
      </c>
      <c r="KL116" s="10">
        <v>62.098413989426589</v>
      </c>
      <c r="KM116" s="10">
        <v>45.221911235505793</v>
      </c>
      <c r="KN116" s="10">
        <f>VLOOKUP($B116,'[1]בחירות שלם 21'!$A$2:$D$256,4,0)</f>
        <v>49.590323839250878</v>
      </c>
    </row>
    <row r="117" spans="1:300">
      <c r="A117" s="49" t="s">
        <v>750</v>
      </c>
      <c r="B117" s="9" t="s">
        <v>751</v>
      </c>
      <c r="C117" s="4" t="s">
        <v>346</v>
      </c>
      <c r="D117" s="4" t="s">
        <v>644</v>
      </c>
      <c r="E117" s="10">
        <v>36.623897726000003</v>
      </c>
      <c r="F117" s="4" t="s">
        <v>92</v>
      </c>
      <c r="G117" s="70" t="s">
        <v>349</v>
      </c>
      <c r="H117" s="4">
        <v>11</v>
      </c>
      <c r="I117" s="4" t="s">
        <v>350</v>
      </c>
      <c r="J117" s="575" t="s">
        <v>351</v>
      </c>
      <c r="K117" s="210">
        <v>7.4628876047006392</v>
      </c>
      <c r="L117" s="223">
        <v>1616</v>
      </c>
      <c r="M117" s="68">
        <v>12473</v>
      </c>
      <c r="N117" s="10" t="s">
        <v>95</v>
      </c>
      <c r="O117" s="10" t="s">
        <v>95</v>
      </c>
      <c r="P117" s="10">
        <v>99.9</v>
      </c>
      <c r="Q117" s="10">
        <v>100</v>
      </c>
      <c r="R117" s="10" t="s">
        <v>95</v>
      </c>
      <c r="S117" s="10" t="s">
        <v>95</v>
      </c>
      <c r="T117" s="68">
        <v>6321</v>
      </c>
      <c r="U117" s="68">
        <v>6151</v>
      </c>
      <c r="V117" s="153">
        <v>9.7650926000160343</v>
      </c>
      <c r="W117" s="153">
        <v>9.0194820812955978</v>
      </c>
      <c r="X117" s="153">
        <v>8.7869798765333123</v>
      </c>
      <c r="Y117" s="153">
        <v>9.3241401427082504</v>
      </c>
      <c r="Z117" s="153">
        <v>17.70223683155616</v>
      </c>
      <c r="AA117" s="153">
        <v>19.369838851920147</v>
      </c>
      <c r="AB117" s="153">
        <v>15.224885753226971</v>
      </c>
      <c r="AC117" s="153">
        <v>4.0567626072316205</v>
      </c>
      <c r="AD117" s="153">
        <v>6.7425639381063096</v>
      </c>
      <c r="AE117" s="153">
        <v>32.558325984125709</v>
      </c>
      <c r="AF117" s="153">
        <v>2.2528661909725005</v>
      </c>
      <c r="AG117" s="68">
        <v>774</v>
      </c>
      <c r="AH117" s="68">
        <v>224</v>
      </c>
      <c r="AI117" s="346">
        <v>2.31</v>
      </c>
      <c r="AJ117" s="153">
        <v>0.8</v>
      </c>
      <c r="AK117" s="153" t="s">
        <v>362</v>
      </c>
      <c r="AL117" s="68">
        <v>43</v>
      </c>
      <c r="AM117" s="346">
        <v>5.63</v>
      </c>
      <c r="AN117" s="68">
        <v>181</v>
      </c>
      <c r="AO117" s="153">
        <v>14.631259925949816</v>
      </c>
      <c r="AP117" s="153">
        <v>1.6586287844433514</v>
      </c>
      <c r="AQ117" s="153">
        <v>4.0086587027980437E-2</v>
      </c>
      <c r="AR117" s="68" t="s">
        <v>92</v>
      </c>
      <c r="AS117" s="153" t="s">
        <v>92</v>
      </c>
      <c r="AT117" s="153" t="s">
        <v>92</v>
      </c>
      <c r="AU117" s="153" t="s">
        <v>92</v>
      </c>
      <c r="AV117" s="153" t="s">
        <v>92</v>
      </c>
      <c r="AW117" s="68">
        <v>20</v>
      </c>
      <c r="AX117" s="68">
        <v>1</v>
      </c>
      <c r="AY117" s="68">
        <v>116</v>
      </c>
      <c r="AZ117" s="68">
        <v>34</v>
      </c>
      <c r="BA117" s="68">
        <v>82</v>
      </c>
      <c r="BB117" s="68">
        <v>36</v>
      </c>
      <c r="BC117" s="68">
        <v>52</v>
      </c>
      <c r="BD117" s="68">
        <v>28</v>
      </c>
      <c r="BE117" s="68">
        <v>0</v>
      </c>
      <c r="BF117" s="68">
        <v>115</v>
      </c>
      <c r="BG117" s="68">
        <v>41</v>
      </c>
      <c r="BH117" s="68">
        <v>74</v>
      </c>
      <c r="BI117" s="68">
        <v>35</v>
      </c>
      <c r="BJ117" s="68">
        <v>59</v>
      </c>
      <c r="BK117" s="68">
        <v>21</v>
      </c>
      <c r="BL117" s="68">
        <v>0</v>
      </c>
      <c r="BM117" s="68">
        <v>6</v>
      </c>
      <c r="BN117" s="12">
        <v>168</v>
      </c>
      <c r="BO117" s="231">
        <v>13.2</v>
      </c>
      <c r="BP117" s="12">
        <v>35</v>
      </c>
      <c r="BQ117" s="231">
        <v>6.6</v>
      </c>
      <c r="BR117" s="12" t="s">
        <v>95</v>
      </c>
      <c r="BS117" s="12" t="s">
        <v>95</v>
      </c>
      <c r="BT117" s="231" t="s">
        <v>95</v>
      </c>
      <c r="BU117" s="231" t="s">
        <v>95</v>
      </c>
      <c r="BV117" s="231" t="s">
        <v>95</v>
      </c>
      <c r="BW117" s="231" t="s">
        <v>95</v>
      </c>
      <c r="BX117" s="231" t="s">
        <v>95</v>
      </c>
      <c r="BY117" s="10" t="s">
        <v>92</v>
      </c>
      <c r="BZ117" s="153">
        <v>1076</v>
      </c>
      <c r="CA117" s="153">
        <v>46.383449131791167</v>
      </c>
      <c r="CB117" s="68">
        <v>23</v>
      </c>
      <c r="CC117" s="68">
        <v>53</v>
      </c>
      <c r="CD117" s="153" t="s">
        <v>92</v>
      </c>
      <c r="CE117" s="153" t="s">
        <v>92</v>
      </c>
      <c r="CF117" s="153" t="s">
        <v>92</v>
      </c>
      <c r="CG117" s="153" t="s">
        <v>92</v>
      </c>
      <c r="CH117" s="68">
        <v>953</v>
      </c>
      <c r="CI117" s="79">
        <v>13.124913923701969</v>
      </c>
      <c r="CJ117" s="68">
        <v>412</v>
      </c>
      <c r="CK117" s="68">
        <v>253</v>
      </c>
      <c r="CL117" s="79">
        <v>5.7214275795028469</v>
      </c>
      <c r="CM117" s="253">
        <v>37</v>
      </c>
      <c r="CN117" s="253">
        <v>160</v>
      </c>
      <c r="CO117" s="253">
        <v>121</v>
      </c>
      <c r="CP117" s="253">
        <v>124</v>
      </c>
      <c r="CQ117" s="253">
        <v>129</v>
      </c>
      <c r="CR117" s="13" t="s">
        <v>92</v>
      </c>
      <c r="CS117" s="12">
        <v>838</v>
      </c>
      <c r="CT117" s="10">
        <v>13.723150357995227</v>
      </c>
      <c r="CU117" s="12">
        <v>336</v>
      </c>
      <c r="CV117" s="12">
        <v>477</v>
      </c>
      <c r="CW117" s="12">
        <v>211</v>
      </c>
      <c r="CX117" s="12">
        <v>19</v>
      </c>
      <c r="CY117" s="12">
        <v>26</v>
      </c>
      <c r="CZ117" s="79">
        <v>60.9</v>
      </c>
      <c r="DA117" s="79">
        <v>1.2</v>
      </c>
      <c r="DB117" s="79">
        <v>9.1</v>
      </c>
      <c r="DC117" s="79">
        <v>28.9</v>
      </c>
      <c r="DD117" s="5">
        <v>373</v>
      </c>
      <c r="DE117" s="5">
        <v>145</v>
      </c>
      <c r="DF117" s="5">
        <v>209</v>
      </c>
      <c r="DG117" s="5">
        <v>19</v>
      </c>
      <c r="DH117" s="5">
        <v>1054</v>
      </c>
      <c r="DI117" s="5">
        <v>260</v>
      </c>
      <c r="DJ117" s="5">
        <v>688</v>
      </c>
      <c r="DK117" s="5">
        <v>106</v>
      </c>
      <c r="DL117" s="12">
        <v>8069.1121059999996</v>
      </c>
      <c r="DM117" s="12">
        <v>9646.0867940000007</v>
      </c>
      <c r="DN117" s="12">
        <v>6356.5553790000004</v>
      </c>
      <c r="DO117" s="10">
        <v>3.9326694536149231</v>
      </c>
      <c r="DP117" s="10">
        <v>5.7860015502682716</v>
      </c>
      <c r="DQ117" s="10">
        <v>3.8057532997715526</v>
      </c>
      <c r="DR117" s="12">
        <v>2960</v>
      </c>
      <c r="DS117" s="79">
        <v>43.4</v>
      </c>
      <c r="DT117" s="12">
        <v>347</v>
      </c>
      <c r="DU117" s="12">
        <v>8540.5457609999994</v>
      </c>
      <c r="DV117" s="10">
        <v>1.7269431320754647</v>
      </c>
      <c r="DW117" s="10">
        <v>41.5</v>
      </c>
      <c r="DX117" s="352">
        <v>0.38363715399999998</v>
      </c>
      <c r="DY117" s="5">
        <v>712</v>
      </c>
      <c r="DZ117" s="5">
        <v>233</v>
      </c>
      <c r="EA117" s="5">
        <v>241</v>
      </c>
      <c r="EB117" s="5">
        <v>219</v>
      </c>
      <c r="EC117" s="5">
        <v>19</v>
      </c>
      <c r="ED117" s="72">
        <v>6</v>
      </c>
      <c r="EE117" s="72">
        <v>3</v>
      </c>
      <c r="EF117" s="72">
        <v>3</v>
      </c>
      <c r="EG117" s="72">
        <v>2</v>
      </c>
      <c r="EH117" s="72">
        <v>1</v>
      </c>
      <c r="EI117" s="72">
        <v>89</v>
      </c>
      <c r="EJ117" s="72">
        <v>46</v>
      </c>
      <c r="EK117" s="72">
        <v>43</v>
      </c>
      <c r="EL117" s="72">
        <v>22</v>
      </c>
      <c r="EM117" s="72">
        <v>21</v>
      </c>
      <c r="EN117" s="72">
        <v>2572</v>
      </c>
      <c r="EO117" s="72">
        <v>1297</v>
      </c>
      <c r="EP117" s="72">
        <v>1275</v>
      </c>
      <c r="EQ117" s="72">
        <v>680</v>
      </c>
      <c r="ER117" s="72">
        <v>595</v>
      </c>
      <c r="ES117" s="72">
        <v>29.627906976744185</v>
      </c>
      <c r="ET117" s="435">
        <v>0.77881619937694702</v>
      </c>
      <c r="EU117" s="435">
        <v>0.96930533117932149</v>
      </c>
      <c r="EV117" s="435">
        <v>0.60150375939849632</v>
      </c>
      <c r="EW117" s="78">
        <v>83.268482490272376</v>
      </c>
      <c r="EX117" s="78">
        <v>70.42801556420234</v>
      </c>
      <c r="EY117" s="10">
        <v>27.25</v>
      </c>
      <c r="EZ117" s="10">
        <v>44.9</v>
      </c>
      <c r="FA117" s="10">
        <v>26.4</v>
      </c>
      <c r="FB117" s="10">
        <v>4.5</v>
      </c>
      <c r="FC117" s="68">
        <v>232</v>
      </c>
      <c r="FD117" s="10">
        <v>33</v>
      </c>
      <c r="FE117" s="10">
        <v>3.4482758620689653</v>
      </c>
      <c r="FF117" s="10">
        <v>2.5</v>
      </c>
      <c r="FG117" s="10">
        <v>21.3</v>
      </c>
      <c r="FH117" s="10">
        <v>42.241379310344826</v>
      </c>
      <c r="FI117" s="10">
        <v>72.41379310344827</v>
      </c>
      <c r="FJ117" s="10">
        <v>12.423076923076923</v>
      </c>
      <c r="FK117" s="10">
        <v>2.7008513931888545</v>
      </c>
      <c r="FL117" s="12">
        <v>937.57299999999998</v>
      </c>
      <c r="FM117" s="12">
        <v>111.251</v>
      </c>
      <c r="FN117" s="12" t="s">
        <v>1848</v>
      </c>
      <c r="FO117" s="12">
        <v>826.322</v>
      </c>
      <c r="FP117" s="12">
        <v>816.59500000000003</v>
      </c>
      <c r="FQ117" s="12">
        <v>9.7270000000000003</v>
      </c>
      <c r="FR117" s="10">
        <v>98.822855981082441</v>
      </c>
      <c r="FS117" s="10">
        <v>1.1771440189175648</v>
      </c>
      <c r="FT117" s="12">
        <v>702.82799999999997</v>
      </c>
      <c r="FU117" s="12">
        <v>36.158999999999999</v>
      </c>
      <c r="FV117" s="12" t="s">
        <v>95</v>
      </c>
      <c r="FW117" s="12">
        <v>25.620999999999999</v>
      </c>
      <c r="FX117" s="12">
        <v>19.126999999999999</v>
      </c>
      <c r="FY117" s="10">
        <v>86.068124345605796</v>
      </c>
      <c r="FZ117" s="10">
        <v>4.4280212345164998</v>
      </c>
      <c r="GA117" s="10" t="s">
        <v>95</v>
      </c>
      <c r="GB117" s="10">
        <v>3.1375406413215901</v>
      </c>
      <c r="GC117" s="10">
        <v>2.3422871803035799</v>
      </c>
      <c r="GD117" s="10">
        <v>65.469013068227397</v>
      </c>
      <c r="GE117" s="10">
        <v>56.347951575402902</v>
      </c>
      <c r="GF117" s="10">
        <v>2.8989818006894894</v>
      </c>
      <c r="GG117" s="10" t="s">
        <v>95</v>
      </c>
      <c r="GH117" s="10">
        <v>2.0541168924877735</v>
      </c>
      <c r="GI117" s="10">
        <v>1.5334723001683637</v>
      </c>
      <c r="GJ117" s="346">
        <v>1.5</v>
      </c>
      <c r="GK117" s="10">
        <v>718.18593628895098</v>
      </c>
      <c r="GL117" s="10">
        <v>81.000003884077827</v>
      </c>
      <c r="GM117" s="10">
        <v>8.9</v>
      </c>
      <c r="GN117" s="10" t="s">
        <v>95</v>
      </c>
      <c r="GO117" s="13">
        <v>33</v>
      </c>
      <c r="GP117" s="10">
        <v>2.2000000000000002</v>
      </c>
      <c r="GQ117" s="10">
        <v>1.3</v>
      </c>
      <c r="GR117" s="13">
        <v>6</v>
      </c>
      <c r="GS117" s="104">
        <v>3422</v>
      </c>
      <c r="GT117" s="10" t="s">
        <v>95</v>
      </c>
      <c r="GU117" s="10" t="s">
        <v>95</v>
      </c>
      <c r="GV117" s="10">
        <v>4.1680000000000001</v>
      </c>
      <c r="GW117" s="10">
        <v>0.33700000000000002</v>
      </c>
      <c r="GX117" s="10" t="s">
        <v>95</v>
      </c>
      <c r="GY117" s="10">
        <v>2.7</v>
      </c>
      <c r="GZ117" s="10">
        <v>0.32400000000000001</v>
      </c>
      <c r="HA117" s="10">
        <v>0.76800000000000002</v>
      </c>
      <c r="HB117" s="10">
        <v>0.33700000000000002</v>
      </c>
      <c r="HC117" s="10" t="s">
        <v>95</v>
      </c>
      <c r="HD117" s="105">
        <v>1.7352555634421198</v>
      </c>
      <c r="HE117" s="105">
        <v>10.264352842784396</v>
      </c>
      <c r="HF117" s="12">
        <v>5465</v>
      </c>
      <c r="HG117" s="12">
        <v>4831</v>
      </c>
      <c r="HH117" s="10">
        <v>9.0700995240155784</v>
      </c>
      <c r="HI117" s="12">
        <v>5</v>
      </c>
      <c r="HJ117" s="12" t="s">
        <v>95</v>
      </c>
      <c r="HK117" s="12" t="s">
        <v>95</v>
      </c>
      <c r="HL117" s="12">
        <v>5</v>
      </c>
      <c r="HM117" s="103">
        <v>0.40417845099308886</v>
      </c>
      <c r="HN117" s="103">
        <v>0.91491308325709064</v>
      </c>
      <c r="HO117" s="12" t="s">
        <v>95</v>
      </c>
      <c r="HP117" s="267" t="s">
        <v>92</v>
      </c>
      <c r="HQ117" s="103" t="s">
        <v>92</v>
      </c>
      <c r="HR117" s="103" t="s">
        <v>92</v>
      </c>
      <c r="HS117" s="103" t="s">
        <v>92</v>
      </c>
      <c r="HT117" s="103" t="s">
        <v>92</v>
      </c>
      <c r="HU117" s="103" t="s">
        <v>92</v>
      </c>
      <c r="HV117" s="103" t="s">
        <v>92</v>
      </c>
      <c r="HW117" s="103" t="s">
        <v>92</v>
      </c>
      <c r="HX117" s="103" t="s">
        <v>92</v>
      </c>
      <c r="HY117" s="4">
        <v>5</v>
      </c>
      <c r="HZ117" s="106">
        <v>-6.5600275535432004E-2</v>
      </c>
      <c r="IA117" s="4">
        <v>121</v>
      </c>
      <c r="IB117" s="2">
        <v>4</v>
      </c>
      <c r="IC117" s="86">
        <v>-0.52511275227815257</v>
      </c>
      <c r="ID117" s="2">
        <v>69</v>
      </c>
      <c r="IE117" s="4">
        <v>6</v>
      </c>
      <c r="IF117" s="14">
        <v>0.466600959631434</v>
      </c>
      <c r="IG117" s="4">
        <v>171</v>
      </c>
      <c r="IH117" s="4">
        <v>160</v>
      </c>
      <c r="II117" s="4">
        <v>177</v>
      </c>
      <c r="IJ117" s="80">
        <v>7.7099999999999991</v>
      </c>
      <c r="IK117" s="80">
        <v>2.8</v>
      </c>
      <c r="IL117" s="73">
        <v>36.299999999999997</v>
      </c>
      <c r="IM117" s="80">
        <v>0.05</v>
      </c>
      <c r="IN117" s="73">
        <v>0.6</v>
      </c>
      <c r="IO117" s="80">
        <v>0</v>
      </c>
      <c r="IP117" s="73">
        <v>0</v>
      </c>
      <c r="IQ117" s="80">
        <v>0.02</v>
      </c>
      <c r="IR117" s="73">
        <v>0.3</v>
      </c>
      <c r="IS117" s="80">
        <v>0.02</v>
      </c>
      <c r="IT117" s="73">
        <v>0.3</v>
      </c>
      <c r="IU117" s="80">
        <v>0.02</v>
      </c>
      <c r="IV117" s="73">
        <v>0.3</v>
      </c>
      <c r="IW117" s="80">
        <v>0.14000000000000001</v>
      </c>
      <c r="IX117" s="73">
        <v>1.8</v>
      </c>
      <c r="IY117" s="80">
        <v>0.32</v>
      </c>
      <c r="IZ117" s="73">
        <v>4.2</v>
      </c>
      <c r="JA117" s="80">
        <v>0.24</v>
      </c>
      <c r="JB117" s="73">
        <v>3.1</v>
      </c>
      <c r="JC117" s="80">
        <v>0</v>
      </c>
      <c r="JD117" s="73">
        <v>0</v>
      </c>
      <c r="JE117" s="80">
        <v>0</v>
      </c>
      <c r="JF117" s="73">
        <v>0</v>
      </c>
      <c r="JG117" s="80">
        <v>1.76</v>
      </c>
      <c r="JH117" s="73">
        <v>22.8</v>
      </c>
      <c r="JI117" s="80">
        <v>2</v>
      </c>
      <c r="JJ117" s="73">
        <v>25.9</v>
      </c>
      <c r="JK117" s="80">
        <v>0.34</v>
      </c>
      <c r="JL117" s="73">
        <v>4.4000000000000004</v>
      </c>
      <c r="JM117" s="68">
        <v>12473</v>
      </c>
      <c r="JN117" s="71">
        <v>4455</v>
      </c>
      <c r="JO117" s="11" t="s">
        <v>95</v>
      </c>
      <c r="JP117" s="11" t="s">
        <v>95</v>
      </c>
      <c r="JQ117" s="11" t="s">
        <v>95</v>
      </c>
      <c r="JR117" s="11" t="s">
        <v>95</v>
      </c>
      <c r="JS117" s="11" t="s">
        <v>95</v>
      </c>
      <c r="JT117" s="11" t="s">
        <v>95</v>
      </c>
      <c r="JU117" s="11" t="s">
        <v>95</v>
      </c>
      <c r="JV117" s="11" t="s">
        <v>95</v>
      </c>
      <c r="JW117" s="11" t="s">
        <v>95</v>
      </c>
      <c r="JX117" s="11" t="s">
        <v>95</v>
      </c>
      <c r="JY117" s="11" t="s">
        <v>95</v>
      </c>
      <c r="JZ117" s="11" t="s">
        <v>95</v>
      </c>
      <c r="KA117" s="11" t="s">
        <v>95</v>
      </c>
      <c r="KB117" s="11" t="s">
        <v>95</v>
      </c>
      <c r="KC117" s="11" t="s">
        <v>95</v>
      </c>
      <c r="KD117" s="11" t="s">
        <v>95</v>
      </c>
      <c r="KE117" s="11" t="s">
        <v>95</v>
      </c>
      <c r="KF117" s="11" t="s">
        <v>95</v>
      </c>
      <c r="KG117" s="11" t="s">
        <v>95</v>
      </c>
      <c r="KH117" s="10" t="s">
        <v>95</v>
      </c>
      <c r="KI117" s="10" t="s">
        <v>95</v>
      </c>
      <c r="KJ117" s="10">
        <v>37.343201204214758</v>
      </c>
      <c r="KK117" s="10">
        <v>50.85629188384214</v>
      </c>
      <c r="KL117" s="10">
        <v>56.156853163938436</v>
      </c>
      <c r="KM117" s="10">
        <v>26.604850213980029</v>
      </c>
      <c r="KN117" s="10">
        <f>VLOOKUP($B117,'[1]בחירות שלם 21'!$A$2:$D$256,4,0)</f>
        <v>39.832068092937654</v>
      </c>
    </row>
    <row r="118" spans="1:300">
      <c r="A118" s="49" t="s">
        <v>752</v>
      </c>
      <c r="B118" s="9" t="s">
        <v>753</v>
      </c>
      <c r="C118" s="4" t="s">
        <v>346</v>
      </c>
      <c r="D118" s="4" t="s">
        <v>644</v>
      </c>
      <c r="E118" s="10">
        <v>71.908194457999997</v>
      </c>
      <c r="F118" s="4" t="s">
        <v>661</v>
      </c>
      <c r="G118" s="70" t="s">
        <v>349</v>
      </c>
      <c r="H118" s="4">
        <v>13</v>
      </c>
      <c r="I118" s="4" t="s">
        <v>754</v>
      </c>
      <c r="J118" s="575" t="s">
        <v>1617</v>
      </c>
      <c r="K118" s="210">
        <v>9.4396865411542201</v>
      </c>
      <c r="L118" s="223">
        <v>1719.5</v>
      </c>
      <c r="M118" s="68">
        <v>18061</v>
      </c>
      <c r="N118" s="10" t="s">
        <v>95</v>
      </c>
      <c r="O118" s="10" t="s">
        <v>95</v>
      </c>
      <c r="P118" s="10">
        <v>99.7</v>
      </c>
      <c r="Q118" s="10">
        <v>2.8</v>
      </c>
      <c r="R118" s="10" t="s">
        <v>95</v>
      </c>
      <c r="S118" s="10">
        <v>97.1</v>
      </c>
      <c r="T118" s="68">
        <v>9168</v>
      </c>
      <c r="U118" s="68">
        <v>8893</v>
      </c>
      <c r="V118" s="153">
        <v>7.4193012568517798</v>
      </c>
      <c r="W118" s="153">
        <v>7.6795304800398645</v>
      </c>
      <c r="X118" s="153">
        <v>7.9397597032279501</v>
      </c>
      <c r="Y118" s="153">
        <v>7.7847295277116437</v>
      </c>
      <c r="Z118" s="153">
        <v>15.425502463872432</v>
      </c>
      <c r="AA118" s="153">
        <v>21.776202868058245</v>
      </c>
      <c r="AB118" s="153">
        <v>18.852776701179337</v>
      </c>
      <c r="AC118" s="153">
        <v>4.5733901777310226</v>
      </c>
      <c r="AD118" s="153">
        <v>8.5432700293449972</v>
      </c>
      <c r="AE118" s="153">
        <v>27.695033497591496</v>
      </c>
      <c r="AF118" s="153">
        <v>2.7739327833453298</v>
      </c>
      <c r="AG118" s="68">
        <v>649</v>
      </c>
      <c r="AH118" s="68">
        <v>265</v>
      </c>
      <c r="AI118" s="346">
        <v>1.96</v>
      </c>
      <c r="AJ118" s="153">
        <v>0.2</v>
      </c>
      <c r="AK118" s="153" t="s">
        <v>362</v>
      </c>
      <c r="AL118" s="68">
        <v>74</v>
      </c>
      <c r="AM118" s="346">
        <v>5.22</v>
      </c>
      <c r="AN118" s="68">
        <v>191</v>
      </c>
      <c r="AO118" s="153">
        <v>10.632876132918499</v>
      </c>
      <c r="AP118" s="153">
        <v>1.0903668536775655</v>
      </c>
      <c r="AQ118" s="153">
        <v>0.132883007585405</v>
      </c>
      <c r="AR118" s="68">
        <v>4</v>
      </c>
      <c r="AS118" s="153">
        <v>50</v>
      </c>
      <c r="AT118" s="153">
        <v>50</v>
      </c>
      <c r="AU118" s="153">
        <v>0</v>
      </c>
      <c r="AV118" s="153">
        <v>0</v>
      </c>
      <c r="AW118" s="68">
        <v>8</v>
      </c>
      <c r="AX118" s="68">
        <v>-1</v>
      </c>
      <c r="AY118" s="68">
        <v>118</v>
      </c>
      <c r="AZ118" s="68">
        <v>41</v>
      </c>
      <c r="BA118" s="68">
        <v>77</v>
      </c>
      <c r="BB118" s="68">
        <v>29</v>
      </c>
      <c r="BC118" s="68">
        <v>49</v>
      </c>
      <c r="BD118" s="68">
        <v>40</v>
      </c>
      <c r="BE118" s="68">
        <v>0</v>
      </c>
      <c r="BF118" s="68">
        <v>119</v>
      </c>
      <c r="BG118" s="68">
        <v>49</v>
      </c>
      <c r="BH118" s="68">
        <v>70</v>
      </c>
      <c r="BI118" s="68">
        <v>29</v>
      </c>
      <c r="BJ118" s="68">
        <v>47</v>
      </c>
      <c r="BK118" s="68">
        <v>41</v>
      </c>
      <c r="BL118" s="68">
        <v>2</v>
      </c>
      <c r="BM118" s="68">
        <v>169</v>
      </c>
      <c r="BN118" s="12">
        <v>187</v>
      </c>
      <c r="BO118" s="231">
        <v>38.4</v>
      </c>
      <c r="BP118" s="12">
        <v>57</v>
      </c>
      <c r="BQ118" s="231">
        <v>6.6</v>
      </c>
      <c r="BR118" s="12" t="s">
        <v>92</v>
      </c>
      <c r="BS118" s="12" t="s">
        <v>92</v>
      </c>
      <c r="BT118" s="231" t="s">
        <v>92</v>
      </c>
      <c r="BU118" s="231" t="s">
        <v>92</v>
      </c>
      <c r="BV118" s="231" t="s">
        <v>92</v>
      </c>
      <c r="BW118" s="231" t="s">
        <v>92</v>
      </c>
      <c r="BX118" s="231" t="s">
        <v>92</v>
      </c>
      <c r="BY118" s="10" t="s">
        <v>92</v>
      </c>
      <c r="BZ118" s="153">
        <v>1004</v>
      </c>
      <c r="CA118" s="153">
        <v>65.837571374292153</v>
      </c>
      <c r="CB118" s="68">
        <v>29</v>
      </c>
      <c r="CC118" s="68">
        <v>35</v>
      </c>
      <c r="CD118" s="153" t="s">
        <v>92</v>
      </c>
      <c r="CE118" s="153" t="s">
        <v>92</v>
      </c>
      <c r="CF118" s="153" t="s">
        <v>92</v>
      </c>
      <c r="CG118" s="153" t="s">
        <v>92</v>
      </c>
      <c r="CH118" s="68">
        <v>1881</v>
      </c>
      <c r="CI118" s="79">
        <v>16.562472483930616</v>
      </c>
      <c r="CJ118" s="68">
        <v>774</v>
      </c>
      <c r="CK118" s="68">
        <v>332</v>
      </c>
      <c r="CL118" s="79">
        <v>6.8519830028328608</v>
      </c>
      <c r="CM118" s="253">
        <v>39</v>
      </c>
      <c r="CN118" s="253">
        <v>160</v>
      </c>
      <c r="CO118" s="253">
        <v>124</v>
      </c>
      <c r="CP118" s="253">
        <v>117</v>
      </c>
      <c r="CQ118" s="253">
        <v>120</v>
      </c>
      <c r="CR118" s="13" t="s">
        <v>92</v>
      </c>
      <c r="CS118" s="12">
        <v>1501</v>
      </c>
      <c r="CT118" s="10">
        <v>22.118587608261159</v>
      </c>
      <c r="CU118" s="12">
        <v>400</v>
      </c>
      <c r="CV118" s="12">
        <v>406</v>
      </c>
      <c r="CW118" s="12">
        <v>887</v>
      </c>
      <c r="CX118" s="12">
        <v>92</v>
      </c>
      <c r="CY118" s="12">
        <v>118</v>
      </c>
      <c r="CZ118" s="79">
        <v>49.2</v>
      </c>
      <c r="DA118" s="79">
        <v>9.1</v>
      </c>
      <c r="DB118" s="79">
        <v>19.3</v>
      </c>
      <c r="DC118" s="79">
        <v>22.5</v>
      </c>
      <c r="DD118" s="5">
        <v>3502</v>
      </c>
      <c r="DE118" s="5">
        <v>2818</v>
      </c>
      <c r="DF118" s="5">
        <v>671</v>
      </c>
      <c r="DG118" s="5">
        <v>13</v>
      </c>
      <c r="DH118" s="5">
        <v>6350</v>
      </c>
      <c r="DI118" s="5">
        <v>4162</v>
      </c>
      <c r="DJ118" s="5">
        <v>2123</v>
      </c>
      <c r="DK118" s="5">
        <v>65</v>
      </c>
      <c r="DL118" s="12">
        <v>8106.2964309999998</v>
      </c>
      <c r="DM118" s="12">
        <v>10513.992749999999</v>
      </c>
      <c r="DN118" s="12">
        <v>5294.97912</v>
      </c>
      <c r="DO118" s="10">
        <v>0.85551944453834405</v>
      </c>
      <c r="DP118" s="10">
        <v>0.74504161433417426</v>
      </c>
      <c r="DQ118" s="10">
        <v>2.6785124599544075</v>
      </c>
      <c r="DR118" s="12">
        <v>9672</v>
      </c>
      <c r="DS118" s="79">
        <v>43.7</v>
      </c>
      <c r="DT118" s="12">
        <v>1108</v>
      </c>
      <c r="DU118" s="12">
        <v>8076.779243</v>
      </c>
      <c r="DV118" s="10">
        <v>8.8746297179143063E-2</v>
      </c>
      <c r="DW118" s="10">
        <v>47.8</v>
      </c>
      <c r="DX118" s="352">
        <v>0.39529067200000001</v>
      </c>
      <c r="DY118" s="5">
        <v>840</v>
      </c>
      <c r="DZ118" s="5">
        <v>261</v>
      </c>
      <c r="EA118" s="5">
        <v>266</v>
      </c>
      <c r="EB118" s="5">
        <v>273</v>
      </c>
      <c r="EC118" s="5">
        <v>40</v>
      </c>
      <c r="ED118" s="72">
        <v>6</v>
      </c>
      <c r="EE118" s="72">
        <v>4</v>
      </c>
      <c r="EF118" s="72">
        <v>2</v>
      </c>
      <c r="EG118" s="72">
        <v>1</v>
      </c>
      <c r="EH118" s="72">
        <v>1</v>
      </c>
      <c r="EI118" s="72">
        <v>103</v>
      </c>
      <c r="EJ118" s="72">
        <v>59</v>
      </c>
      <c r="EK118" s="72">
        <v>44</v>
      </c>
      <c r="EL118" s="72">
        <v>22</v>
      </c>
      <c r="EM118" s="72">
        <v>22</v>
      </c>
      <c r="EN118" s="72">
        <v>2564</v>
      </c>
      <c r="EO118" s="72">
        <v>1423</v>
      </c>
      <c r="EP118" s="72">
        <v>1141</v>
      </c>
      <c r="EQ118" s="72">
        <v>625</v>
      </c>
      <c r="ER118" s="72">
        <v>516</v>
      </c>
      <c r="ES118" s="72">
        <v>26.018867924528301</v>
      </c>
      <c r="ET118" s="435">
        <v>0.54678007290400976</v>
      </c>
      <c r="EU118" s="435" t="s">
        <v>92</v>
      </c>
      <c r="EV118" s="435" t="s">
        <v>92</v>
      </c>
      <c r="EW118" s="78">
        <v>89.056603773584911</v>
      </c>
      <c r="EX118" s="78">
        <v>69.433962264150935</v>
      </c>
      <c r="EY118" s="10">
        <v>16.87</v>
      </c>
      <c r="EZ118" s="10">
        <v>34.6</v>
      </c>
      <c r="FA118" s="10">
        <v>18.100000000000001</v>
      </c>
      <c r="FB118" s="10">
        <v>3.7</v>
      </c>
      <c r="FC118" s="68">
        <v>304</v>
      </c>
      <c r="FD118" s="10">
        <v>32.200000000000003</v>
      </c>
      <c r="FE118" s="10">
        <v>3.2894736842105261</v>
      </c>
      <c r="FF118" s="10">
        <v>4.4000000000000004</v>
      </c>
      <c r="FG118" s="10">
        <v>18.399999999999999</v>
      </c>
      <c r="FH118" s="10">
        <v>56.907894736842103</v>
      </c>
      <c r="FI118" s="10">
        <v>81.578947368421055</v>
      </c>
      <c r="FJ118" s="10">
        <v>10.133858267716535</v>
      </c>
      <c r="FK118" s="10">
        <v>3.2797202797202796</v>
      </c>
      <c r="FL118" s="12">
        <v>1829.425</v>
      </c>
      <c r="FM118" s="12">
        <v>395.83199999999999</v>
      </c>
      <c r="FN118" s="12" t="s">
        <v>1535</v>
      </c>
      <c r="FO118" s="12">
        <v>1433.5930000000001</v>
      </c>
      <c r="FP118" s="12">
        <v>1369.0319999999999</v>
      </c>
      <c r="FQ118" s="12">
        <v>64.561000000000007</v>
      </c>
      <c r="FR118" s="10">
        <v>95.496560041797068</v>
      </c>
      <c r="FS118" s="10">
        <v>4.5034399582029216</v>
      </c>
      <c r="FT118" s="12">
        <v>1216.7529999999999</v>
      </c>
      <c r="FU118" s="12">
        <v>37.463999999999999</v>
      </c>
      <c r="FV118" s="12">
        <v>9.8559999999999999</v>
      </c>
      <c r="FW118" s="12">
        <v>72.959000000000003</v>
      </c>
      <c r="FX118" s="12">
        <v>31.637</v>
      </c>
      <c r="FY118" s="10">
        <v>88.876885273682404</v>
      </c>
      <c r="FZ118" s="10">
        <v>2.7365320898269698</v>
      </c>
      <c r="GA118" s="10">
        <v>0.71992473514132604</v>
      </c>
      <c r="GB118" s="10">
        <v>5.3292399301111999</v>
      </c>
      <c r="GC118" s="10">
        <v>2.3109028861268399</v>
      </c>
      <c r="GD118" s="10">
        <v>75.800454016942595</v>
      </c>
      <c r="GE118" s="10">
        <v>67.369082553568504</v>
      </c>
      <c r="GF118" s="10">
        <v>2.0743037484081723</v>
      </c>
      <c r="GG118" s="10">
        <v>0.54570621781739659</v>
      </c>
      <c r="GH118" s="10">
        <v>4.0395880626764855</v>
      </c>
      <c r="GI118" s="10">
        <v>1.7516748795747743</v>
      </c>
      <c r="GJ118" s="346">
        <v>0</v>
      </c>
      <c r="GK118" s="10">
        <v>974.64600000000007</v>
      </c>
      <c r="GL118" s="10">
        <v>48.399726669990947</v>
      </c>
      <c r="GM118" s="10">
        <v>9.1</v>
      </c>
      <c r="GN118" s="10">
        <v>3.3</v>
      </c>
      <c r="GO118" s="13">
        <v>45</v>
      </c>
      <c r="GP118" s="10">
        <v>18.600000000000001</v>
      </c>
      <c r="GQ118" s="10">
        <v>18.600000000000001</v>
      </c>
      <c r="GR118" s="13">
        <v>84</v>
      </c>
      <c r="GS118" s="104">
        <v>5065</v>
      </c>
      <c r="GT118" s="10">
        <v>0.66</v>
      </c>
      <c r="GU118" s="10">
        <v>3.3</v>
      </c>
      <c r="GV118" s="10">
        <v>6.069</v>
      </c>
      <c r="GW118" s="10">
        <v>1.575</v>
      </c>
      <c r="GX118" s="10">
        <v>0.2</v>
      </c>
      <c r="GY118" s="10">
        <v>2.16</v>
      </c>
      <c r="GZ118" s="10">
        <v>0.29699999999999999</v>
      </c>
      <c r="HA118" s="10">
        <v>5.5309999999999997</v>
      </c>
      <c r="HB118" s="10">
        <v>8.2959999999999994</v>
      </c>
      <c r="HC118" s="10">
        <v>0.2</v>
      </c>
      <c r="HD118" s="105">
        <v>2.054534632822798</v>
      </c>
      <c r="HE118" s="105">
        <v>2.9805905624418703</v>
      </c>
      <c r="HF118" s="12">
        <v>8550</v>
      </c>
      <c r="HG118" s="12">
        <v>7138</v>
      </c>
      <c r="HH118" s="10">
        <v>6.7</v>
      </c>
      <c r="HI118" s="12">
        <v>8</v>
      </c>
      <c r="HJ118" s="12" t="s">
        <v>95</v>
      </c>
      <c r="HK118" s="12">
        <v>1</v>
      </c>
      <c r="HL118" s="12">
        <v>7</v>
      </c>
      <c r="HM118" s="103">
        <v>0.4453560683944921</v>
      </c>
      <c r="HN118" s="103">
        <v>0.9356725146198831</v>
      </c>
      <c r="HO118" s="12" t="s">
        <v>95</v>
      </c>
      <c r="HP118" s="267" t="s">
        <v>92</v>
      </c>
      <c r="HQ118" s="103" t="s">
        <v>92</v>
      </c>
      <c r="HR118" s="103" t="s">
        <v>92</v>
      </c>
      <c r="HS118" s="103" t="s">
        <v>92</v>
      </c>
      <c r="HT118" s="103" t="s">
        <v>92</v>
      </c>
      <c r="HU118" s="103" t="s">
        <v>92</v>
      </c>
      <c r="HV118" s="103" t="s">
        <v>92</v>
      </c>
      <c r="HW118" s="103" t="s">
        <v>92</v>
      </c>
      <c r="HX118" s="103" t="s">
        <v>92</v>
      </c>
      <c r="HY118" s="4">
        <v>5</v>
      </c>
      <c r="HZ118" s="106">
        <v>-0.27952684543466699</v>
      </c>
      <c r="IA118" s="4">
        <v>103</v>
      </c>
      <c r="IB118" s="2">
        <v>5</v>
      </c>
      <c r="IC118" s="86">
        <v>-0.11217662868017393</v>
      </c>
      <c r="ID118" s="2">
        <v>105</v>
      </c>
      <c r="IE118" s="4">
        <v>4</v>
      </c>
      <c r="IF118" s="14">
        <v>-9.6614759541679501E-2</v>
      </c>
      <c r="IG118" s="4">
        <v>112</v>
      </c>
      <c r="IH118" s="4">
        <v>96</v>
      </c>
      <c r="II118" s="4">
        <v>134</v>
      </c>
      <c r="IJ118" s="80">
        <v>10.44</v>
      </c>
      <c r="IK118" s="80">
        <v>6.67</v>
      </c>
      <c r="IL118" s="73">
        <v>63.9</v>
      </c>
      <c r="IM118" s="80">
        <v>7.0000000000000007E-2</v>
      </c>
      <c r="IN118" s="73">
        <v>0.7</v>
      </c>
      <c r="IO118" s="80">
        <v>0</v>
      </c>
      <c r="IP118" s="73">
        <v>0</v>
      </c>
      <c r="IQ118" s="80">
        <v>0.01</v>
      </c>
      <c r="IR118" s="73">
        <v>0.1</v>
      </c>
      <c r="IS118" s="80">
        <v>0.06</v>
      </c>
      <c r="IT118" s="73">
        <v>0.6</v>
      </c>
      <c r="IU118" s="80">
        <v>0.08</v>
      </c>
      <c r="IV118" s="73">
        <v>0.8</v>
      </c>
      <c r="IW118" s="80">
        <v>0.02</v>
      </c>
      <c r="IX118" s="73">
        <v>0.2</v>
      </c>
      <c r="IY118" s="80">
        <v>0.02</v>
      </c>
      <c r="IZ118" s="73">
        <v>0.2</v>
      </c>
      <c r="JA118" s="80">
        <v>0.01</v>
      </c>
      <c r="JB118" s="73">
        <v>0.1</v>
      </c>
      <c r="JC118" s="80">
        <v>0</v>
      </c>
      <c r="JD118" s="73">
        <v>0</v>
      </c>
      <c r="JE118" s="80">
        <v>2.1800000000000002</v>
      </c>
      <c r="JF118" s="73">
        <v>20.9</v>
      </c>
      <c r="JG118" s="80">
        <v>0.4</v>
      </c>
      <c r="JH118" s="73">
        <v>3.8</v>
      </c>
      <c r="JI118" s="80">
        <v>0.26</v>
      </c>
      <c r="JJ118" s="73">
        <v>2.5</v>
      </c>
      <c r="JK118" s="80">
        <v>0.66</v>
      </c>
      <c r="JL118" s="73">
        <v>6.2000000000000339</v>
      </c>
      <c r="JM118" s="68">
        <v>18061</v>
      </c>
      <c r="JN118" s="71">
        <v>2708</v>
      </c>
      <c r="JO118" s="11" t="s">
        <v>95</v>
      </c>
      <c r="JP118" s="11" t="s">
        <v>95</v>
      </c>
      <c r="JQ118" s="11" t="s">
        <v>95</v>
      </c>
      <c r="JR118" s="11" t="s">
        <v>95</v>
      </c>
      <c r="JS118" s="11" t="s">
        <v>95</v>
      </c>
      <c r="JT118" s="11" t="s">
        <v>95</v>
      </c>
      <c r="JU118" s="11" t="s">
        <v>95</v>
      </c>
      <c r="JV118" s="11" t="s">
        <v>95</v>
      </c>
      <c r="JW118" s="11" t="s">
        <v>95</v>
      </c>
      <c r="JX118" s="11" t="s">
        <v>95</v>
      </c>
      <c r="JY118" s="11" t="s">
        <v>95</v>
      </c>
      <c r="JZ118" s="11" t="s">
        <v>95</v>
      </c>
      <c r="KA118" s="11" t="s">
        <v>95</v>
      </c>
      <c r="KB118" s="11" t="s">
        <v>95</v>
      </c>
      <c r="KC118" s="11" t="s">
        <v>95</v>
      </c>
      <c r="KD118" s="11" t="s">
        <v>95</v>
      </c>
      <c r="KE118" s="11" t="s">
        <v>95</v>
      </c>
      <c r="KF118" s="11" t="s">
        <v>95</v>
      </c>
      <c r="KG118" s="11" t="s">
        <v>95</v>
      </c>
      <c r="KH118" s="10">
        <v>88.83</v>
      </c>
      <c r="KI118" s="10" t="s">
        <v>95</v>
      </c>
      <c r="KJ118" s="10">
        <v>59.769378603459323</v>
      </c>
      <c r="KK118" s="10">
        <v>59.329040464265837</v>
      </c>
      <c r="KL118" s="10">
        <v>56.330260773654771</v>
      </c>
      <c r="KM118" s="10">
        <v>40.057191436741633</v>
      </c>
      <c r="KN118" s="10">
        <f>VLOOKUP($B118,'[1]בחירות שלם 21'!$A$2:$D$256,4,0)</f>
        <v>55.075854781492936</v>
      </c>
    </row>
    <row r="119" spans="1:300">
      <c r="A119" s="49" t="s">
        <v>755</v>
      </c>
      <c r="B119" s="9" t="s">
        <v>756</v>
      </c>
      <c r="C119" s="4" t="s">
        <v>401</v>
      </c>
      <c r="D119" s="4" t="s">
        <v>644</v>
      </c>
      <c r="E119" s="10">
        <v>88.608377044999997</v>
      </c>
      <c r="F119" s="4" t="s">
        <v>521</v>
      </c>
      <c r="G119" s="70" t="s">
        <v>349</v>
      </c>
      <c r="H119" s="4">
        <v>11</v>
      </c>
      <c r="I119" s="4" t="s">
        <v>692</v>
      </c>
      <c r="J119" s="575" t="s">
        <v>693</v>
      </c>
      <c r="K119" s="210">
        <v>5.6260729541658545</v>
      </c>
      <c r="L119" s="223">
        <v>1916.4</v>
      </c>
      <c r="M119" s="68">
        <v>10782</v>
      </c>
      <c r="N119" s="10" t="s">
        <v>95</v>
      </c>
      <c r="O119" s="10" t="s">
        <v>95</v>
      </c>
      <c r="P119" s="10">
        <v>99.9</v>
      </c>
      <c r="Q119" s="10">
        <v>99.8</v>
      </c>
      <c r="R119" s="10" t="s">
        <v>95</v>
      </c>
      <c r="S119" s="10" t="s">
        <v>95</v>
      </c>
      <c r="T119" s="68">
        <v>5491</v>
      </c>
      <c r="U119" s="68">
        <v>5291</v>
      </c>
      <c r="V119" s="153">
        <v>9.4694861806714901</v>
      </c>
      <c r="W119" s="153">
        <v>8.8202559821925437</v>
      </c>
      <c r="X119" s="153">
        <v>8.9222778705249493</v>
      </c>
      <c r="Y119" s="153">
        <v>10.165089964756074</v>
      </c>
      <c r="Z119" s="153">
        <v>17.612687813021704</v>
      </c>
      <c r="AA119" s="153">
        <v>17.566314227416065</v>
      </c>
      <c r="AB119" s="153">
        <v>16.870710443331479</v>
      </c>
      <c r="AC119" s="153">
        <v>3.4223706176961604</v>
      </c>
      <c r="AD119" s="153">
        <v>7.1508069003895383</v>
      </c>
      <c r="AE119" s="153">
        <v>33.147838990910778</v>
      </c>
      <c r="AF119" s="153">
        <v>2.9122611760341308</v>
      </c>
      <c r="AG119" s="68">
        <v>803</v>
      </c>
      <c r="AH119" s="68">
        <v>200</v>
      </c>
      <c r="AI119" s="346">
        <v>2.5</v>
      </c>
      <c r="AJ119" s="153">
        <v>0.4</v>
      </c>
      <c r="AK119" s="153" t="s">
        <v>362</v>
      </c>
      <c r="AL119" s="68">
        <v>41</v>
      </c>
      <c r="AM119" s="346">
        <v>4.99</v>
      </c>
      <c r="AN119" s="68">
        <v>159</v>
      </c>
      <c r="AO119" s="153">
        <v>14.81568708877588</v>
      </c>
      <c r="AP119" s="153">
        <v>0.93978832303972126</v>
      </c>
      <c r="AQ119" s="153">
        <v>5.5648302726766838E-2</v>
      </c>
      <c r="AR119" s="68">
        <v>0</v>
      </c>
      <c r="AS119" s="153">
        <v>0</v>
      </c>
      <c r="AT119" s="153">
        <v>0</v>
      </c>
      <c r="AU119" s="153">
        <v>0</v>
      </c>
      <c r="AV119" s="153">
        <v>0</v>
      </c>
      <c r="AW119" s="68">
        <v>-60</v>
      </c>
      <c r="AX119" s="68">
        <v>-60</v>
      </c>
      <c r="AY119" s="68">
        <v>84</v>
      </c>
      <c r="AZ119" s="68">
        <v>32</v>
      </c>
      <c r="BA119" s="68">
        <v>52</v>
      </c>
      <c r="BB119" s="68">
        <v>25</v>
      </c>
      <c r="BC119" s="68">
        <v>39</v>
      </c>
      <c r="BD119" s="68">
        <v>18</v>
      </c>
      <c r="BE119" s="68">
        <v>2</v>
      </c>
      <c r="BF119" s="68">
        <v>144</v>
      </c>
      <c r="BG119" s="68">
        <v>58</v>
      </c>
      <c r="BH119" s="68">
        <v>86</v>
      </c>
      <c r="BI119" s="68">
        <v>53</v>
      </c>
      <c r="BJ119" s="68">
        <v>44</v>
      </c>
      <c r="BK119" s="68">
        <v>47</v>
      </c>
      <c r="BL119" s="68">
        <v>0</v>
      </c>
      <c r="BM119" s="68">
        <v>2</v>
      </c>
      <c r="BN119" s="12">
        <v>117</v>
      </c>
      <c r="BO119" s="231">
        <v>37.200000000000003</v>
      </c>
      <c r="BP119" s="12">
        <v>17</v>
      </c>
      <c r="BQ119" s="231">
        <v>3.8</v>
      </c>
      <c r="BR119" s="12" t="s">
        <v>92</v>
      </c>
      <c r="BS119" s="12" t="s">
        <v>92</v>
      </c>
      <c r="BT119" s="231" t="s">
        <v>92</v>
      </c>
      <c r="BU119" s="231" t="s">
        <v>92</v>
      </c>
      <c r="BV119" s="231" t="s">
        <v>92</v>
      </c>
      <c r="BW119" s="231" t="s">
        <v>92</v>
      </c>
      <c r="BX119" s="231" t="s">
        <v>92</v>
      </c>
      <c r="BY119" s="10" t="s">
        <v>92</v>
      </c>
      <c r="BZ119" s="153">
        <v>743.66666666666663</v>
      </c>
      <c r="CA119" s="153">
        <v>88.392838075960725</v>
      </c>
      <c r="CB119" s="68">
        <v>21</v>
      </c>
      <c r="CC119" s="68">
        <v>39</v>
      </c>
      <c r="CD119" s="153" t="s">
        <v>92</v>
      </c>
      <c r="CE119" s="153" t="s">
        <v>92</v>
      </c>
      <c r="CF119" s="153" t="s">
        <v>92</v>
      </c>
      <c r="CG119" s="153" t="s">
        <v>92</v>
      </c>
      <c r="CH119" s="68">
        <v>888</v>
      </c>
      <c r="CI119" s="79">
        <v>14.431984397854706</v>
      </c>
      <c r="CJ119" s="68">
        <v>394</v>
      </c>
      <c r="CK119" s="68">
        <v>230</v>
      </c>
      <c r="CL119" s="79">
        <v>6.4484451718494276</v>
      </c>
      <c r="CM119" s="253">
        <v>37</v>
      </c>
      <c r="CN119" s="253">
        <v>155</v>
      </c>
      <c r="CO119" s="253">
        <v>121</v>
      </c>
      <c r="CP119" s="253">
        <v>127</v>
      </c>
      <c r="CQ119" s="253">
        <v>129</v>
      </c>
      <c r="CR119" s="13" t="s">
        <v>95</v>
      </c>
      <c r="CS119" s="12">
        <v>660</v>
      </c>
      <c r="CT119" s="10">
        <v>27.878787878787879</v>
      </c>
      <c r="CU119" s="12">
        <v>276</v>
      </c>
      <c r="CV119" s="12">
        <v>351</v>
      </c>
      <c r="CW119" s="12">
        <v>376</v>
      </c>
      <c r="CX119" s="12">
        <v>42</v>
      </c>
      <c r="CY119" s="12">
        <v>38</v>
      </c>
      <c r="CZ119" s="79">
        <v>68</v>
      </c>
      <c r="DA119" s="79">
        <v>12.6</v>
      </c>
      <c r="DB119" s="79">
        <v>16.8</v>
      </c>
      <c r="DC119" s="79">
        <v>2.5</v>
      </c>
      <c r="DD119" s="5">
        <v>1575</v>
      </c>
      <c r="DE119" s="5">
        <v>989</v>
      </c>
      <c r="DF119" s="5">
        <v>549</v>
      </c>
      <c r="DG119" s="5">
        <v>37</v>
      </c>
      <c r="DH119" s="5">
        <v>3515</v>
      </c>
      <c r="DI119" s="5">
        <v>1511</v>
      </c>
      <c r="DJ119" s="5">
        <v>1809</v>
      </c>
      <c r="DK119" s="5">
        <v>195</v>
      </c>
      <c r="DL119" s="12">
        <v>7037.5590519999996</v>
      </c>
      <c r="DM119" s="12">
        <v>8237.7969069999999</v>
      </c>
      <c r="DN119" s="12">
        <v>5493.7236929999999</v>
      </c>
      <c r="DO119" s="10">
        <v>0.13707623193883745</v>
      </c>
      <c r="DP119" s="10">
        <v>0.88523623731122658</v>
      </c>
      <c r="DQ119" s="10">
        <v>-0.49872384549455306</v>
      </c>
      <c r="DR119" s="12">
        <v>4664</v>
      </c>
      <c r="DS119" s="79">
        <v>50.5</v>
      </c>
      <c r="DT119" s="12">
        <v>511</v>
      </c>
      <c r="DU119" s="12">
        <v>9065.5470320000004</v>
      </c>
      <c r="DV119" s="10">
        <v>-6.2396312070095554</v>
      </c>
      <c r="DW119" s="10">
        <v>37.799999999999997</v>
      </c>
      <c r="DX119" s="352">
        <v>0.38426192100000001</v>
      </c>
      <c r="DY119" s="5">
        <v>605</v>
      </c>
      <c r="DZ119" s="5">
        <v>218</v>
      </c>
      <c r="EA119" s="5">
        <v>198</v>
      </c>
      <c r="EB119" s="5">
        <v>179</v>
      </c>
      <c r="EC119" s="5">
        <v>10</v>
      </c>
      <c r="ED119" s="72">
        <v>4</v>
      </c>
      <c r="EE119" s="72">
        <v>3</v>
      </c>
      <c r="EF119" s="72">
        <v>2</v>
      </c>
      <c r="EG119" s="72">
        <v>1</v>
      </c>
      <c r="EH119" s="72">
        <v>1</v>
      </c>
      <c r="EI119" s="72">
        <v>86</v>
      </c>
      <c r="EJ119" s="72">
        <v>46</v>
      </c>
      <c r="EK119" s="72">
        <v>40</v>
      </c>
      <c r="EL119" s="72">
        <v>18</v>
      </c>
      <c r="EM119" s="72">
        <v>22</v>
      </c>
      <c r="EN119" s="72">
        <v>2279</v>
      </c>
      <c r="EO119" s="72">
        <v>1143</v>
      </c>
      <c r="EP119" s="72">
        <v>1136</v>
      </c>
      <c r="EQ119" s="72">
        <v>526</v>
      </c>
      <c r="ER119" s="72">
        <v>610</v>
      </c>
      <c r="ES119" s="72">
        <v>25.790697674418606</v>
      </c>
      <c r="ET119" s="435">
        <v>0.48426150121065376</v>
      </c>
      <c r="EU119" s="435" t="s">
        <v>92</v>
      </c>
      <c r="EV119" s="435" t="s">
        <v>92</v>
      </c>
      <c r="EW119" s="78">
        <v>60.580912863070537</v>
      </c>
      <c r="EX119" s="78">
        <v>49.792531120331951</v>
      </c>
      <c r="EY119" s="10">
        <v>19.12</v>
      </c>
      <c r="EZ119" s="10">
        <v>39.1</v>
      </c>
      <c r="FA119" s="10">
        <v>21</v>
      </c>
      <c r="FB119" s="10">
        <v>4</v>
      </c>
      <c r="FC119" s="68">
        <v>209</v>
      </c>
      <c r="FD119" s="10">
        <v>33.299999999999997</v>
      </c>
      <c r="FE119" s="10">
        <v>2.3923444976076556</v>
      </c>
      <c r="FF119" s="10">
        <v>1.9</v>
      </c>
      <c r="FG119" s="10">
        <v>19.8</v>
      </c>
      <c r="FH119" s="10">
        <v>55.502392344497608</v>
      </c>
      <c r="FI119" s="10">
        <v>76.555023923444978</v>
      </c>
      <c r="FJ119" s="10">
        <v>12.052910052910052</v>
      </c>
      <c r="FK119" s="10">
        <v>2.8191395961369623</v>
      </c>
      <c r="FL119" s="12">
        <v>885.39599999999996</v>
      </c>
      <c r="FM119" s="12">
        <v>51.338999999999999</v>
      </c>
      <c r="FN119" s="12" t="s">
        <v>1853</v>
      </c>
      <c r="FO119" s="12">
        <v>834.05499999999995</v>
      </c>
      <c r="FP119" s="12">
        <v>719.21400000000006</v>
      </c>
      <c r="FQ119" s="12">
        <v>114.84099999999999</v>
      </c>
      <c r="FR119" s="10">
        <v>86.231003950578796</v>
      </c>
      <c r="FS119" s="10">
        <v>13.768996049421201</v>
      </c>
      <c r="FT119" s="12">
        <v>608.79999999999995</v>
      </c>
      <c r="FU119" s="12">
        <v>35.771000000000001</v>
      </c>
      <c r="FV119" s="12" t="s">
        <v>95</v>
      </c>
      <c r="FW119" s="12">
        <v>26.501999999999999</v>
      </c>
      <c r="FX119" s="12">
        <v>9.2349999999999994</v>
      </c>
      <c r="FY119" s="10">
        <v>84.647962915071204</v>
      </c>
      <c r="FZ119" s="10">
        <v>4.9736239839602696</v>
      </c>
      <c r="GA119" s="10" t="s">
        <v>95</v>
      </c>
      <c r="GB119" s="10">
        <v>3.6848559677648098</v>
      </c>
      <c r="GC119" s="10">
        <v>1.2840406332468499</v>
      </c>
      <c r="GD119" s="10">
        <v>66.705063995548102</v>
      </c>
      <c r="GE119" s="10">
        <v>56.464477833426102</v>
      </c>
      <c r="GF119" s="10">
        <v>3.3176590613986274</v>
      </c>
      <c r="GG119" s="10" t="s">
        <v>95</v>
      </c>
      <c r="GH119" s="10">
        <v>2.4579855314412908</v>
      </c>
      <c r="GI119" s="10">
        <v>0.8565201261361528</v>
      </c>
      <c r="GJ119" s="346">
        <v>0</v>
      </c>
      <c r="GK119" s="10">
        <v>603.19665836299998</v>
      </c>
      <c r="GL119" s="10">
        <v>100</v>
      </c>
      <c r="GM119" s="10">
        <v>3.1</v>
      </c>
      <c r="GN119" s="10">
        <v>0.91200000000000003</v>
      </c>
      <c r="GO119" s="13">
        <v>12</v>
      </c>
      <c r="GP119" s="10">
        <v>7.1</v>
      </c>
      <c r="GQ119" s="10">
        <v>7</v>
      </c>
      <c r="GR119" s="13">
        <v>31</v>
      </c>
      <c r="GS119" s="104">
        <v>2506</v>
      </c>
      <c r="GT119" s="10">
        <v>0.96</v>
      </c>
      <c r="GU119" s="10">
        <v>0.91200000000000003</v>
      </c>
      <c r="GV119" s="10" t="s">
        <v>95</v>
      </c>
      <c r="GW119" s="10" t="s">
        <v>95</v>
      </c>
      <c r="GX119" s="10" t="s">
        <v>95</v>
      </c>
      <c r="GY119" s="10">
        <v>0.95899999999999996</v>
      </c>
      <c r="GZ119" s="10">
        <v>1.9129999999999998E-2</v>
      </c>
      <c r="HA119" s="10">
        <v>0.23300000000000001</v>
      </c>
      <c r="HB119" s="10">
        <v>0.309</v>
      </c>
      <c r="HC119" s="10" t="s">
        <v>95</v>
      </c>
      <c r="HD119" s="105">
        <v>1.554638285705533</v>
      </c>
      <c r="HE119" s="105">
        <v>2.5802169464405882</v>
      </c>
      <c r="HF119" s="12">
        <v>4971</v>
      </c>
      <c r="HG119" s="12">
        <v>3922</v>
      </c>
      <c r="HH119" s="10">
        <v>7.8521411257743061</v>
      </c>
      <c r="HI119" s="12" t="s">
        <v>95</v>
      </c>
      <c r="HJ119" s="12" t="s">
        <v>95</v>
      </c>
      <c r="HK119" s="12" t="s">
        <v>95</v>
      </c>
      <c r="HL119" s="12" t="s">
        <v>95</v>
      </c>
      <c r="HM119" s="103" t="s">
        <v>95</v>
      </c>
      <c r="HN119" s="103" t="s">
        <v>95</v>
      </c>
      <c r="HO119" s="12" t="s">
        <v>95</v>
      </c>
      <c r="HP119" s="267" t="s">
        <v>92</v>
      </c>
      <c r="HQ119" s="103" t="s">
        <v>92</v>
      </c>
      <c r="HR119" s="103" t="s">
        <v>92</v>
      </c>
      <c r="HS119" s="103" t="s">
        <v>92</v>
      </c>
      <c r="HT119" s="103" t="s">
        <v>92</v>
      </c>
      <c r="HU119" s="103" t="s">
        <v>92</v>
      </c>
      <c r="HV119" s="103" t="s">
        <v>92</v>
      </c>
      <c r="HW119" s="103" t="s">
        <v>92</v>
      </c>
      <c r="HX119" s="103" t="s">
        <v>92</v>
      </c>
      <c r="HY119" s="4">
        <v>4</v>
      </c>
      <c r="HZ119" s="106">
        <v>-0.519777455923634</v>
      </c>
      <c r="IA119" s="4">
        <v>86</v>
      </c>
      <c r="IB119" s="2">
        <v>3</v>
      </c>
      <c r="IC119" s="86">
        <v>-0.68857634682751523</v>
      </c>
      <c r="ID119" s="2">
        <v>53</v>
      </c>
      <c r="IE119" s="4">
        <v>4</v>
      </c>
      <c r="IF119" s="14">
        <v>-0.29383198515908598</v>
      </c>
      <c r="IG119" s="4">
        <v>87</v>
      </c>
      <c r="IH119" s="4">
        <v>88</v>
      </c>
      <c r="II119" s="4">
        <v>95</v>
      </c>
      <c r="IJ119" s="80">
        <v>5.64</v>
      </c>
      <c r="IK119" s="80">
        <v>1.51</v>
      </c>
      <c r="IL119" s="73">
        <v>26.8</v>
      </c>
      <c r="IM119" s="80">
        <v>0.03</v>
      </c>
      <c r="IN119" s="73">
        <v>0.5</v>
      </c>
      <c r="IO119" s="80">
        <v>0.01</v>
      </c>
      <c r="IP119" s="73">
        <v>0.2</v>
      </c>
      <c r="IQ119" s="80">
        <v>0</v>
      </c>
      <c r="IR119" s="73">
        <v>0</v>
      </c>
      <c r="IS119" s="80">
        <v>0.04</v>
      </c>
      <c r="IT119" s="73">
        <v>0.7</v>
      </c>
      <c r="IU119" s="80">
        <v>0.01</v>
      </c>
      <c r="IV119" s="73">
        <v>0.2</v>
      </c>
      <c r="IW119" s="80">
        <v>0.02</v>
      </c>
      <c r="IX119" s="73">
        <v>0.4</v>
      </c>
      <c r="IY119" s="80">
        <v>0.05</v>
      </c>
      <c r="IZ119" s="73">
        <v>0.9</v>
      </c>
      <c r="JA119" s="80">
        <v>7.0000000000000007E-2</v>
      </c>
      <c r="JB119" s="73">
        <v>1.2</v>
      </c>
      <c r="JC119" s="80">
        <v>0</v>
      </c>
      <c r="JD119" s="73">
        <v>0</v>
      </c>
      <c r="JE119" s="80">
        <v>0.39</v>
      </c>
      <c r="JF119" s="73">
        <v>6.9</v>
      </c>
      <c r="JG119" s="80">
        <v>1.25</v>
      </c>
      <c r="JH119" s="73">
        <v>22.2</v>
      </c>
      <c r="JI119" s="80">
        <v>1.88</v>
      </c>
      <c r="JJ119" s="73">
        <v>33.299999999999997</v>
      </c>
      <c r="JK119" s="80">
        <v>0.38</v>
      </c>
      <c r="JL119" s="73">
        <v>6.7</v>
      </c>
      <c r="JM119" s="68">
        <v>10782</v>
      </c>
      <c r="JN119" s="71">
        <v>7140</v>
      </c>
      <c r="JO119" s="11" t="s">
        <v>95</v>
      </c>
      <c r="JP119" s="11" t="s">
        <v>95</v>
      </c>
      <c r="JQ119" s="11" t="s">
        <v>95</v>
      </c>
      <c r="JR119" s="11" t="s">
        <v>95</v>
      </c>
      <c r="JS119" s="11" t="s">
        <v>95</v>
      </c>
      <c r="JT119" s="11" t="s">
        <v>95</v>
      </c>
      <c r="JU119" s="11" t="s">
        <v>95</v>
      </c>
      <c r="JV119" s="11" t="s">
        <v>95</v>
      </c>
      <c r="JW119" s="11" t="s">
        <v>95</v>
      </c>
      <c r="JX119" s="11" t="s">
        <v>95</v>
      </c>
      <c r="JY119" s="11" t="s">
        <v>95</v>
      </c>
      <c r="JZ119" s="11" t="s">
        <v>95</v>
      </c>
      <c r="KA119" s="11" t="s">
        <v>95</v>
      </c>
      <c r="KB119" s="11" t="s">
        <v>95</v>
      </c>
      <c r="KC119" s="11" t="s">
        <v>95</v>
      </c>
      <c r="KD119" s="11" t="s">
        <v>95</v>
      </c>
      <c r="KE119" s="11" t="s">
        <v>95</v>
      </c>
      <c r="KF119" s="11" t="s">
        <v>95</v>
      </c>
      <c r="KG119" s="11" t="s">
        <v>95</v>
      </c>
      <c r="KH119" s="10">
        <v>91.49</v>
      </c>
      <c r="KI119" s="10" t="s">
        <v>95</v>
      </c>
      <c r="KJ119" s="10">
        <v>54.886017133730213</v>
      </c>
      <c r="KK119" s="10">
        <v>64.450825556353195</v>
      </c>
      <c r="KL119" s="10">
        <v>69.924705213808778</v>
      </c>
      <c r="KM119" s="10">
        <v>47.840440165061899</v>
      </c>
      <c r="KN119" s="10">
        <f>VLOOKUP($B119,'[1]בחירות שלם 21'!$A$2:$D$256,4,0)</f>
        <v>56.366791243993596</v>
      </c>
    </row>
    <row r="120" spans="1:300">
      <c r="A120" s="49" t="s">
        <v>757</v>
      </c>
      <c r="B120" s="9" t="s">
        <v>758</v>
      </c>
      <c r="C120" s="4" t="s">
        <v>401</v>
      </c>
      <c r="D120" s="4" t="s">
        <v>644</v>
      </c>
      <c r="E120" s="10">
        <v>111.844217456</v>
      </c>
      <c r="F120" s="4" t="s">
        <v>92</v>
      </c>
      <c r="G120" s="70" t="s">
        <v>349</v>
      </c>
      <c r="H120" s="4">
        <v>11</v>
      </c>
      <c r="I120" s="4" t="s">
        <v>728</v>
      </c>
      <c r="J120" s="575" t="s">
        <v>729</v>
      </c>
      <c r="K120" s="210">
        <v>5.1558004979651137</v>
      </c>
      <c r="L120" s="223">
        <v>2508.8000000000002</v>
      </c>
      <c r="M120" s="68">
        <v>12935</v>
      </c>
      <c r="N120" s="10" t="s">
        <v>95</v>
      </c>
      <c r="O120" s="10" t="s">
        <v>95</v>
      </c>
      <c r="P120" s="10">
        <v>100</v>
      </c>
      <c r="Q120" s="10">
        <v>99.9</v>
      </c>
      <c r="R120" s="10" t="s">
        <v>95</v>
      </c>
      <c r="S120" s="10" t="s">
        <v>95</v>
      </c>
      <c r="T120" s="68">
        <v>6642</v>
      </c>
      <c r="U120" s="68">
        <v>6293</v>
      </c>
      <c r="V120" s="153">
        <v>9.0916119056822566</v>
      </c>
      <c r="W120" s="153">
        <v>9.7178198685736366</v>
      </c>
      <c r="X120" s="153">
        <v>9.4781600309238492</v>
      </c>
      <c r="Y120" s="153">
        <v>10.699652106687283</v>
      </c>
      <c r="Z120" s="153">
        <v>18.144568998840356</v>
      </c>
      <c r="AA120" s="153">
        <v>19.396984924623116</v>
      </c>
      <c r="AB120" s="153">
        <v>14.766138384228837</v>
      </c>
      <c r="AC120" s="153">
        <v>3.1387707769617319</v>
      </c>
      <c r="AD120" s="153">
        <v>5.5585620409741017</v>
      </c>
      <c r="AE120" s="153">
        <v>34.588326246617704</v>
      </c>
      <c r="AF120" s="153">
        <v>1.9327406262079629</v>
      </c>
      <c r="AG120" s="68">
        <v>804</v>
      </c>
      <c r="AH120" s="68">
        <v>223</v>
      </c>
      <c r="AI120" s="346">
        <v>2.23</v>
      </c>
      <c r="AJ120" s="153">
        <v>0.4</v>
      </c>
      <c r="AK120" s="153" t="s">
        <v>362</v>
      </c>
      <c r="AL120" s="68">
        <v>39</v>
      </c>
      <c r="AM120" s="346">
        <v>5.54</v>
      </c>
      <c r="AN120" s="68">
        <v>184</v>
      </c>
      <c r="AO120" s="153">
        <v>14.336504458667228</v>
      </c>
      <c r="AP120" s="153">
        <v>1.5761246536798268</v>
      </c>
      <c r="AQ120" s="153">
        <v>7.7309625048318509E-3</v>
      </c>
      <c r="AR120" s="68" t="s">
        <v>92</v>
      </c>
      <c r="AS120" s="153" t="s">
        <v>92</v>
      </c>
      <c r="AT120" s="153" t="s">
        <v>92</v>
      </c>
      <c r="AU120" s="153" t="s">
        <v>92</v>
      </c>
      <c r="AV120" s="153" t="s">
        <v>92</v>
      </c>
      <c r="AW120" s="68">
        <v>4</v>
      </c>
      <c r="AX120" s="68">
        <v>-3</v>
      </c>
      <c r="AY120" s="68">
        <v>77</v>
      </c>
      <c r="AZ120" s="68">
        <v>19</v>
      </c>
      <c r="BA120" s="68">
        <v>58</v>
      </c>
      <c r="BB120" s="68">
        <v>20</v>
      </c>
      <c r="BC120" s="68">
        <v>33</v>
      </c>
      <c r="BD120" s="68">
        <v>23</v>
      </c>
      <c r="BE120" s="68">
        <v>1</v>
      </c>
      <c r="BF120" s="68">
        <v>80</v>
      </c>
      <c r="BG120" s="68">
        <v>20</v>
      </c>
      <c r="BH120" s="68">
        <v>60</v>
      </c>
      <c r="BI120" s="68">
        <v>22</v>
      </c>
      <c r="BJ120" s="68">
        <v>32</v>
      </c>
      <c r="BK120" s="68">
        <v>24</v>
      </c>
      <c r="BL120" s="68">
        <v>2</v>
      </c>
      <c r="BM120" s="68">
        <v>0</v>
      </c>
      <c r="BN120" s="12">
        <v>141</v>
      </c>
      <c r="BO120" s="231">
        <v>37.299999999999997</v>
      </c>
      <c r="BP120" s="12">
        <v>40</v>
      </c>
      <c r="BQ120" s="231">
        <v>7.8</v>
      </c>
      <c r="BR120" s="12" t="s">
        <v>95</v>
      </c>
      <c r="BS120" s="12" t="s">
        <v>95</v>
      </c>
      <c r="BT120" s="231" t="s">
        <v>95</v>
      </c>
      <c r="BU120" s="231" t="s">
        <v>95</v>
      </c>
      <c r="BV120" s="231" t="s">
        <v>95</v>
      </c>
      <c r="BW120" s="231" t="s">
        <v>95</v>
      </c>
      <c r="BX120" s="231" t="s">
        <v>95</v>
      </c>
      <c r="BY120" s="10" t="s">
        <v>92</v>
      </c>
      <c r="BZ120" s="153">
        <v>645.33333333333337</v>
      </c>
      <c r="CA120" s="153">
        <v>81.996634612029396</v>
      </c>
      <c r="CB120" s="68">
        <v>29</v>
      </c>
      <c r="CC120" s="68">
        <v>30</v>
      </c>
      <c r="CD120" s="153" t="s">
        <v>92</v>
      </c>
      <c r="CE120" s="153" t="s">
        <v>92</v>
      </c>
      <c r="CF120" s="153" t="s">
        <v>92</v>
      </c>
      <c r="CG120" s="153" t="s">
        <v>92</v>
      </c>
      <c r="CH120" s="68">
        <v>905</v>
      </c>
      <c r="CI120" s="79">
        <v>12.306227903181941</v>
      </c>
      <c r="CJ120" s="68">
        <v>392</v>
      </c>
      <c r="CK120" s="68">
        <v>216</v>
      </c>
      <c r="CL120" s="79">
        <v>5.392763791443115</v>
      </c>
      <c r="CM120" s="253">
        <v>38</v>
      </c>
      <c r="CN120" s="253">
        <v>159</v>
      </c>
      <c r="CO120" s="253">
        <v>124</v>
      </c>
      <c r="CP120" s="253">
        <v>126</v>
      </c>
      <c r="CQ120" s="253">
        <v>129</v>
      </c>
      <c r="CR120" s="13" t="s">
        <v>95</v>
      </c>
      <c r="CS120" s="12">
        <v>654</v>
      </c>
      <c r="CT120" s="10">
        <v>32.568807339449542</v>
      </c>
      <c r="CU120" s="12">
        <v>488</v>
      </c>
      <c r="CV120" s="12">
        <v>344</v>
      </c>
      <c r="CW120" s="12">
        <v>328</v>
      </c>
      <c r="CX120" s="12">
        <v>31</v>
      </c>
      <c r="CY120" s="12">
        <v>21</v>
      </c>
      <c r="CZ120" s="79">
        <v>77</v>
      </c>
      <c r="DA120" s="79">
        <v>0.5</v>
      </c>
      <c r="DB120" s="79">
        <v>16.100000000000001</v>
      </c>
      <c r="DC120" s="79">
        <v>6.3</v>
      </c>
      <c r="DD120" s="5">
        <v>949</v>
      </c>
      <c r="DE120" s="5">
        <v>383</v>
      </c>
      <c r="DF120" s="5">
        <v>493</v>
      </c>
      <c r="DG120" s="5">
        <v>73</v>
      </c>
      <c r="DH120" s="5">
        <v>2661</v>
      </c>
      <c r="DI120" s="5">
        <v>640</v>
      </c>
      <c r="DJ120" s="5">
        <v>1641</v>
      </c>
      <c r="DK120" s="5">
        <v>380</v>
      </c>
      <c r="DL120" s="12">
        <v>7697.7458139999999</v>
      </c>
      <c r="DM120" s="12">
        <v>9123.1595820000002</v>
      </c>
      <c r="DN120" s="12">
        <v>5935.1776719999998</v>
      </c>
      <c r="DO120" s="10">
        <v>8.9681749625345262</v>
      </c>
      <c r="DP120" s="10">
        <v>9.1045275650832203</v>
      </c>
      <c r="DQ120" s="10">
        <v>10.430758092439518</v>
      </c>
      <c r="DR120" s="12">
        <v>3404</v>
      </c>
      <c r="DS120" s="79">
        <v>45.9</v>
      </c>
      <c r="DT120" s="12">
        <v>315</v>
      </c>
      <c r="DU120" s="12">
        <v>9966.8329229999999</v>
      </c>
      <c r="DV120" s="10">
        <v>6.409462235526342</v>
      </c>
      <c r="DW120" s="10">
        <v>35.9</v>
      </c>
      <c r="DX120" s="352">
        <v>0.39125829299999998</v>
      </c>
      <c r="DY120" s="5">
        <v>753</v>
      </c>
      <c r="DZ120" s="5">
        <v>228</v>
      </c>
      <c r="EA120" s="5">
        <v>237</v>
      </c>
      <c r="EB120" s="5">
        <v>258</v>
      </c>
      <c r="EC120" s="5">
        <v>30</v>
      </c>
      <c r="ED120" s="72">
        <v>5</v>
      </c>
      <c r="EE120" s="72">
        <v>3</v>
      </c>
      <c r="EF120" s="72">
        <v>3</v>
      </c>
      <c r="EG120" s="72">
        <v>2</v>
      </c>
      <c r="EH120" s="72">
        <v>1</v>
      </c>
      <c r="EI120" s="72">
        <v>109</v>
      </c>
      <c r="EJ120" s="72">
        <v>56</v>
      </c>
      <c r="EK120" s="72">
        <v>53</v>
      </c>
      <c r="EL120" s="72">
        <v>31</v>
      </c>
      <c r="EM120" s="72">
        <v>22</v>
      </c>
      <c r="EN120" s="72">
        <v>2816</v>
      </c>
      <c r="EO120" s="72">
        <v>1400</v>
      </c>
      <c r="EP120" s="72">
        <v>1416</v>
      </c>
      <c r="EQ120" s="72">
        <v>832</v>
      </c>
      <c r="ER120" s="72">
        <v>584</v>
      </c>
      <c r="ES120" s="72">
        <v>26.86</v>
      </c>
      <c r="ET120" s="435">
        <v>1.0773130544993663</v>
      </c>
      <c r="EU120" s="435">
        <v>1.6129032258064515</v>
      </c>
      <c r="EV120" s="435">
        <v>0.5181347150259068</v>
      </c>
      <c r="EW120" s="78">
        <v>68.705035971223012</v>
      </c>
      <c r="EX120" s="78">
        <v>46.402877697841724</v>
      </c>
      <c r="EY120" s="10">
        <v>15.01</v>
      </c>
      <c r="EZ120" s="10">
        <v>33.700000000000003</v>
      </c>
      <c r="FA120" s="10">
        <v>18.8</v>
      </c>
      <c r="FB120" s="10">
        <v>3.5</v>
      </c>
      <c r="FC120" s="68">
        <v>263</v>
      </c>
      <c r="FD120" s="10">
        <v>32.6</v>
      </c>
      <c r="FE120" s="10">
        <v>2.2813688212927756</v>
      </c>
      <c r="FF120" s="10">
        <v>3.9</v>
      </c>
      <c r="FG120" s="10">
        <v>19.8</v>
      </c>
      <c r="FH120" s="10">
        <v>46.387832699619771</v>
      </c>
      <c r="FI120" s="10">
        <v>78.707224334600753</v>
      </c>
      <c r="FJ120" s="10">
        <v>12.115879828326181</v>
      </c>
      <c r="FK120" s="10">
        <v>2.7676230959971662</v>
      </c>
      <c r="FL120" s="12">
        <v>861.87599999999998</v>
      </c>
      <c r="FM120" s="12">
        <v>94.87</v>
      </c>
      <c r="FN120" s="12" t="s">
        <v>1805</v>
      </c>
      <c r="FO120" s="12">
        <v>767.00599999999997</v>
      </c>
      <c r="FP120" s="12">
        <v>742.74900000000002</v>
      </c>
      <c r="FQ120" s="12">
        <v>24.257000000000001</v>
      </c>
      <c r="FR120" s="10">
        <v>96.837443253377415</v>
      </c>
      <c r="FS120" s="10">
        <v>3.1625567466225815</v>
      </c>
      <c r="FT120" s="12">
        <v>651.82100000000003</v>
      </c>
      <c r="FU120" s="12">
        <v>19.349</v>
      </c>
      <c r="FV120" s="12">
        <v>11.528</v>
      </c>
      <c r="FW120" s="12">
        <v>21.794</v>
      </c>
      <c r="FX120" s="12">
        <v>28.041</v>
      </c>
      <c r="FY120" s="10">
        <v>87.7579101419187</v>
      </c>
      <c r="FZ120" s="10">
        <v>2.6050523124231701</v>
      </c>
      <c r="GA120" s="10">
        <v>1.55207209972683</v>
      </c>
      <c r="GB120" s="10">
        <v>2.9342348491886199</v>
      </c>
      <c r="GC120" s="10">
        <v>3.7752995964989502</v>
      </c>
      <c r="GD120" s="10">
        <v>57.426086284212197</v>
      </c>
      <c r="GE120" s="10">
        <v>50.3959331993196</v>
      </c>
      <c r="GF120" s="10">
        <v>1.4959795886809959</v>
      </c>
      <c r="GG120" s="10">
        <v>0.8912942631823102</v>
      </c>
      <c r="GH120" s="10">
        <v>1.6850162362764807</v>
      </c>
      <c r="GI120" s="10">
        <v>2.1680068037730016</v>
      </c>
      <c r="GJ120" s="346">
        <v>2.1</v>
      </c>
      <c r="GK120" s="10">
        <v>540.68638588589999</v>
      </c>
      <c r="GL120" s="10">
        <v>100</v>
      </c>
      <c r="GM120" s="10">
        <v>4.9000000000000004</v>
      </c>
      <c r="GN120" s="10" t="s">
        <v>95</v>
      </c>
      <c r="GO120" s="13">
        <v>22</v>
      </c>
      <c r="GP120" s="10">
        <v>2.5</v>
      </c>
      <c r="GQ120" s="10">
        <v>1.4</v>
      </c>
      <c r="GR120" s="13">
        <v>5</v>
      </c>
      <c r="GS120" s="104">
        <v>2603</v>
      </c>
      <c r="GT120" s="10" t="s">
        <v>95</v>
      </c>
      <c r="GU120" s="10" t="s">
        <v>95</v>
      </c>
      <c r="GV120" s="10" t="s">
        <v>95</v>
      </c>
      <c r="GW120" s="10" t="s">
        <v>95</v>
      </c>
      <c r="GX120" s="10" t="s">
        <v>95</v>
      </c>
      <c r="GY120" s="10" t="s">
        <v>95</v>
      </c>
      <c r="GZ120" s="10" t="s">
        <v>95</v>
      </c>
      <c r="HA120" s="10">
        <v>0.99399999999999999</v>
      </c>
      <c r="HB120" s="10" t="s">
        <v>95</v>
      </c>
      <c r="HC120" s="10" t="s">
        <v>95</v>
      </c>
      <c r="HD120" s="105">
        <v>1.5266817764832268</v>
      </c>
      <c r="HE120" s="105">
        <v>0.70026323141237512</v>
      </c>
      <c r="HF120" s="12">
        <v>5541</v>
      </c>
      <c r="HG120" s="12">
        <v>4497</v>
      </c>
      <c r="HH120" s="10">
        <v>7.8</v>
      </c>
      <c r="HI120" s="12">
        <v>1</v>
      </c>
      <c r="HJ120" s="12" t="s">
        <v>95</v>
      </c>
      <c r="HK120" s="12" t="s">
        <v>95</v>
      </c>
      <c r="HL120" s="12">
        <v>1</v>
      </c>
      <c r="HM120" s="103">
        <v>7.7915785101452334E-2</v>
      </c>
      <c r="HN120" s="103">
        <v>0.18047283883775492</v>
      </c>
      <c r="HO120" s="12" t="s">
        <v>95</v>
      </c>
      <c r="HP120" s="267" t="s">
        <v>92</v>
      </c>
      <c r="HQ120" s="103" t="s">
        <v>92</v>
      </c>
      <c r="HR120" s="103" t="s">
        <v>92</v>
      </c>
      <c r="HS120" s="103" t="s">
        <v>92</v>
      </c>
      <c r="HT120" s="103" t="s">
        <v>92</v>
      </c>
      <c r="HU120" s="103" t="s">
        <v>92</v>
      </c>
      <c r="HV120" s="103" t="s">
        <v>92</v>
      </c>
      <c r="HW120" s="103" t="s">
        <v>92</v>
      </c>
      <c r="HX120" s="103" t="s">
        <v>92</v>
      </c>
      <c r="HY120" s="4">
        <v>4</v>
      </c>
      <c r="HZ120" s="106">
        <v>-0.60142504539485298</v>
      </c>
      <c r="IA120" s="4">
        <v>80</v>
      </c>
      <c r="IB120" s="2">
        <v>5</v>
      </c>
      <c r="IC120" s="86">
        <v>-0.15003937989617155</v>
      </c>
      <c r="ID120" s="2">
        <v>101</v>
      </c>
      <c r="IE120" s="4">
        <v>4</v>
      </c>
      <c r="IF120" s="14">
        <v>-0.22275911758335301</v>
      </c>
      <c r="IG120" s="4">
        <v>95</v>
      </c>
      <c r="IH120" s="4">
        <v>125</v>
      </c>
      <c r="II120" s="4">
        <v>51</v>
      </c>
      <c r="IJ120" s="80">
        <v>5.2100000000000009</v>
      </c>
      <c r="IK120" s="80">
        <v>1.64</v>
      </c>
      <c r="IL120" s="73">
        <v>31.5</v>
      </c>
      <c r="IM120" s="80">
        <v>0.03</v>
      </c>
      <c r="IN120" s="73">
        <v>0.6</v>
      </c>
      <c r="IO120" s="80">
        <v>0</v>
      </c>
      <c r="IP120" s="73">
        <v>0</v>
      </c>
      <c r="IQ120" s="80">
        <v>0.01</v>
      </c>
      <c r="IR120" s="73">
        <v>0.2</v>
      </c>
      <c r="IS120" s="80">
        <v>0.02</v>
      </c>
      <c r="IT120" s="73">
        <v>0.4</v>
      </c>
      <c r="IU120" s="80">
        <v>0</v>
      </c>
      <c r="IV120" s="73">
        <v>0</v>
      </c>
      <c r="IW120" s="80">
        <v>0</v>
      </c>
      <c r="IX120" s="73">
        <v>0</v>
      </c>
      <c r="IY120" s="80">
        <v>0.1</v>
      </c>
      <c r="IZ120" s="73">
        <v>1.9</v>
      </c>
      <c r="JA120" s="80">
        <v>0.01</v>
      </c>
      <c r="JB120" s="73">
        <v>0.2</v>
      </c>
      <c r="JC120" s="80">
        <v>0</v>
      </c>
      <c r="JD120" s="73">
        <v>0</v>
      </c>
      <c r="JE120" s="80">
        <v>2.5</v>
      </c>
      <c r="JF120" s="73">
        <v>48</v>
      </c>
      <c r="JG120" s="80">
        <v>0.7</v>
      </c>
      <c r="JH120" s="73">
        <v>13.4</v>
      </c>
      <c r="JI120" s="80">
        <v>0.04</v>
      </c>
      <c r="JJ120" s="73">
        <v>0.8</v>
      </c>
      <c r="JK120" s="80">
        <v>0.16</v>
      </c>
      <c r="JL120" s="73">
        <v>2.9999999999999916</v>
      </c>
      <c r="JM120" s="68">
        <v>12935</v>
      </c>
      <c r="JN120" s="71">
        <v>7887</v>
      </c>
      <c r="JO120" s="11" t="s">
        <v>95</v>
      </c>
      <c r="JP120" s="11" t="s">
        <v>95</v>
      </c>
      <c r="JQ120" s="11" t="s">
        <v>95</v>
      </c>
      <c r="JR120" s="11" t="s">
        <v>95</v>
      </c>
      <c r="JS120" s="11" t="s">
        <v>95</v>
      </c>
      <c r="JT120" s="11" t="s">
        <v>95</v>
      </c>
      <c r="JU120" s="11" t="s">
        <v>95</v>
      </c>
      <c r="JV120" s="11" t="s">
        <v>95</v>
      </c>
      <c r="JW120" s="11" t="s">
        <v>95</v>
      </c>
      <c r="JX120" s="11" t="s">
        <v>95</v>
      </c>
      <c r="JY120" s="11" t="s">
        <v>95</v>
      </c>
      <c r="JZ120" s="11" t="s">
        <v>95</v>
      </c>
      <c r="KA120" s="11" t="s">
        <v>95</v>
      </c>
      <c r="KB120" s="11" t="s">
        <v>95</v>
      </c>
      <c r="KC120" s="11" t="s">
        <v>95</v>
      </c>
      <c r="KD120" s="11" t="s">
        <v>95</v>
      </c>
      <c r="KE120" s="11" t="s">
        <v>95</v>
      </c>
      <c r="KF120" s="11" t="s">
        <v>95</v>
      </c>
      <c r="KG120" s="11" t="s">
        <v>95</v>
      </c>
      <c r="KH120" s="10">
        <v>92.5</v>
      </c>
      <c r="KI120" s="10">
        <v>87.017714147051677</v>
      </c>
      <c r="KJ120" s="10">
        <v>73.473187686196624</v>
      </c>
      <c r="KK120" s="10">
        <v>76.570166830225716</v>
      </c>
      <c r="KL120" s="10">
        <v>83.784113060428851</v>
      </c>
      <c r="KM120" s="10">
        <v>61.375162165349685</v>
      </c>
      <c r="KN120" s="10">
        <f>VLOOKUP($B120,'[1]בחירות שלם 21'!$A$2:$D$256,4,0)</f>
        <v>69.807280513918641</v>
      </c>
    </row>
    <row r="121" spans="1:300">
      <c r="A121" s="49" t="s">
        <v>759</v>
      </c>
      <c r="B121" s="9" t="s">
        <v>760</v>
      </c>
      <c r="C121" s="4" t="s">
        <v>401</v>
      </c>
      <c r="D121" s="4" t="s">
        <v>644</v>
      </c>
      <c r="E121" s="10">
        <v>113.30669772500001</v>
      </c>
      <c r="F121" s="4" t="s">
        <v>761</v>
      </c>
      <c r="G121" s="70" t="s">
        <v>349</v>
      </c>
      <c r="H121" s="4">
        <v>11</v>
      </c>
      <c r="I121" s="4" t="s">
        <v>547</v>
      </c>
      <c r="J121" s="575" t="s">
        <v>548</v>
      </c>
      <c r="K121" s="210">
        <v>8.9179974558709798</v>
      </c>
      <c r="L121" s="223">
        <v>1188.4000000000001</v>
      </c>
      <c r="M121" s="68">
        <v>10599</v>
      </c>
      <c r="N121" s="10" t="s">
        <v>95</v>
      </c>
      <c r="O121" s="10" t="s">
        <v>95</v>
      </c>
      <c r="P121" s="10">
        <v>99.9</v>
      </c>
      <c r="Q121" s="10">
        <v>90.1</v>
      </c>
      <c r="R121" s="10">
        <v>9.9</v>
      </c>
      <c r="S121" s="10" t="s">
        <v>95</v>
      </c>
      <c r="T121" s="68">
        <v>5344</v>
      </c>
      <c r="U121" s="68">
        <v>5255</v>
      </c>
      <c r="V121" s="153">
        <v>7.9158411170865177</v>
      </c>
      <c r="W121" s="153">
        <v>8.5291065194829709</v>
      </c>
      <c r="X121" s="153">
        <v>8.6045853382394561</v>
      </c>
      <c r="Y121" s="153">
        <v>9.3688083781488825</v>
      </c>
      <c r="Z121" s="153">
        <v>18.256439286725161</v>
      </c>
      <c r="AA121" s="153">
        <v>20.256627983772052</v>
      </c>
      <c r="AB121" s="153">
        <v>16.633644683460705</v>
      </c>
      <c r="AC121" s="153">
        <v>3.7550712331352014</v>
      </c>
      <c r="AD121" s="153">
        <v>6.6704406076044913</v>
      </c>
      <c r="AE121" s="153">
        <v>30.587791301066137</v>
      </c>
      <c r="AF121" s="153">
        <v>2.7266723275780733</v>
      </c>
      <c r="AG121" s="68">
        <v>698</v>
      </c>
      <c r="AH121" s="68">
        <v>155</v>
      </c>
      <c r="AI121" s="346">
        <v>1.79</v>
      </c>
      <c r="AJ121" s="153">
        <v>0.8</v>
      </c>
      <c r="AK121" s="153" t="s">
        <v>362</v>
      </c>
      <c r="AL121" s="68">
        <v>37</v>
      </c>
      <c r="AM121" s="346">
        <v>5.03</v>
      </c>
      <c r="AN121" s="68">
        <v>118</v>
      </c>
      <c r="AO121" s="153">
        <v>11.192900887041642</v>
      </c>
      <c r="AP121" s="153">
        <v>1.0716136538752039</v>
      </c>
      <c r="AQ121" s="153">
        <v>2.8304557033682419E-2</v>
      </c>
      <c r="AR121" s="68">
        <v>0</v>
      </c>
      <c r="AS121" s="153">
        <v>0</v>
      </c>
      <c r="AT121" s="153">
        <v>0</v>
      </c>
      <c r="AU121" s="153">
        <v>0</v>
      </c>
      <c r="AV121" s="153">
        <v>0</v>
      </c>
      <c r="AW121" s="68">
        <v>-14</v>
      </c>
      <c r="AX121" s="68">
        <v>-13</v>
      </c>
      <c r="AY121" s="68">
        <v>75</v>
      </c>
      <c r="AZ121" s="68">
        <v>23</v>
      </c>
      <c r="BA121" s="68">
        <v>52</v>
      </c>
      <c r="BB121" s="68">
        <v>8</v>
      </c>
      <c r="BC121" s="68">
        <v>47</v>
      </c>
      <c r="BD121" s="68">
        <v>20</v>
      </c>
      <c r="BE121" s="68">
        <v>0</v>
      </c>
      <c r="BF121" s="68">
        <v>88</v>
      </c>
      <c r="BG121" s="68">
        <v>29</v>
      </c>
      <c r="BH121" s="68">
        <v>59</v>
      </c>
      <c r="BI121" s="68">
        <v>38</v>
      </c>
      <c r="BJ121" s="68">
        <v>24</v>
      </c>
      <c r="BK121" s="68">
        <v>24</v>
      </c>
      <c r="BL121" s="68">
        <v>2</v>
      </c>
      <c r="BM121" s="68">
        <v>3</v>
      </c>
      <c r="BN121" s="12">
        <v>96</v>
      </c>
      <c r="BO121" s="231">
        <v>31.2</v>
      </c>
      <c r="BP121" s="12">
        <v>14</v>
      </c>
      <c r="BQ121" s="231">
        <v>3.1</v>
      </c>
      <c r="BR121" s="12" t="s">
        <v>95</v>
      </c>
      <c r="BS121" s="12" t="s">
        <v>95</v>
      </c>
      <c r="BT121" s="231" t="s">
        <v>95</v>
      </c>
      <c r="BU121" s="231" t="s">
        <v>95</v>
      </c>
      <c r="BV121" s="231" t="s">
        <v>95</v>
      </c>
      <c r="BW121" s="231" t="s">
        <v>95</v>
      </c>
      <c r="BX121" s="231" t="s">
        <v>95</v>
      </c>
      <c r="BY121" s="10" t="s">
        <v>92</v>
      </c>
      <c r="BZ121" s="153">
        <v>631</v>
      </c>
      <c r="CA121" s="153">
        <v>81.943317892052278</v>
      </c>
      <c r="CB121" s="68">
        <v>25</v>
      </c>
      <c r="CC121" s="68">
        <v>43</v>
      </c>
      <c r="CD121" s="153" t="s">
        <v>92</v>
      </c>
      <c r="CE121" s="153" t="s">
        <v>92</v>
      </c>
      <c r="CF121" s="153" t="s">
        <v>92</v>
      </c>
      <c r="CG121" s="153" t="s">
        <v>92</v>
      </c>
      <c r="CH121" s="68">
        <v>1552</v>
      </c>
      <c r="CI121" s="79">
        <v>24.25</v>
      </c>
      <c r="CJ121" s="68">
        <v>713</v>
      </c>
      <c r="CK121" s="68">
        <v>426</v>
      </c>
      <c r="CL121" s="79">
        <v>11.267383059418458</v>
      </c>
      <c r="CM121" s="253">
        <v>38</v>
      </c>
      <c r="CN121" s="253">
        <v>157</v>
      </c>
      <c r="CO121" s="253">
        <v>120</v>
      </c>
      <c r="CP121" s="253">
        <v>134</v>
      </c>
      <c r="CQ121" s="253">
        <v>150</v>
      </c>
      <c r="CR121" s="13" t="s">
        <v>92</v>
      </c>
      <c r="CS121" s="12">
        <v>672</v>
      </c>
      <c r="CT121" s="10">
        <v>39.43452380952381</v>
      </c>
      <c r="CU121" s="12">
        <v>567</v>
      </c>
      <c r="CV121" s="12">
        <v>354</v>
      </c>
      <c r="CW121" s="12">
        <v>461</v>
      </c>
      <c r="CX121" s="12">
        <v>51</v>
      </c>
      <c r="CY121" s="12">
        <v>60</v>
      </c>
      <c r="CZ121" s="79">
        <v>70.599999999999994</v>
      </c>
      <c r="DA121" s="79">
        <v>0.8</v>
      </c>
      <c r="DB121" s="79">
        <v>9.1</v>
      </c>
      <c r="DC121" s="79">
        <v>19.600000000000001</v>
      </c>
      <c r="DD121" s="5">
        <v>1531</v>
      </c>
      <c r="DE121" s="5">
        <v>1033</v>
      </c>
      <c r="DF121" s="5">
        <v>464</v>
      </c>
      <c r="DG121" s="5">
        <v>34</v>
      </c>
      <c r="DH121" s="5">
        <v>3235</v>
      </c>
      <c r="DI121" s="5">
        <v>1561</v>
      </c>
      <c r="DJ121" s="5">
        <v>1493</v>
      </c>
      <c r="DK121" s="5">
        <v>181</v>
      </c>
      <c r="DL121" s="12">
        <v>6896.152427</v>
      </c>
      <c r="DM121" s="12">
        <v>8381.3245729999999</v>
      </c>
      <c r="DN121" s="12">
        <v>5121.5144540000001</v>
      </c>
      <c r="DO121" s="10">
        <v>1.861285004346791</v>
      </c>
      <c r="DP121" s="10">
        <v>3.3551272801014331</v>
      </c>
      <c r="DQ121" s="10">
        <v>-0.1558220629364615</v>
      </c>
      <c r="DR121" s="12">
        <v>4910</v>
      </c>
      <c r="DS121" s="79">
        <v>52.4</v>
      </c>
      <c r="DT121" s="12">
        <v>366</v>
      </c>
      <c r="DU121" s="12">
        <v>8727.6179850000008</v>
      </c>
      <c r="DV121" s="10">
        <v>-7.2469827575416534E-2</v>
      </c>
      <c r="DW121" s="10">
        <v>38.799999999999997</v>
      </c>
      <c r="DX121" s="352">
        <v>0.39230601100000001</v>
      </c>
      <c r="DY121" s="5">
        <v>546</v>
      </c>
      <c r="DZ121" s="5">
        <v>190</v>
      </c>
      <c r="EA121" s="5">
        <v>173</v>
      </c>
      <c r="EB121" s="5">
        <v>182</v>
      </c>
      <c r="EC121" s="5" t="s">
        <v>92</v>
      </c>
      <c r="ED121" s="72">
        <v>6</v>
      </c>
      <c r="EE121" s="72">
        <v>3</v>
      </c>
      <c r="EF121" s="72">
        <v>3</v>
      </c>
      <c r="EG121" s="72">
        <v>2</v>
      </c>
      <c r="EH121" s="72">
        <v>1</v>
      </c>
      <c r="EI121" s="72">
        <v>80</v>
      </c>
      <c r="EJ121" s="72">
        <v>43</v>
      </c>
      <c r="EK121" s="72">
        <v>37</v>
      </c>
      <c r="EL121" s="72">
        <v>19</v>
      </c>
      <c r="EM121" s="72">
        <v>18</v>
      </c>
      <c r="EN121" s="72">
        <v>2127</v>
      </c>
      <c r="EO121" s="72">
        <v>1090</v>
      </c>
      <c r="EP121" s="72">
        <v>1037</v>
      </c>
      <c r="EQ121" s="72">
        <v>519</v>
      </c>
      <c r="ER121" s="72">
        <v>518</v>
      </c>
      <c r="ES121" s="72">
        <v>25.761904761904763</v>
      </c>
      <c r="ET121" s="435">
        <v>0.43554006968641112</v>
      </c>
      <c r="EU121" s="435" t="s">
        <v>92</v>
      </c>
      <c r="EV121" s="435" t="s">
        <v>92</v>
      </c>
      <c r="EW121" s="78">
        <v>87.564766839378237</v>
      </c>
      <c r="EX121" s="78">
        <v>80.310880829015545</v>
      </c>
      <c r="EY121" s="10">
        <v>16.63</v>
      </c>
      <c r="EZ121" s="10">
        <v>39</v>
      </c>
      <c r="FA121" s="10">
        <v>26.1</v>
      </c>
      <c r="FB121" s="10">
        <v>4.2</v>
      </c>
      <c r="FC121" s="68">
        <v>209</v>
      </c>
      <c r="FD121" s="10">
        <v>32.5</v>
      </c>
      <c r="FE121" s="10">
        <v>2.3923444976076556</v>
      </c>
      <c r="FF121" s="10">
        <v>2.9</v>
      </c>
      <c r="FG121" s="10">
        <v>19.600000000000001</v>
      </c>
      <c r="FH121" s="10">
        <v>48.803827751196174</v>
      </c>
      <c r="FI121" s="10">
        <v>81.339712918660297</v>
      </c>
      <c r="FJ121" s="10">
        <v>11.247368421052631</v>
      </c>
      <c r="FK121" s="10">
        <v>2.9181094992980814</v>
      </c>
      <c r="FL121" s="12">
        <v>786.83799999999997</v>
      </c>
      <c r="FM121" s="12">
        <v>104.288</v>
      </c>
      <c r="FN121" s="12" t="s">
        <v>1854</v>
      </c>
      <c r="FO121" s="12">
        <v>682.55</v>
      </c>
      <c r="FP121" s="12">
        <v>656.89800000000002</v>
      </c>
      <c r="FQ121" s="12">
        <v>25.652000000000001</v>
      </c>
      <c r="FR121" s="10">
        <v>96.241740531829166</v>
      </c>
      <c r="FS121" s="10">
        <v>3.7582594681708299</v>
      </c>
      <c r="FT121" s="12">
        <v>543.79499999999996</v>
      </c>
      <c r="FU121" s="12">
        <v>28.117999999999999</v>
      </c>
      <c r="FV121" s="12">
        <v>19.446000000000002</v>
      </c>
      <c r="FW121" s="12">
        <v>18.702000000000002</v>
      </c>
      <c r="FX121" s="12">
        <v>24.242000000000001</v>
      </c>
      <c r="FY121" s="10">
        <v>82.782258432816107</v>
      </c>
      <c r="FZ121" s="10">
        <v>4.2804210090455399</v>
      </c>
      <c r="GA121" s="10">
        <v>2.9602769379721101</v>
      </c>
      <c r="GB121" s="10">
        <v>2.8470173451586098</v>
      </c>
      <c r="GC121" s="10">
        <v>3.6903750658397501</v>
      </c>
      <c r="GD121" s="10">
        <v>61.9773563543731</v>
      </c>
      <c r="GE121" s="10">
        <v>51.306255307104401</v>
      </c>
      <c r="GF121" s="10">
        <v>2.652891782243608</v>
      </c>
      <c r="GG121" s="10">
        <v>1.8347013869232947</v>
      </c>
      <c r="GH121" s="10">
        <v>1.7645060854797623</v>
      </c>
      <c r="GI121" s="10">
        <v>2.2871969053684311</v>
      </c>
      <c r="GJ121" s="346">
        <v>0</v>
      </c>
      <c r="GK121" s="10">
        <v>502.45957295100004</v>
      </c>
      <c r="GL121" s="10">
        <v>100</v>
      </c>
      <c r="GM121" s="10">
        <v>3.2</v>
      </c>
      <c r="GN121" s="10" t="s">
        <v>95</v>
      </c>
      <c r="GO121" s="13">
        <v>17</v>
      </c>
      <c r="GP121" s="10">
        <v>9.5</v>
      </c>
      <c r="GQ121" s="10">
        <v>9.1</v>
      </c>
      <c r="GR121" s="13">
        <v>44</v>
      </c>
      <c r="GS121" s="104">
        <v>2902</v>
      </c>
      <c r="GT121" s="10" t="s">
        <v>95</v>
      </c>
      <c r="GU121" s="10" t="s">
        <v>95</v>
      </c>
      <c r="GV121" s="10">
        <v>7.9</v>
      </c>
      <c r="GW121" s="10" t="s">
        <v>95</v>
      </c>
      <c r="GX121" s="10" t="s">
        <v>95</v>
      </c>
      <c r="GY121" s="10">
        <v>2.1120000000000001</v>
      </c>
      <c r="GZ121" s="10">
        <v>0.28344999999999998</v>
      </c>
      <c r="HA121" s="10" t="s">
        <v>95</v>
      </c>
      <c r="HB121" s="10" t="s">
        <v>95</v>
      </c>
      <c r="HC121" s="10">
        <v>0.312</v>
      </c>
      <c r="HD121" s="105">
        <v>1.6964222439506109</v>
      </c>
      <c r="HE121" s="105">
        <v>1.6854543621839579</v>
      </c>
      <c r="HF121" s="12">
        <v>4715</v>
      </c>
      <c r="HG121" s="12">
        <v>4060</v>
      </c>
      <c r="HH121" s="10">
        <v>8.3000000000000007</v>
      </c>
      <c r="HI121" s="12">
        <v>3</v>
      </c>
      <c r="HJ121" s="12" t="s">
        <v>95</v>
      </c>
      <c r="HK121" s="12" t="s">
        <v>95</v>
      </c>
      <c r="HL121" s="12">
        <v>3</v>
      </c>
      <c r="HM121" s="103">
        <v>0.2845652767891943</v>
      </c>
      <c r="HN121" s="103">
        <v>0.63626723223753978</v>
      </c>
      <c r="HO121" s="12" t="s">
        <v>95</v>
      </c>
      <c r="HP121" s="267" t="s">
        <v>92</v>
      </c>
      <c r="HQ121" s="103" t="s">
        <v>92</v>
      </c>
      <c r="HR121" s="103" t="s">
        <v>92</v>
      </c>
      <c r="HS121" s="103" t="s">
        <v>92</v>
      </c>
      <c r="HT121" s="103" t="s">
        <v>92</v>
      </c>
      <c r="HU121" s="103" t="s">
        <v>92</v>
      </c>
      <c r="HV121" s="103" t="s">
        <v>92</v>
      </c>
      <c r="HW121" s="103" t="s">
        <v>92</v>
      </c>
      <c r="HX121" s="103" t="s">
        <v>92</v>
      </c>
      <c r="HY121" s="4">
        <v>4</v>
      </c>
      <c r="HZ121" s="106">
        <v>-0.61162447176101298</v>
      </c>
      <c r="IA121" s="4">
        <v>78</v>
      </c>
      <c r="IB121" s="2">
        <v>3</v>
      </c>
      <c r="IC121" s="86">
        <v>-0.62676112492985026</v>
      </c>
      <c r="ID121" s="2">
        <v>62</v>
      </c>
      <c r="IE121" s="4">
        <v>3</v>
      </c>
      <c r="IF121" s="14">
        <v>-0.43731732015892899</v>
      </c>
      <c r="IG121" s="4">
        <v>71</v>
      </c>
      <c r="IH121" s="4">
        <v>89</v>
      </c>
      <c r="II121" s="4">
        <v>48</v>
      </c>
      <c r="IJ121" s="80">
        <v>8.9700000000000006</v>
      </c>
      <c r="IK121" s="80">
        <v>1.72</v>
      </c>
      <c r="IL121" s="73">
        <v>19.2</v>
      </c>
      <c r="IM121" s="80">
        <v>0.01</v>
      </c>
      <c r="IN121" s="73">
        <v>0.1</v>
      </c>
      <c r="IO121" s="80">
        <v>0</v>
      </c>
      <c r="IP121" s="73">
        <v>0</v>
      </c>
      <c r="IQ121" s="80">
        <v>0.01</v>
      </c>
      <c r="IR121" s="73">
        <v>0.1</v>
      </c>
      <c r="IS121" s="80">
        <v>0.02</v>
      </c>
      <c r="IT121" s="73">
        <v>0.2</v>
      </c>
      <c r="IU121" s="80">
        <v>0</v>
      </c>
      <c r="IV121" s="73">
        <v>0</v>
      </c>
      <c r="IW121" s="80">
        <v>0</v>
      </c>
      <c r="IX121" s="73">
        <v>0</v>
      </c>
      <c r="IY121" s="80">
        <v>0.04</v>
      </c>
      <c r="IZ121" s="73">
        <v>0.4</v>
      </c>
      <c r="JA121" s="80">
        <v>0.01</v>
      </c>
      <c r="JB121" s="73">
        <v>0.1</v>
      </c>
      <c r="JC121" s="80">
        <v>0</v>
      </c>
      <c r="JD121" s="73">
        <v>0</v>
      </c>
      <c r="JE121" s="80">
        <v>1.25</v>
      </c>
      <c r="JF121" s="73">
        <v>13.9</v>
      </c>
      <c r="JG121" s="80">
        <v>4.43</v>
      </c>
      <c r="JH121" s="73">
        <v>49.4</v>
      </c>
      <c r="JI121" s="80">
        <v>0.97</v>
      </c>
      <c r="JJ121" s="73">
        <v>10.8</v>
      </c>
      <c r="JK121" s="80">
        <v>0.51</v>
      </c>
      <c r="JL121" s="73">
        <v>5.7999999999999945</v>
      </c>
      <c r="JM121" s="68">
        <v>10599</v>
      </c>
      <c r="JN121" s="71">
        <v>6162</v>
      </c>
      <c r="JO121" s="11" t="s">
        <v>95</v>
      </c>
      <c r="JP121" s="11" t="s">
        <v>95</v>
      </c>
      <c r="JQ121" s="11" t="s">
        <v>95</v>
      </c>
      <c r="JR121" s="11" t="s">
        <v>95</v>
      </c>
      <c r="JS121" s="11" t="s">
        <v>95</v>
      </c>
      <c r="JT121" s="11" t="s">
        <v>95</v>
      </c>
      <c r="JU121" s="11" t="s">
        <v>95</v>
      </c>
      <c r="JV121" s="11" t="s">
        <v>95</v>
      </c>
      <c r="JW121" s="11" t="s">
        <v>95</v>
      </c>
      <c r="JX121" s="11" t="s">
        <v>95</v>
      </c>
      <c r="JY121" s="11" t="s">
        <v>95</v>
      </c>
      <c r="JZ121" s="11" t="s">
        <v>95</v>
      </c>
      <c r="KA121" s="11" t="s">
        <v>95</v>
      </c>
      <c r="KB121" s="11" t="s">
        <v>95</v>
      </c>
      <c r="KC121" s="11" t="s">
        <v>95</v>
      </c>
      <c r="KD121" s="11" t="s">
        <v>95</v>
      </c>
      <c r="KE121" s="11" t="s">
        <v>95</v>
      </c>
      <c r="KF121" s="11" t="s">
        <v>95</v>
      </c>
      <c r="KG121" s="11" t="s">
        <v>95</v>
      </c>
      <c r="KH121" s="10">
        <v>95.83</v>
      </c>
      <c r="KI121" s="10" t="s">
        <v>95</v>
      </c>
      <c r="KJ121" s="10">
        <v>74.464831804281346</v>
      </c>
      <c r="KK121" s="10">
        <v>76.286107290233844</v>
      </c>
      <c r="KL121" s="10">
        <v>80.032777929527455</v>
      </c>
      <c r="KM121" s="10">
        <v>67.586298813807815</v>
      </c>
      <c r="KN121" s="10">
        <f>VLOOKUP($B121,'[1]בחירות שלם 21'!$A$2:$D$256,4,0)</f>
        <v>67.766692248656952</v>
      </c>
    </row>
    <row r="122" spans="1:300">
      <c r="A122" s="49" t="s">
        <v>762</v>
      </c>
      <c r="B122" s="9" t="s">
        <v>763</v>
      </c>
      <c r="C122" s="4" t="s">
        <v>381</v>
      </c>
      <c r="D122" s="4" t="s">
        <v>644</v>
      </c>
      <c r="E122" s="10">
        <v>44.321168535999995</v>
      </c>
      <c r="F122" s="4" t="s">
        <v>355</v>
      </c>
      <c r="G122" s="70" t="s">
        <v>349</v>
      </c>
      <c r="H122" s="4">
        <v>9</v>
      </c>
      <c r="I122" s="4" t="s">
        <v>764</v>
      </c>
      <c r="J122" s="575" t="s">
        <v>762</v>
      </c>
      <c r="K122" s="210" t="s">
        <v>92</v>
      </c>
      <c r="L122" s="223" t="s">
        <v>92</v>
      </c>
      <c r="M122" s="68">
        <v>4108</v>
      </c>
      <c r="N122" s="10">
        <v>99.8</v>
      </c>
      <c r="O122" s="10">
        <v>97.2</v>
      </c>
      <c r="P122" s="10" t="s">
        <v>95</v>
      </c>
      <c r="Q122" s="10" t="s">
        <v>95</v>
      </c>
      <c r="R122" s="10" t="s">
        <v>95</v>
      </c>
      <c r="S122" s="10" t="s">
        <v>95</v>
      </c>
      <c r="T122" s="68">
        <v>2062</v>
      </c>
      <c r="U122" s="68">
        <v>2046</v>
      </c>
      <c r="V122" s="153">
        <v>4.5277507302823761</v>
      </c>
      <c r="W122" s="153">
        <v>7.7166504381694256</v>
      </c>
      <c r="X122" s="153">
        <v>10.978578383641675</v>
      </c>
      <c r="Y122" s="153">
        <v>9.8831548198636803</v>
      </c>
      <c r="Z122" s="153">
        <v>14.240506329113924</v>
      </c>
      <c r="AA122" s="153">
        <v>12.682570593963</v>
      </c>
      <c r="AB122" s="153">
        <v>23.198636806231743</v>
      </c>
      <c r="AC122" s="153">
        <v>3.9678675754625123</v>
      </c>
      <c r="AD122" s="153">
        <v>12.804284323271665</v>
      </c>
      <c r="AE122" s="153">
        <v>29.430379746835442</v>
      </c>
      <c r="AF122" s="153">
        <v>4.4547224926971767</v>
      </c>
      <c r="AG122" s="68">
        <v>849</v>
      </c>
      <c r="AH122" s="68">
        <v>40</v>
      </c>
      <c r="AI122" s="346" t="s">
        <v>92</v>
      </c>
      <c r="AJ122" s="153" t="s">
        <v>536</v>
      </c>
      <c r="AK122" s="153" t="s">
        <v>536</v>
      </c>
      <c r="AL122" s="68">
        <v>5</v>
      </c>
      <c r="AM122" s="346" t="s">
        <v>1543</v>
      </c>
      <c r="AN122" s="68">
        <v>35</v>
      </c>
      <c r="AO122" s="153">
        <v>8.5456773106641375</v>
      </c>
      <c r="AP122" s="153">
        <v>0.58923119543118219</v>
      </c>
      <c r="AQ122" s="153">
        <v>6.7185978578383638</v>
      </c>
      <c r="AR122" s="68" t="s">
        <v>92</v>
      </c>
      <c r="AS122" s="153" t="s">
        <v>92</v>
      </c>
      <c r="AT122" s="153" t="s">
        <v>92</v>
      </c>
      <c r="AU122" s="153" t="s">
        <v>92</v>
      </c>
      <c r="AV122" s="153" t="s">
        <v>92</v>
      </c>
      <c r="AW122" s="68">
        <v>4</v>
      </c>
      <c r="AX122" s="68">
        <v>-9</v>
      </c>
      <c r="AY122" s="68">
        <v>200</v>
      </c>
      <c r="AZ122" s="68">
        <v>108</v>
      </c>
      <c r="BA122" s="68">
        <v>92</v>
      </c>
      <c r="BB122" s="68">
        <v>50</v>
      </c>
      <c r="BC122" s="68">
        <v>44</v>
      </c>
      <c r="BD122" s="68">
        <v>88</v>
      </c>
      <c r="BE122" s="68">
        <v>18</v>
      </c>
      <c r="BF122" s="68">
        <v>209</v>
      </c>
      <c r="BG122" s="68">
        <v>98</v>
      </c>
      <c r="BH122" s="68">
        <v>111</v>
      </c>
      <c r="BI122" s="68">
        <v>45</v>
      </c>
      <c r="BJ122" s="68">
        <v>80</v>
      </c>
      <c r="BK122" s="68">
        <v>70</v>
      </c>
      <c r="BL122" s="68">
        <v>14</v>
      </c>
      <c r="BM122" s="68">
        <v>96</v>
      </c>
      <c r="BN122" s="12">
        <v>21</v>
      </c>
      <c r="BO122" s="231">
        <v>16.600000000000001</v>
      </c>
      <c r="BP122" s="12">
        <v>10</v>
      </c>
      <c r="BQ122" s="231">
        <v>5.6</v>
      </c>
      <c r="BR122" s="12" t="s">
        <v>95</v>
      </c>
      <c r="BS122" s="12" t="s">
        <v>95</v>
      </c>
      <c r="BT122" s="231" t="s">
        <v>95</v>
      </c>
      <c r="BU122" s="231" t="s">
        <v>95</v>
      </c>
      <c r="BV122" s="231" t="s">
        <v>95</v>
      </c>
      <c r="BW122" s="231" t="s">
        <v>95</v>
      </c>
      <c r="BX122" s="231" t="s">
        <v>95</v>
      </c>
      <c r="BY122" s="10" t="s">
        <v>92</v>
      </c>
      <c r="BZ122" s="153" t="s">
        <v>92</v>
      </c>
      <c r="CA122" s="153" t="s">
        <v>92</v>
      </c>
      <c r="CB122" s="68" t="s">
        <v>92</v>
      </c>
      <c r="CC122" s="68" t="s">
        <v>92</v>
      </c>
      <c r="CD122" s="153" t="s">
        <v>92</v>
      </c>
      <c r="CE122" s="153" t="s">
        <v>92</v>
      </c>
      <c r="CF122" s="153" t="s">
        <v>92</v>
      </c>
      <c r="CG122" s="153" t="s">
        <v>92</v>
      </c>
      <c r="CH122" s="68">
        <v>368</v>
      </c>
      <c r="CI122" s="79">
        <v>15.848406546080964</v>
      </c>
      <c r="CJ122" s="68">
        <v>150</v>
      </c>
      <c r="CK122" s="68">
        <v>63</v>
      </c>
      <c r="CL122" s="79">
        <v>6.4822817631806391</v>
      </c>
      <c r="CM122" s="253">
        <v>38</v>
      </c>
      <c r="CN122" s="253">
        <v>194</v>
      </c>
      <c r="CO122" s="253">
        <v>112</v>
      </c>
      <c r="CP122" s="253">
        <v>116</v>
      </c>
      <c r="CQ122" s="253">
        <v>124</v>
      </c>
      <c r="CR122" s="13" t="s">
        <v>92</v>
      </c>
      <c r="CS122" s="12">
        <v>482</v>
      </c>
      <c r="CT122" s="10">
        <v>2.6970954356846475</v>
      </c>
      <c r="CU122" s="12">
        <v>22</v>
      </c>
      <c r="CV122" s="12">
        <v>23</v>
      </c>
      <c r="CW122" s="12">
        <v>47</v>
      </c>
      <c r="CX122" s="12">
        <v>6</v>
      </c>
      <c r="CY122" s="12">
        <v>3</v>
      </c>
      <c r="CZ122" s="79">
        <v>35.4</v>
      </c>
      <c r="DA122" s="79">
        <v>26.3</v>
      </c>
      <c r="DB122" s="79">
        <v>35.4</v>
      </c>
      <c r="DC122" s="79">
        <v>2.9</v>
      </c>
      <c r="DD122" s="5">
        <v>443</v>
      </c>
      <c r="DE122" s="5">
        <v>293</v>
      </c>
      <c r="DF122" s="5">
        <v>147</v>
      </c>
      <c r="DG122" s="5" t="s">
        <v>92</v>
      </c>
      <c r="DH122" s="5">
        <v>948</v>
      </c>
      <c r="DI122" s="5">
        <v>457</v>
      </c>
      <c r="DJ122" s="5">
        <v>476</v>
      </c>
      <c r="DK122" s="5">
        <v>15</v>
      </c>
      <c r="DL122" s="12">
        <v>13956.897070000001</v>
      </c>
      <c r="DM122" s="12">
        <v>16518.62961</v>
      </c>
      <c r="DN122" s="12">
        <v>11580.004999999999</v>
      </c>
      <c r="DO122" s="10">
        <v>-3.0376617313393695</v>
      </c>
      <c r="DP122" s="10">
        <v>-3.5630072293016624</v>
      </c>
      <c r="DQ122" s="10">
        <v>-2.8822058428723096</v>
      </c>
      <c r="DR122" s="12">
        <v>1897</v>
      </c>
      <c r="DS122" s="79">
        <v>33.4</v>
      </c>
      <c r="DT122" s="12">
        <v>225</v>
      </c>
      <c r="DU122" s="12">
        <v>14682.121230000001</v>
      </c>
      <c r="DV122" s="10">
        <v>-4.4534481757665727</v>
      </c>
      <c r="DW122" s="10">
        <v>38.700000000000003</v>
      </c>
      <c r="DX122" s="352">
        <v>0.499422064</v>
      </c>
      <c r="DY122" s="5">
        <v>161</v>
      </c>
      <c r="DZ122" s="5">
        <v>39</v>
      </c>
      <c r="EA122" s="5">
        <v>62</v>
      </c>
      <c r="EB122" s="5">
        <v>54</v>
      </c>
      <c r="EC122" s="5">
        <v>6</v>
      </c>
      <c r="ED122" s="72">
        <v>1</v>
      </c>
      <c r="EE122" s="72">
        <v>1</v>
      </c>
      <c r="EF122" s="72" t="s">
        <v>95</v>
      </c>
      <c r="EG122" s="72" t="s">
        <v>95</v>
      </c>
      <c r="EH122" s="72" t="s">
        <v>95</v>
      </c>
      <c r="EI122" s="72">
        <v>16</v>
      </c>
      <c r="EJ122" s="72">
        <v>16</v>
      </c>
      <c r="EK122" s="72" t="s">
        <v>95</v>
      </c>
      <c r="EL122" s="72" t="s">
        <v>95</v>
      </c>
      <c r="EM122" s="72" t="s">
        <v>95</v>
      </c>
      <c r="EN122" s="72">
        <v>411</v>
      </c>
      <c r="EO122" s="72">
        <v>411</v>
      </c>
      <c r="EP122" s="72" t="s">
        <v>95</v>
      </c>
      <c r="EQ122" s="72" t="s">
        <v>95</v>
      </c>
      <c r="ER122" s="72" t="s">
        <v>95</v>
      </c>
      <c r="ES122" s="72">
        <v>25.6875</v>
      </c>
      <c r="ET122" s="435">
        <v>0.9041591320072333</v>
      </c>
      <c r="EU122" s="435" t="s">
        <v>92</v>
      </c>
      <c r="EV122" s="435" t="s">
        <v>92</v>
      </c>
      <c r="EW122" s="696">
        <v>94.444444444444443</v>
      </c>
      <c r="EX122" s="696">
        <v>87.777777777777771</v>
      </c>
      <c r="EY122" s="10">
        <v>57.57</v>
      </c>
      <c r="EZ122" s="10" t="s">
        <v>92</v>
      </c>
      <c r="FA122" s="10">
        <v>17.3</v>
      </c>
      <c r="FB122" s="10">
        <v>5.2</v>
      </c>
      <c r="FC122" s="68">
        <v>44</v>
      </c>
      <c r="FD122" s="10">
        <v>31.2</v>
      </c>
      <c r="FE122" s="10">
        <v>11.363636363636363</v>
      </c>
      <c r="FF122" s="10">
        <v>2.9</v>
      </c>
      <c r="FG122" s="10">
        <v>14.6</v>
      </c>
      <c r="FH122" s="10">
        <v>38.636363636363633</v>
      </c>
      <c r="FI122" s="10">
        <v>75</v>
      </c>
      <c r="FJ122" s="10">
        <v>11.8</v>
      </c>
      <c r="FK122" s="10">
        <v>0.77295024526979683</v>
      </c>
      <c r="FL122" s="12">
        <v>468.97399999999999</v>
      </c>
      <c r="FM122" s="12">
        <v>30.748000000000001</v>
      </c>
      <c r="FN122" s="12">
        <v>6.5564402290958599</v>
      </c>
      <c r="FO122" s="12">
        <v>438.226</v>
      </c>
      <c r="FP122" s="12">
        <v>438.226</v>
      </c>
      <c r="FQ122" s="12" t="s">
        <v>95</v>
      </c>
      <c r="FR122" s="10">
        <v>100</v>
      </c>
      <c r="FS122" s="10" t="s">
        <v>95</v>
      </c>
      <c r="FT122" s="12">
        <v>399.56799999999998</v>
      </c>
      <c r="FU122" s="12">
        <v>6.6319999999999997</v>
      </c>
      <c r="FV122" s="12">
        <v>28.053000000000001</v>
      </c>
      <c r="FW122" s="12">
        <v>0.1</v>
      </c>
      <c r="FX122" s="12">
        <v>3.3039999999999998</v>
      </c>
      <c r="FY122" s="10">
        <v>91.178524323066199</v>
      </c>
      <c r="FZ122" s="10">
        <v>1.5133743776042501</v>
      </c>
      <c r="GA122" s="10">
        <v>6.4014914678727397</v>
      </c>
      <c r="GB122" s="10">
        <v>2.2819275898737199E-2</v>
      </c>
      <c r="GC122" s="10">
        <v>0.75394887569427704</v>
      </c>
      <c r="GD122" s="10">
        <v>106.70221572924299</v>
      </c>
      <c r="GE122" s="10">
        <v>97.289505721938198</v>
      </c>
      <c r="GF122" s="10">
        <v>1.6148039931823717</v>
      </c>
      <c r="GG122" s="10">
        <v>6.830533235938641</v>
      </c>
      <c r="GH122" s="10">
        <v>2.4348672997321647E-2</v>
      </c>
      <c r="GI122" s="10">
        <v>0.80448015583150723</v>
      </c>
      <c r="GJ122" s="346">
        <v>0</v>
      </c>
      <c r="GK122" s="10">
        <v>285.41375861999995</v>
      </c>
      <c r="GL122" s="10">
        <v>99.990014496800086</v>
      </c>
      <c r="GM122" s="10">
        <v>1.6</v>
      </c>
      <c r="GN122" s="10" t="s">
        <v>95</v>
      </c>
      <c r="GO122" s="13">
        <v>2</v>
      </c>
      <c r="GP122" s="10">
        <v>0.9</v>
      </c>
      <c r="GQ122" s="10">
        <v>0.9</v>
      </c>
      <c r="GR122" s="13">
        <v>2</v>
      </c>
      <c r="GS122" s="104">
        <v>936</v>
      </c>
      <c r="GT122" s="10" t="s">
        <v>95</v>
      </c>
      <c r="GU122" s="10" t="s">
        <v>95</v>
      </c>
      <c r="GV122" s="10" t="s">
        <v>95</v>
      </c>
      <c r="GW122" s="10" t="s">
        <v>95</v>
      </c>
      <c r="GX122" s="10" t="s">
        <v>95</v>
      </c>
      <c r="GY122" s="10" t="s">
        <v>95</v>
      </c>
      <c r="GZ122" s="10" t="s">
        <v>95</v>
      </c>
      <c r="HA122" s="10" t="s">
        <v>95</v>
      </c>
      <c r="HB122" s="10" t="s">
        <v>95</v>
      </c>
      <c r="HC122" s="10" t="s">
        <v>95</v>
      </c>
      <c r="HD122" s="105">
        <v>3.0084666630993149</v>
      </c>
      <c r="HE122" s="105">
        <v>28.979553904172235</v>
      </c>
      <c r="HF122" s="12">
        <v>2307</v>
      </c>
      <c r="HG122" s="12">
        <v>2050</v>
      </c>
      <c r="HH122" s="10">
        <v>6.5</v>
      </c>
      <c r="HI122" s="12">
        <v>2</v>
      </c>
      <c r="HJ122" s="12" t="s">
        <v>95</v>
      </c>
      <c r="HK122" s="12">
        <v>1</v>
      </c>
      <c r="HL122" s="12">
        <v>1</v>
      </c>
      <c r="HM122" s="103">
        <v>0.48832441775223651</v>
      </c>
      <c r="HN122" s="103">
        <v>0.86692674469007369</v>
      </c>
      <c r="HO122" s="12" t="s">
        <v>95</v>
      </c>
      <c r="HP122" s="267" t="s">
        <v>92</v>
      </c>
      <c r="HQ122" s="103" t="s">
        <v>92</v>
      </c>
      <c r="HR122" s="103" t="s">
        <v>92</v>
      </c>
      <c r="HS122" s="103" t="s">
        <v>92</v>
      </c>
      <c r="HT122" s="103" t="s">
        <v>92</v>
      </c>
      <c r="HU122" s="103" t="s">
        <v>92</v>
      </c>
      <c r="HV122" s="103" t="s">
        <v>92</v>
      </c>
      <c r="HW122" s="103" t="s">
        <v>92</v>
      </c>
      <c r="HX122" s="103" t="s">
        <v>92</v>
      </c>
      <c r="HY122" s="4">
        <v>9</v>
      </c>
      <c r="HZ122" s="106">
        <v>1.7199839346607999</v>
      </c>
      <c r="IA122" s="4">
        <v>250</v>
      </c>
      <c r="IB122" s="2">
        <v>2</v>
      </c>
      <c r="IC122" s="86">
        <v>-1.1463481437764351</v>
      </c>
      <c r="ID122" s="2">
        <v>19</v>
      </c>
      <c r="IE122" s="4">
        <v>6</v>
      </c>
      <c r="IF122" s="14">
        <v>0.48018677687463501</v>
      </c>
      <c r="IG122" s="4">
        <v>172</v>
      </c>
      <c r="IH122" s="4">
        <v>167</v>
      </c>
      <c r="II122" s="4">
        <v>167</v>
      </c>
      <c r="IJ122" s="80">
        <v>0.94000000000000006</v>
      </c>
      <c r="IK122" s="80">
        <v>0.79</v>
      </c>
      <c r="IL122" s="73">
        <v>84</v>
      </c>
      <c r="IM122" s="80">
        <v>0.03</v>
      </c>
      <c r="IN122" s="73">
        <v>3.2</v>
      </c>
      <c r="IO122" s="80">
        <v>0</v>
      </c>
      <c r="IP122" s="73">
        <v>0</v>
      </c>
      <c r="IQ122" s="80">
        <v>0</v>
      </c>
      <c r="IR122" s="73">
        <v>0</v>
      </c>
      <c r="IS122" s="80">
        <v>0.02</v>
      </c>
      <c r="IT122" s="73">
        <v>2.1</v>
      </c>
      <c r="IU122" s="80">
        <v>0</v>
      </c>
      <c r="IV122" s="73">
        <v>0</v>
      </c>
      <c r="IW122" s="80">
        <v>0</v>
      </c>
      <c r="IX122" s="73">
        <v>0</v>
      </c>
      <c r="IY122" s="80">
        <v>0</v>
      </c>
      <c r="IZ122" s="73">
        <v>0</v>
      </c>
      <c r="JA122" s="80">
        <v>0</v>
      </c>
      <c r="JB122" s="73">
        <v>0</v>
      </c>
      <c r="JC122" s="80">
        <v>0</v>
      </c>
      <c r="JD122" s="73">
        <v>0</v>
      </c>
      <c r="JE122" s="80">
        <v>0</v>
      </c>
      <c r="JF122" s="73">
        <v>0</v>
      </c>
      <c r="JG122" s="80">
        <v>0</v>
      </c>
      <c r="JH122" s="73">
        <v>0</v>
      </c>
      <c r="JI122" s="80">
        <v>0</v>
      </c>
      <c r="JJ122" s="73">
        <v>0</v>
      </c>
      <c r="JK122" s="80">
        <v>0.1</v>
      </c>
      <c r="JL122" s="73">
        <v>10.700000000000008</v>
      </c>
      <c r="JM122" s="68">
        <v>4108</v>
      </c>
      <c r="JN122" s="71">
        <v>5200</v>
      </c>
      <c r="JO122" s="11" t="s">
        <v>95</v>
      </c>
      <c r="JP122" s="11" t="s">
        <v>95</v>
      </c>
      <c r="JQ122" s="11" t="s">
        <v>95</v>
      </c>
      <c r="JR122" s="11" t="s">
        <v>95</v>
      </c>
      <c r="JS122" s="11" t="s">
        <v>95</v>
      </c>
      <c r="JT122" s="11" t="s">
        <v>95</v>
      </c>
      <c r="JU122" s="11" t="s">
        <v>95</v>
      </c>
      <c r="JV122" s="11" t="s">
        <v>95</v>
      </c>
      <c r="JW122" s="11" t="s">
        <v>95</v>
      </c>
      <c r="JX122" s="11" t="s">
        <v>95</v>
      </c>
      <c r="JY122" s="11" t="s">
        <v>95</v>
      </c>
      <c r="JZ122" s="11" t="s">
        <v>95</v>
      </c>
      <c r="KA122" s="11" t="s">
        <v>95</v>
      </c>
      <c r="KB122" s="11" t="s">
        <v>95</v>
      </c>
      <c r="KC122" s="11" t="s">
        <v>95</v>
      </c>
      <c r="KD122" s="11" t="s">
        <v>95</v>
      </c>
      <c r="KE122" s="11" t="s">
        <v>95</v>
      </c>
      <c r="KF122" s="11" t="s">
        <v>95</v>
      </c>
      <c r="KG122" s="11" t="s">
        <v>95</v>
      </c>
      <c r="KH122" s="10">
        <v>76.010000000000005</v>
      </c>
      <c r="KI122" s="10" t="s">
        <v>95</v>
      </c>
      <c r="KJ122" s="10">
        <v>79.020979020979027</v>
      </c>
      <c r="KK122" s="10">
        <v>76.815920398009951</v>
      </c>
      <c r="KL122" s="10">
        <v>76.09483042476127</v>
      </c>
      <c r="KM122" s="10">
        <v>76.705276705276702</v>
      </c>
      <c r="KN122" s="10">
        <f>VLOOKUP($B122,'[1]בחירות שלם 21'!$A$2:$D$256,4,0)</f>
        <v>74.315391879131255</v>
      </c>
    </row>
    <row r="123" spans="1:300">
      <c r="A123" s="49" t="s">
        <v>765</v>
      </c>
      <c r="B123" s="9" t="s">
        <v>766</v>
      </c>
      <c r="C123" s="4" t="s">
        <v>346</v>
      </c>
      <c r="D123" s="4" t="s">
        <v>644</v>
      </c>
      <c r="E123" s="10">
        <v>48.306667301000004</v>
      </c>
      <c r="F123" s="4" t="s">
        <v>414</v>
      </c>
      <c r="G123" s="70" t="s">
        <v>349</v>
      </c>
      <c r="H123" s="4">
        <v>13</v>
      </c>
      <c r="I123" s="4" t="s">
        <v>366</v>
      </c>
      <c r="J123" s="575" t="s">
        <v>1508</v>
      </c>
      <c r="K123" s="210">
        <v>31.526379550435241</v>
      </c>
      <c r="L123" s="223">
        <v>756.7</v>
      </c>
      <c r="M123" s="68">
        <v>23857</v>
      </c>
      <c r="N123" s="10">
        <v>99.7</v>
      </c>
      <c r="O123" s="10">
        <v>96.2</v>
      </c>
      <c r="P123" s="10" t="s">
        <v>95</v>
      </c>
      <c r="Q123" s="10" t="s">
        <v>95</v>
      </c>
      <c r="R123" s="10" t="s">
        <v>95</v>
      </c>
      <c r="S123" s="10" t="s">
        <v>95</v>
      </c>
      <c r="T123" s="68">
        <v>11706</v>
      </c>
      <c r="U123" s="68">
        <v>12151</v>
      </c>
      <c r="V123" s="153">
        <v>6.874292660435092</v>
      </c>
      <c r="W123" s="153">
        <v>8.3329840298444893</v>
      </c>
      <c r="X123" s="153">
        <v>9.8587416691117919</v>
      </c>
      <c r="Y123" s="153">
        <v>9.1252043425409735</v>
      </c>
      <c r="Z123" s="153">
        <v>12.8012742591273</v>
      </c>
      <c r="AA123" s="153">
        <v>14.674938173282476</v>
      </c>
      <c r="AB123" s="153">
        <v>20.12407259923712</v>
      </c>
      <c r="AC123" s="153">
        <v>5.369493230498386</v>
      </c>
      <c r="AD123" s="153">
        <v>12.83899903592237</v>
      </c>
      <c r="AE123" s="153">
        <v>30.712159953053611</v>
      </c>
      <c r="AF123" s="153">
        <v>4.7952382948400887</v>
      </c>
      <c r="AG123" s="68">
        <v>888</v>
      </c>
      <c r="AH123" s="68">
        <v>312</v>
      </c>
      <c r="AI123" s="346">
        <v>2.61</v>
      </c>
      <c r="AJ123" s="153">
        <v>0.6</v>
      </c>
      <c r="AK123" s="153" t="s">
        <v>362</v>
      </c>
      <c r="AL123" s="68">
        <v>103</v>
      </c>
      <c r="AM123" s="346">
        <v>4.37</v>
      </c>
      <c r="AN123" s="68">
        <v>209</v>
      </c>
      <c r="AO123" s="153">
        <v>8.8382205137632557</v>
      </c>
      <c r="AP123" s="153">
        <v>1.791382901525111</v>
      </c>
      <c r="AQ123" s="153">
        <v>12.046778723225888</v>
      </c>
      <c r="AR123" s="68">
        <v>76</v>
      </c>
      <c r="AS123" s="153">
        <v>28.947368421052634</v>
      </c>
      <c r="AT123" s="153">
        <v>32.894736842105267</v>
      </c>
      <c r="AU123" s="153">
        <v>22.368421052631579</v>
      </c>
      <c r="AV123" s="153">
        <v>15.789473684210526</v>
      </c>
      <c r="AW123" s="68">
        <v>183</v>
      </c>
      <c r="AX123" s="68">
        <v>58</v>
      </c>
      <c r="AY123" s="68">
        <v>951</v>
      </c>
      <c r="AZ123" s="68">
        <v>470</v>
      </c>
      <c r="BA123" s="68">
        <v>481</v>
      </c>
      <c r="BB123" s="68">
        <v>304</v>
      </c>
      <c r="BC123" s="68">
        <v>141</v>
      </c>
      <c r="BD123" s="68">
        <v>427</v>
      </c>
      <c r="BE123" s="68">
        <v>79</v>
      </c>
      <c r="BF123" s="68">
        <v>893</v>
      </c>
      <c r="BG123" s="68">
        <v>456</v>
      </c>
      <c r="BH123" s="68">
        <v>437</v>
      </c>
      <c r="BI123" s="68">
        <v>183</v>
      </c>
      <c r="BJ123" s="68">
        <v>349</v>
      </c>
      <c r="BK123" s="68">
        <v>303</v>
      </c>
      <c r="BL123" s="68">
        <v>58</v>
      </c>
      <c r="BM123" s="68">
        <v>1038</v>
      </c>
      <c r="BN123" s="12">
        <v>138</v>
      </c>
      <c r="BO123" s="231">
        <v>18</v>
      </c>
      <c r="BP123" s="12">
        <v>83</v>
      </c>
      <c r="BQ123" s="231">
        <v>8.6</v>
      </c>
      <c r="BR123" s="12">
        <v>4</v>
      </c>
      <c r="BS123" s="12">
        <v>210</v>
      </c>
      <c r="BT123" s="231">
        <v>0.12</v>
      </c>
      <c r="BU123" s="231" t="s">
        <v>95</v>
      </c>
      <c r="BV123" s="231">
        <v>0.31</v>
      </c>
      <c r="BW123" s="231" t="s">
        <v>95</v>
      </c>
      <c r="BX123" s="231">
        <v>0.47</v>
      </c>
      <c r="BY123" s="10" t="s">
        <v>92</v>
      </c>
      <c r="BZ123" s="153">
        <v>1046.3333333333333</v>
      </c>
      <c r="CA123" s="153">
        <v>40.995677121649251</v>
      </c>
      <c r="CB123" s="68">
        <v>23</v>
      </c>
      <c r="CC123" s="68">
        <v>26</v>
      </c>
      <c r="CD123" s="153">
        <v>31.6</v>
      </c>
      <c r="CE123" s="153">
        <v>292.20715313046117</v>
      </c>
      <c r="CF123" s="153">
        <v>39.200000000000003</v>
      </c>
      <c r="CG123" s="153">
        <v>319.0742387118421</v>
      </c>
      <c r="CH123" s="68">
        <v>1847</v>
      </c>
      <c r="CI123" s="79">
        <v>13.902898005269101</v>
      </c>
      <c r="CJ123" s="68">
        <v>755</v>
      </c>
      <c r="CK123" s="68">
        <v>307</v>
      </c>
      <c r="CL123" s="79">
        <v>5.7175312381673606</v>
      </c>
      <c r="CM123" s="253">
        <v>40</v>
      </c>
      <c r="CN123" s="253">
        <v>189</v>
      </c>
      <c r="CO123" s="253">
        <v>122</v>
      </c>
      <c r="CP123" s="253">
        <v>116</v>
      </c>
      <c r="CQ123" s="253">
        <v>121</v>
      </c>
      <c r="CR123" s="13" t="s">
        <v>92</v>
      </c>
      <c r="CS123" s="12">
        <v>2765</v>
      </c>
      <c r="CT123" s="10">
        <v>4.4484629294755873</v>
      </c>
      <c r="CU123" s="12">
        <v>155</v>
      </c>
      <c r="CV123" s="12">
        <v>462</v>
      </c>
      <c r="CW123" s="12">
        <v>435</v>
      </c>
      <c r="CX123" s="12">
        <v>81</v>
      </c>
      <c r="CY123" s="12">
        <v>64</v>
      </c>
      <c r="CZ123" s="79">
        <v>41.5</v>
      </c>
      <c r="DA123" s="79">
        <v>46.8</v>
      </c>
      <c r="DB123" s="79">
        <v>10.4</v>
      </c>
      <c r="DC123" s="79">
        <v>1.3</v>
      </c>
      <c r="DD123" s="5">
        <v>2625</v>
      </c>
      <c r="DE123" s="5">
        <v>1634</v>
      </c>
      <c r="DF123" s="5">
        <v>841</v>
      </c>
      <c r="DG123" s="5">
        <v>150</v>
      </c>
      <c r="DH123" s="5">
        <v>6137</v>
      </c>
      <c r="DI123" s="5">
        <v>2482</v>
      </c>
      <c r="DJ123" s="5">
        <v>2732</v>
      </c>
      <c r="DK123" s="5">
        <v>923</v>
      </c>
      <c r="DL123" s="12">
        <v>13301.357819999999</v>
      </c>
      <c r="DM123" s="12">
        <v>17020.25331</v>
      </c>
      <c r="DN123" s="12">
        <v>9807.4291290000001</v>
      </c>
      <c r="DO123" s="10">
        <v>-0.61271981160513356</v>
      </c>
      <c r="DP123" s="10">
        <v>0.67082572396099938</v>
      </c>
      <c r="DQ123" s="10">
        <v>-1.8570578756365919</v>
      </c>
      <c r="DR123" s="12">
        <v>10388</v>
      </c>
      <c r="DS123" s="79">
        <v>36.6</v>
      </c>
      <c r="DT123" s="12">
        <v>1287</v>
      </c>
      <c r="DU123" s="12">
        <v>11749.28514</v>
      </c>
      <c r="DV123" s="10">
        <v>2.3157427213985393</v>
      </c>
      <c r="DW123" s="10">
        <v>40.200000000000003</v>
      </c>
      <c r="DX123" s="352">
        <v>0.52288493000000003</v>
      </c>
      <c r="DY123" s="5">
        <v>1066</v>
      </c>
      <c r="DZ123" s="5">
        <v>350</v>
      </c>
      <c r="EA123" s="5">
        <v>320</v>
      </c>
      <c r="EB123" s="5">
        <v>347</v>
      </c>
      <c r="EC123" s="5">
        <v>49</v>
      </c>
      <c r="ED123" s="72">
        <v>17</v>
      </c>
      <c r="EE123" s="72">
        <v>11</v>
      </c>
      <c r="EF123" s="72">
        <v>10</v>
      </c>
      <c r="EG123" s="72">
        <v>2</v>
      </c>
      <c r="EH123" s="72">
        <v>8</v>
      </c>
      <c r="EI123" s="72">
        <v>236</v>
      </c>
      <c r="EJ123" s="72">
        <v>150</v>
      </c>
      <c r="EK123" s="72">
        <v>86</v>
      </c>
      <c r="EL123" s="72">
        <v>13</v>
      </c>
      <c r="EM123" s="72">
        <v>73</v>
      </c>
      <c r="EN123" s="72">
        <v>5440</v>
      </c>
      <c r="EO123" s="72">
        <v>3477</v>
      </c>
      <c r="EP123" s="72">
        <v>1963</v>
      </c>
      <c r="EQ123" s="72">
        <v>294</v>
      </c>
      <c r="ER123" s="72">
        <v>1669</v>
      </c>
      <c r="ES123" s="72">
        <v>25.928571428571427</v>
      </c>
      <c r="ET123" s="435">
        <v>1.0262257696693273</v>
      </c>
      <c r="EU123" s="435">
        <v>1.10062893081761</v>
      </c>
      <c r="EV123" s="435">
        <v>0.95658572479764536</v>
      </c>
      <c r="EW123" s="78">
        <v>82.775119617224874</v>
      </c>
      <c r="EX123" s="78">
        <v>78.94736842105263</v>
      </c>
      <c r="EY123" s="10">
        <v>53.17</v>
      </c>
      <c r="EZ123" s="10">
        <v>49.2</v>
      </c>
      <c r="FA123" s="10">
        <v>16.100000000000001</v>
      </c>
      <c r="FB123" s="10">
        <v>4.0999999999999996</v>
      </c>
      <c r="FC123" s="68">
        <v>534</v>
      </c>
      <c r="FD123" s="10">
        <v>29.9</v>
      </c>
      <c r="FE123" s="10">
        <v>3.9325842696629212</v>
      </c>
      <c r="FF123" s="10">
        <v>3.4</v>
      </c>
      <c r="FG123" s="10">
        <v>16.600000000000001</v>
      </c>
      <c r="FH123" s="10">
        <v>42.509363295880149</v>
      </c>
      <c r="FI123" s="10">
        <v>71.161048689138568</v>
      </c>
      <c r="FJ123" s="10">
        <v>10.58316633266533</v>
      </c>
      <c r="FK123" s="10">
        <v>4.132647385984427</v>
      </c>
      <c r="FL123" s="12">
        <v>2558.2040000000002</v>
      </c>
      <c r="FM123" s="12">
        <v>274.56</v>
      </c>
      <c r="FN123" s="12" t="s">
        <v>1855</v>
      </c>
      <c r="FO123" s="12">
        <v>2283.6439999999998</v>
      </c>
      <c r="FP123" s="12">
        <v>2260.172</v>
      </c>
      <c r="FQ123" s="12">
        <v>23.472000000000001</v>
      </c>
      <c r="FR123" s="10">
        <v>98.972169042109897</v>
      </c>
      <c r="FS123" s="10">
        <v>1.027830957890109</v>
      </c>
      <c r="FT123" s="12">
        <v>1666.32</v>
      </c>
      <c r="FU123" s="12">
        <v>30.652000000000001</v>
      </c>
      <c r="FV123" s="12">
        <v>208.83699999999999</v>
      </c>
      <c r="FW123" s="12">
        <v>230.988</v>
      </c>
      <c r="FX123" s="12">
        <v>38.514000000000003</v>
      </c>
      <c r="FY123" s="10">
        <v>73.725362494535801</v>
      </c>
      <c r="FZ123" s="10">
        <v>1.35617997214371</v>
      </c>
      <c r="GA123" s="10">
        <v>9.23987200974085</v>
      </c>
      <c r="GB123" s="10">
        <v>10.2199301646069</v>
      </c>
      <c r="GC123" s="10">
        <v>1.70402960482654</v>
      </c>
      <c r="GD123" s="10">
        <v>94.734344873836903</v>
      </c>
      <c r="GE123" s="10">
        <v>69.843239165059899</v>
      </c>
      <c r="GF123" s="10">
        <v>1.2847682119205297</v>
      </c>
      <c r="GG123" s="10">
        <v>8.7533322156090207</v>
      </c>
      <c r="GH123" s="10">
        <v>9.6817838880040235</v>
      </c>
      <c r="GI123" s="10">
        <v>1.6143012825886496</v>
      </c>
      <c r="GJ123" s="346">
        <v>0</v>
      </c>
      <c r="GK123" s="10">
        <v>1444.2339903635</v>
      </c>
      <c r="GL123" s="10">
        <v>100</v>
      </c>
      <c r="GM123" s="10">
        <v>56.3</v>
      </c>
      <c r="GN123" s="10" t="s">
        <v>95</v>
      </c>
      <c r="GO123" s="13">
        <v>325</v>
      </c>
      <c r="GP123" s="10">
        <v>20.7</v>
      </c>
      <c r="GQ123" s="10">
        <v>17.2</v>
      </c>
      <c r="GR123" s="13">
        <v>81</v>
      </c>
      <c r="GS123" s="104">
        <v>7763</v>
      </c>
      <c r="GT123" s="10" t="s">
        <v>95</v>
      </c>
      <c r="GU123" s="10" t="s">
        <v>95</v>
      </c>
      <c r="GV123" s="10">
        <v>0.89</v>
      </c>
      <c r="GW123" s="10">
        <v>1.54</v>
      </c>
      <c r="GX123" s="10" t="s">
        <v>95</v>
      </c>
      <c r="GY123" s="10" t="s">
        <v>95</v>
      </c>
      <c r="GZ123" s="10" t="s">
        <v>95</v>
      </c>
      <c r="HA123" s="10">
        <v>1.401</v>
      </c>
      <c r="HB123" s="10">
        <v>1.8460000000000001</v>
      </c>
      <c r="HC123" s="10" t="s">
        <v>95</v>
      </c>
      <c r="HD123" s="105">
        <v>1.789840177820929</v>
      </c>
      <c r="HE123" s="105">
        <v>23.507504472311286</v>
      </c>
      <c r="HF123" s="12">
        <v>10542</v>
      </c>
      <c r="HG123" s="12">
        <v>9475</v>
      </c>
      <c r="HH123" s="10">
        <v>6.8</v>
      </c>
      <c r="HI123" s="12">
        <v>10</v>
      </c>
      <c r="HJ123" s="12" t="s">
        <v>95</v>
      </c>
      <c r="HK123" s="12">
        <v>1</v>
      </c>
      <c r="HL123" s="12">
        <v>9</v>
      </c>
      <c r="HM123" s="103">
        <v>0.42288136429489254</v>
      </c>
      <c r="HN123" s="103">
        <v>0.94858660595712385</v>
      </c>
      <c r="HO123" s="12" t="s">
        <v>95</v>
      </c>
      <c r="HP123" s="267" t="s">
        <v>92</v>
      </c>
      <c r="HQ123" s="103" t="s">
        <v>92</v>
      </c>
      <c r="HR123" s="103" t="s">
        <v>92</v>
      </c>
      <c r="HS123" s="103" t="s">
        <v>92</v>
      </c>
      <c r="HT123" s="103" t="s">
        <v>92</v>
      </c>
      <c r="HU123" s="103" t="s">
        <v>92</v>
      </c>
      <c r="HV123" s="103" t="s">
        <v>92</v>
      </c>
      <c r="HW123" s="103" t="s">
        <v>92</v>
      </c>
      <c r="HX123" s="103" t="s">
        <v>92</v>
      </c>
      <c r="HY123" s="4">
        <v>8</v>
      </c>
      <c r="HZ123" s="106">
        <v>1.12934777854548</v>
      </c>
      <c r="IA123" s="4">
        <v>215</v>
      </c>
      <c r="IB123" s="2">
        <v>4</v>
      </c>
      <c r="IC123" s="86">
        <v>-0.29086423403258593</v>
      </c>
      <c r="ID123" s="2">
        <v>91</v>
      </c>
      <c r="IE123" s="4">
        <v>5</v>
      </c>
      <c r="IF123" s="14">
        <v>0.22285566818670899</v>
      </c>
      <c r="IG123" s="4">
        <v>153</v>
      </c>
      <c r="IH123" s="4">
        <v>136</v>
      </c>
      <c r="II123" s="4">
        <v>157</v>
      </c>
      <c r="IJ123" s="80">
        <v>31.610000000000003</v>
      </c>
      <c r="IK123" s="80">
        <v>3.7</v>
      </c>
      <c r="IL123" s="73">
        <v>11.7</v>
      </c>
      <c r="IM123" s="80">
        <v>0.18</v>
      </c>
      <c r="IN123" s="73">
        <v>0.6</v>
      </c>
      <c r="IO123" s="80">
        <v>0</v>
      </c>
      <c r="IP123" s="73">
        <v>0</v>
      </c>
      <c r="IQ123" s="80">
        <v>0.05</v>
      </c>
      <c r="IR123" s="73">
        <v>0.2</v>
      </c>
      <c r="IS123" s="80">
        <v>0.21</v>
      </c>
      <c r="IT123" s="73">
        <v>0.7</v>
      </c>
      <c r="IU123" s="80">
        <v>0.17</v>
      </c>
      <c r="IV123" s="73">
        <v>0.5</v>
      </c>
      <c r="IW123" s="80">
        <v>0.09</v>
      </c>
      <c r="IX123" s="73">
        <v>0.3</v>
      </c>
      <c r="IY123" s="80">
        <v>0.49</v>
      </c>
      <c r="IZ123" s="73">
        <v>1.6</v>
      </c>
      <c r="JA123" s="80">
        <v>7.0000000000000007E-2</v>
      </c>
      <c r="JB123" s="73">
        <v>0.2</v>
      </c>
      <c r="JC123" s="80">
        <v>0.06</v>
      </c>
      <c r="JD123" s="73">
        <v>0.2</v>
      </c>
      <c r="JE123" s="80">
        <v>13.19</v>
      </c>
      <c r="JF123" s="73">
        <v>41.7</v>
      </c>
      <c r="JG123" s="80">
        <v>7.74</v>
      </c>
      <c r="JH123" s="73">
        <v>24.5</v>
      </c>
      <c r="JI123" s="80">
        <v>2.4700000000000002</v>
      </c>
      <c r="JJ123" s="73">
        <v>7.8</v>
      </c>
      <c r="JK123" s="80">
        <v>3.19</v>
      </c>
      <c r="JL123" s="73">
        <v>10.000000000000005</v>
      </c>
      <c r="JM123" s="68">
        <v>23857</v>
      </c>
      <c r="JN123" s="71">
        <v>6448</v>
      </c>
      <c r="JO123" s="11" t="s">
        <v>95</v>
      </c>
      <c r="JP123" s="11" t="s">
        <v>95</v>
      </c>
      <c r="JQ123" s="11" t="s">
        <v>95</v>
      </c>
      <c r="JR123" s="11" t="s">
        <v>95</v>
      </c>
      <c r="JS123" s="11" t="s">
        <v>95</v>
      </c>
      <c r="JT123" s="11" t="s">
        <v>95</v>
      </c>
      <c r="JU123" s="11" t="s">
        <v>95</v>
      </c>
      <c r="JV123" s="11" t="s">
        <v>95</v>
      </c>
      <c r="JW123" s="11" t="s">
        <v>95</v>
      </c>
      <c r="JX123" s="11" t="s">
        <v>95</v>
      </c>
      <c r="JY123" s="11" t="s">
        <v>95</v>
      </c>
      <c r="JZ123" s="11" t="s">
        <v>95</v>
      </c>
      <c r="KA123" s="11" t="s">
        <v>95</v>
      </c>
      <c r="KB123" s="11" t="s">
        <v>95</v>
      </c>
      <c r="KC123" s="11" t="s">
        <v>95</v>
      </c>
      <c r="KD123" s="11" t="s">
        <v>95</v>
      </c>
      <c r="KE123" s="11" t="s">
        <v>95</v>
      </c>
      <c r="KF123" s="11" t="s">
        <v>95</v>
      </c>
      <c r="KG123" s="11" t="s">
        <v>95</v>
      </c>
      <c r="KH123" s="10">
        <v>69.91</v>
      </c>
      <c r="KI123" s="10" t="s">
        <v>95</v>
      </c>
      <c r="KJ123" s="10">
        <v>74.636858150517071</v>
      </c>
      <c r="KK123" s="10">
        <v>72.470741994890986</v>
      </c>
      <c r="KL123" s="10">
        <v>72.044983722994971</v>
      </c>
      <c r="KM123" s="10">
        <v>71.857291546200997</v>
      </c>
      <c r="KN123" s="10">
        <f>VLOOKUP($B123,'[1]בחירות שלם 21'!$A$2:$D$256,4,0)</f>
        <v>71.216948963049916</v>
      </c>
    </row>
    <row r="124" spans="1:300">
      <c r="A124" s="49" t="s">
        <v>767</v>
      </c>
      <c r="B124" s="9" t="s">
        <v>768</v>
      </c>
      <c r="C124" s="4" t="s">
        <v>375</v>
      </c>
      <c r="D124" s="4" t="s">
        <v>644</v>
      </c>
      <c r="E124" s="10">
        <v>32.488101125</v>
      </c>
      <c r="F124" s="4" t="s">
        <v>361</v>
      </c>
      <c r="G124" s="70" t="s">
        <v>349</v>
      </c>
      <c r="H124" s="4">
        <v>9</v>
      </c>
      <c r="I124" s="4" t="s">
        <v>573</v>
      </c>
      <c r="J124" s="575" t="s">
        <v>574</v>
      </c>
      <c r="K124" s="210">
        <v>8.2214216135581069</v>
      </c>
      <c r="L124" s="223">
        <v>893.8</v>
      </c>
      <c r="M124" s="68">
        <v>7360</v>
      </c>
      <c r="N124" s="10" t="s">
        <v>95</v>
      </c>
      <c r="O124" s="10" t="s">
        <v>95</v>
      </c>
      <c r="P124" s="10">
        <v>99.9</v>
      </c>
      <c r="Q124" s="10">
        <v>99.9</v>
      </c>
      <c r="R124" s="10" t="s">
        <v>95</v>
      </c>
      <c r="S124" s="10" t="s">
        <v>95</v>
      </c>
      <c r="T124" s="68">
        <v>3729</v>
      </c>
      <c r="U124" s="68">
        <v>3630</v>
      </c>
      <c r="V124" s="153">
        <v>10.516304347826088</v>
      </c>
      <c r="W124" s="153">
        <v>10.230978260869565</v>
      </c>
      <c r="X124" s="153">
        <v>8.9945652173913047</v>
      </c>
      <c r="Y124" s="153">
        <v>8.8722826086956523</v>
      </c>
      <c r="Z124" s="153">
        <v>17.228260869565219</v>
      </c>
      <c r="AA124" s="153">
        <v>19.184782608695652</v>
      </c>
      <c r="AB124" s="153">
        <v>14.796195652173912</v>
      </c>
      <c r="AC124" s="153">
        <v>3.6548913043478262</v>
      </c>
      <c r="AD124" s="153">
        <v>6.5217391304347823</v>
      </c>
      <c r="AE124" s="153">
        <v>34.932065217391305</v>
      </c>
      <c r="AF124" s="153">
        <v>2.3097826086956523</v>
      </c>
      <c r="AG124" s="68">
        <v>823</v>
      </c>
      <c r="AH124" s="68">
        <v>144</v>
      </c>
      <c r="AI124" s="346" t="s">
        <v>92</v>
      </c>
      <c r="AJ124" s="153">
        <v>0.6</v>
      </c>
      <c r="AK124" s="153" t="s">
        <v>362</v>
      </c>
      <c r="AL124" s="68">
        <v>32</v>
      </c>
      <c r="AM124" s="346">
        <v>5.91</v>
      </c>
      <c r="AN124" s="68">
        <v>112</v>
      </c>
      <c r="AO124" s="153">
        <v>15.330658367434815</v>
      </c>
      <c r="AP124" s="153">
        <v>1.4874880153387267</v>
      </c>
      <c r="AQ124" s="153">
        <v>8.1521739130434784E-2</v>
      </c>
      <c r="AR124" s="68">
        <v>3</v>
      </c>
      <c r="AS124" s="153">
        <v>66.666666666666657</v>
      </c>
      <c r="AT124" s="153">
        <v>33.333333333333329</v>
      </c>
      <c r="AU124" s="153">
        <v>0</v>
      </c>
      <c r="AV124" s="153">
        <v>0</v>
      </c>
      <c r="AW124" s="68">
        <v>-4</v>
      </c>
      <c r="AX124" s="68">
        <v>-11</v>
      </c>
      <c r="AY124" s="68">
        <v>63</v>
      </c>
      <c r="AZ124" s="68">
        <v>11</v>
      </c>
      <c r="BA124" s="68">
        <v>52</v>
      </c>
      <c r="BB124" s="68">
        <v>15</v>
      </c>
      <c r="BC124" s="68">
        <v>29</v>
      </c>
      <c r="BD124" s="68">
        <v>17</v>
      </c>
      <c r="BE124" s="68">
        <v>2</v>
      </c>
      <c r="BF124" s="68">
        <v>74</v>
      </c>
      <c r="BG124" s="68">
        <v>21</v>
      </c>
      <c r="BH124" s="68">
        <v>53</v>
      </c>
      <c r="BI124" s="68">
        <v>23</v>
      </c>
      <c r="BJ124" s="68">
        <v>34</v>
      </c>
      <c r="BK124" s="68">
        <v>17</v>
      </c>
      <c r="BL124" s="68">
        <v>0</v>
      </c>
      <c r="BM124" s="68">
        <v>4</v>
      </c>
      <c r="BN124" s="12">
        <v>102</v>
      </c>
      <c r="BO124" s="231">
        <v>49.9</v>
      </c>
      <c r="BP124" s="12">
        <v>12</v>
      </c>
      <c r="BQ124" s="231">
        <v>4</v>
      </c>
      <c r="BR124" s="12" t="s">
        <v>95</v>
      </c>
      <c r="BS124" s="12" t="s">
        <v>95</v>
      </c>
      <c r="BT124" s="231" t="s">
        <v>95</v>
      </c>
      <c r="BU124" s="231" t="s">
        <v>95</v>
      </c>
      <c r="BV124" s="231" t="s">
        <v>95</v>
      </c>
      <c r="BW124" s="231" t="s">
        <v>95</v>
      </c>
      <c r="BX124" s="231" t="s">
        <v>95</v>
      </c>
      <c r="BY124" s="10" t="s">
        <v>92</v>
      </c>
      <c r="BZ124" s="153" t="s">
        <v>92</v>
      </c>
      <c r="CA124" s="153" t="s">
        <v>92</v>
      </c>
      <c r="CB124" s="68" t="s">
        <v>92</v>
      </c>
      <c r="CC124" s="68" t="s">
        <v>92</v>
      </c>
      <c r="CD124" s="153" t="s">
        <v>92</v>
      </c>
      <c r="CE124" s="153" t="s">
        <v>92</v>
      </c>
      <c r="CF124" s="153" t="s">
        <v>92</v>
      </c>
      <c r="CG124" s="153" t="s">
        <v>92</v>
      </c>
      <c r="CH124" s="68">
        <v>580</v>
      </c>
      <c r="CI124" s="79">
        <v>13.938956981494833</v>
      </c>
      <c r="CJ124" s="68">
        <v>254</v>
      </c>
      <c r="CK124" s="68">
        <v>131</v>
      </c>
      <c r="CL124" s="79">
        <v>6.178545366090975</v>
      </c>
      <c r="CM124" s="253">
        <v>38</v>
      </c>
      <c r="CN124" s="253">
        <v>159</v>
      </c>
      <c r="CO124" s="253">
        <v>123</v>
      </c>
      <c r="CP124" s="253">
        <v>127</v>
      </c>
      <c r="CQ124" s="253">
        <v>129</v>
      </c>
      <c r="CR124" s="13" t="s">
        <v>95</v>
      </c>
      <c r="CS124" s="12">
        <v>473</v>
      </c>
      <c r="CT124" s="10">
        <v>15.221987315010571</v>
      </c>
      <c r="CU124" s="12">
        <v>210</v>
      </c>
      <c r="CV124" s="12">
        <v>241</v>
      </c>
      <c r="CW124" s="12">
        <v>190</v>
      </c>
      <c r="CX124" s="12">
        <v>20</v>
      </c>
      <c r="CY124" s="12">
        <v>18</v>
      </c>
      <c r="CZ124" s="79">
        <v>58.2</v>
      </c>
      <c r="DA124" s="79">
        <v>1.6</v>
      </c>
      <c r="DB124" s="79">
        <v>12.2</v>
      </c>
      <c r="DC124" s="79">
        <v>28</v>
      </c>
      <c r="DD124" s="5">
        <v>993</v>
      </c>
      <c r="DE124" s="5">
        <v>611</v>
      </c>
      <c r="DF124" s="5">
        <v>344</v>
      </c>
      <c r="DG124" s="5">
        <v>38</v>
      </c>
      <c r="DH124" s="5">
        <v>2292</v>
      </c>
      <c r="DI124" s="5">
        <v>941</v>
      </c>
      <c r="DJ124" s="5">
        <v>1148</v>
      </c>
      <c r="DK124" s="5">
        <v>203</v>
      </c>
      <c r="DL124" s="12">
        <v>7133.9804450000001</v>
      </c>
      <c r="DM124" s="12">
        <v>8505.9363979999998</v>
      </c>
      <c r="DN124" s="12">
        <v>5311.1318629999996</v>
      </c>
      <c r="DO124" s="10">
        <v>1.9996816419968866</v>
      </c>
      <c r="DP124" s="10">
        <v>1.4816566482179327</v>
      </c>
      <c r="DQ124" s="10">
        <v>2.9165088393726002</v>
      </c>
      <c r="DR124" s="12">
        <v>2983</v>
      </c>
      <c r="DS124" s="79">
        <v>47.4</v>
      </c>
      <c r="DT124" s="12">
        <v>347</v>
      </c>
      <c r="DU124" s="12">
        <v>8180.1408620000002</v>
      </c>
      <c r="DV124" s="10">
        <v>-0.5882431107277597</v>
      </c>
      <c r="DW124" s="10">
        <v>45.2</v>
      </c>
      <c r="DX124" s="352">
        <v>0.37436719699999998</v>
      </c>
      <c r="DY124" s="5">
        <v>439</v>
      </c>
      <c r="DZ124" s="5">
        <v>163</v>
      </c>
      <c r="EA124" s="5">
        <v>141</v>
      </c>
      <c r="EB124" s="5">
        <v>121</v>
      </c>
      <c r="EC124" s="5">
        <v>14</v>
      </c>
      <c r="ED124" s="72">
        <v>4</v>
      </c>
      <c r="EE124" s="72">
        <v>2</v>
      </c>
      <c r="EF124" s="72">
        <v>2</v>
      </c>
      <c r="EG124" s="72">
        <v>1</v>
      </c>
      <c r="EH124" s="72">
        <v>1</v>
      </c>
      <c r="EI124" s="72">
        <v>63</v>
      </c>
      <c r="EJ124" s="72">
        <v>31</v>
      </c>
      <c r="EK124" s="72">
        <v>32</v>
      </c>
      <c r="EL124" s="72">
        <v>9</v>
      </c>
      <c r="EM124" s="72">
        <v>23</v>
      </c>
      <c r="EN124" s="72">
        <v>1707</v>
      </c>
      <c r="EO124" s="72">
        <v>770</v>
      </c>
      <c r="EP124" s="72">
        <v>937</v>
      </c>
      <c r="EQ124" s="72">
        <v>253</v>
      </c>
      <c r="ER124" s="72">
        <v>684</v>
      </c>
      <c r="ES124" s="72">
        <v>26.5</v>
      </c>
      <c r="ET124" s="435" t="s">
        <v>92</v>
      </c>
      <c r="EU124" s="435" t="s">
        <v>92</v>
      </c>
      <c r="EV124" s="435" t="s">
        <v>92</v>
      </c>
      <c r="EW124" s="78">
        <v>89.473684210526315</v>
      </c>
      <c r="EX124" s="78">
        <v>66.165413533834581</v>
      </c>
      <c r="EY124" s="10">
        <v>15.09</v>
      </c>
      <c r="EZ124" s="10" t="s">
        <v>92</v>
      </c>
      <c r="FA124" s="10">
        <v>19.600000000000001</v>
      </c>
      <c r="FB124" s="10">
        <v>3.1</v>
      </c>
      <c r="FC124" s="68">
        <v>146</v>
      </c>
      <c r="FD124" s="10">
        <v>33.200000000000003</v>
      </c>
      <c r="FE124" s="10">
        <v>2.054794520547945</v>
      </c>
      <c r="FF124" s="10">
        <v>2.8</v>
      </c>
      <c r="FG124" s="10">
        <v>19.2</v>
      </c>
      <c r="FH124" s="10">
        <v>51.369863013698634</v>
      </c>
      <c r="FI124" s="10">
        <v>87.671232876712324</v>
      </c>
      <c r="FJ124" s="10">
        <v>12.489051094890511</v>
      </c>
      <c r="FK124" s="10">
        <v>1.136094674556213</v>
      </c>
      <c r="FL124" s="12">
        <v>374.56900000000002</v>
      </c>
      <c r="FM124" s="12">
        <v>38.670999999999999</v>
      </c>
      <c r="FN124" s="12" t="s">
        <v>1856</v>
      </c>
      <c r="FO124" s="12">
        <v>335.89800000000002</v>
      </c>
      <c r="FP124" s="12">
        <v>335.44400000000002</v>
      </c>
      <c r="FQ124" s="12">
        <v>0.45400000000000001</v>
      </c>
      <c r="FR124" s="10">
        <v>99.864839921642883</v>
      </c>
      <c r="FS124" s="10">
        <v>0.13516007835712032</v>
      </c>
      <c r="FT124" s="12">
        <v>300.56799999999998</v>
      </c>
      <c r="FU124" s="12">
        <v>14.129</v>
      </c>
      <c r="FV124" s="12">
        <v>2.0590000000000002</v>
      </c>
      <c r="FW124" s="12">
        <v>11.465999999999999</v>
      </c>
      <c r="FX124" s="12">
        <v>5.7679999999999998</v>
      </c>
      <c r="FY124" s="10">
        <v>89.603033591299905</v>
      </c>
      <c r="FZ124" s="10">
        <v>4.2120294296514498</v>
      </c>
      <c r="GA124" s="10">
        <v>0.61381333396930604</v>
      </c>
      <c r="GB124" s="10">
        <v>3.41815623472174</v>
      </c>
      <c r="GC124" s="10">
        <v>1.7195120497012899</v>
      </c>
      <c r="GD124" s="10">
        <v>45.576630434782601</v>
      </c>
      <c r="GE124" s="10">
        <v>40.8380434782609</v>
      </c>
      <c r="GF124" s="10">
        <v>1.9197010869565216</v>
      </c>
      <c r="GG124" s="10">
        <v>0.27975543478260867</v>
      </c>
      <c r="GH124" s="10">
        <v>1.5578804347826087</v>
      </c>
      <c r="GI124" s="10">
        <v>0.78369565217391302</v>
      </c>
      <c r="GJ124" s="346">
        <v>0</v>
      </c>
      <c r="GK124" s="10">
        <v>224.20799999999997</v>
      </c>
      <c r="GL124" s="10">
        <v>0</v>
      </c>
      <c r="GM124" s="10">
        <v>4.5999999999999996</v>
      </c>
      <c r="GN124" s="10" t="s">
        <v>95</v>
      </c>
      <c r="GO124" s="13">
        <v>18</v>
      </c>
      <c r="GP124" s="10">
        <v>4.0999999999999996</v>
      </c>
      <c r="GQ124" s="10">
        <v>4.0999999999999996</v>
      </c>
      <c r="GR124" s="13">
        <v>18</v>
      </c>
      <c r="GS124" s="104">
        <v>1821</v>
      </c>
      <c r="GT124" s="10" t="s">
        <v>95</v>
      </c>
      <c r="GU124" s="10" t="s">
        <v>95</v>
      </c>
      <c r="GV124" s="10">
        <v>2.62</v>
      </c>
      <c r="GW124" s="10">
        <v>5.7779999999999996</v>
      </c>
      <c r="GX124" s="10" t="s">
        <v>95</v>
      </c>
      <c r="GY124" s="10" t="s">
        <v>95</v>
      </c>
      <c r="GZ124" s="10" t="s">
        <v>95</v>
      </c>
      <c r="HA124" s="10">
        <v>2.62</v>
      </c>
      <c r="HB124" s="10">
        <v>5.7779999999999996</v>
      </c>
      <c r="HC124" s="10" t="s">
        <v>95</v>
      </c>
      <c r="HD124" s="105">
        <v>1.7483659517979213</v>
      </c>
      <c r="HE124" s="105">
        <v>11.373594860960678</v>
      </c>
      <c r="HF124" s="12">
        <v>3452</v>
      </c>
      <c r="HG124" s="12">
        <v>2795</v>
      </c>
      <c r="HH124" s="10">
        <v>8.8000000000000007</v>
      </c>
      <c r="HI124" s="12">
        <v>7</v>
      </c>
      <c r="HJ124" s="12">
        <v>1</v>
      </c>
      <c r="HK124" s="12" t="s">
        <v>95</v>
      </c>
      <c r="HL124" s="12">
        <v>6</v>
      </c>
      <c r="HM124" s="103">
        <v>0.95816614796467592</v>
      </c>
      <c r="HN124" s="103">
        <v>2.0278099652375432</v>
      </c>
      <c r="HO124" s="12">
        <v>1</v>
      </c>
      <c r="HP124" s="267" t="s">
        <v>92</v>
      </c>
      <c r="HQ124" s="103" t="s">
        <v>92</v>
      </c>
      <c r="HR124" s="103" t="s">
        <v>92</v>
      </c>
      <c r="HS124" s="103" t="s">
        <v>92</v>
      </c>
      <c r="HT124" s="103" t="s">
        <v>92</v>
      </c>
      <c r="HU124" s="103" t="s">
        <v>92</v>
      </c>
      <c r="HV124" s="103" t="s">
        <v>92</v>
      </c>
      <c r="HW124" s="103" t="s">
        <v>92</v>
      </c>
      <c r="HX124" s="103" t="s">
        <v>92</v>
      </c>
      <c r="HY124" s="4">
        <v>4</v>
      </c>
      <c r="HZ124" s="106">
        <v>-0.47602130599978099</v>
      </c>
      <c r="IA124" s="4">
        <v>90</v>
      </c>
      <c r="IB124" s="2">
        <v>7</v>
      </c>
      <c r="IC124" s="86">
        <v>0.51034954861685977</v>
      </c>
      <c r="ID124" s="2">
        <v>142</v>
      </c>
      <c r="IE124" s="4">
        <v>6</v>
      </c>
      <c r="IF124" s="14">
        <v>0.452299877750729</v>
      </c>
      <c r="IG124" s="4">
        <v>168</v>
      </c>
      <c r="IH124" s="4">
        <v>156</v>
      </c>
      <c r="II124" s="4">
        <v>182</v>
      </c>
      <c r="IJ124" s="80">
        <v>8.15</v>
      </c>
      <c r="IK124" s="80">
        <v>1.86</v>
      </c>
      <c r="IL124" s="73">
        <v>22.8</v>
      </c>
      <c r="IM124" s="80">
        <v>0.08</v>
      </c>
      <c r="IN124" s="73">
        <v>1</v>
      </c>
      <c r="IO124" s="80">
        <v>0.01</v>
      </c>
      <c r="IP124" s="73">
        <v>0.1</v>
      </c>
      <c r="IQ124" s="80">
        <v>0</v>
      </c>
      <c r="IR124" s="73">
        <v>0</v>
      </c>
      <c r="IS124" s="80">
        <v>0.01</v>
      </c>
      <c r="IT124" s="73">
        <v>0.1</v>
      </c>
      <c r="IU124" s="80">
        <v>0.01</v>
      </c>
      <c r="IV124" s="73">
        <v>0.1</v>
      </c>
      <c r="IW124" s="80">
        <v>0.08</v>
      </c>
      <c r="IX124" s="73">
        <v>1</v>
      </c>
      <c r="IY124" s="80">
        <v>7.0000000000000007E-2</v>
      </c>
      <c r="IZ124" s="73">
        <v>0.9</v>
      </c>
      <c r="JA124" s="80">
        <v>0.16</v>
      </c>
      <c r="JB124" s="73">
        <v>2</v>
      </c>
      <c r="JC124" s="80">
        <v>0</v>
      </c>
      <c r="JD124" s="73">
        <v>0</v>
      </c>
      <c r="JE124" s="80">
        <v>1.03</v>
      </c>
      <c r="JF124" s="73">
        <v>12.6</v>
      </c>
      <c r="JG124" s="80">
        <v>3.4</v>
      </c>
      <c r="JH124" s="73">
        <v>41.7</v>
      </c>
      <c r="JI124" s="80">
        <v>1.24</v>
      </c>
      <c r="JJ124" s="73">
        <v>15.2</v>
      </c>
      <c r="JK124" s="80">
        <v>0.2</v>
      </c>
      <c r="JL124" s="73">
        <v>2.5</v>
      </c>
      <c r="JM124" s="68">
        <v>7360</v>
      </c>
      <c r="JN124" s="71">
        <v>3957</v>
      </c>
      <c r="JO124" s="11" t="s">
        <v>95</v>
      </c>
      <c r="JP124" s="11" t="s">
        <v>95</v>
      </c>
      <c r="JQ124" s="11" t="s">
        <v>95</v>
      </c>
      <c r="JR124" s="11" t="s">
        <v>95</v>
      </c>
      <c r="JS124" s="11" t="s">
        <v>95</v>
      </c>
      <c r="JT124" s="11" t="s">
        <v>95</v>
      </c>
      <c r="JU124" s="11" t="s">
        <v>95</v>
      </c>
      <c r="JV124" s="11" t="s">
        <v>95</v>
      </c>
      <c r="JW124" s="11" t="s">
        <v>95</v>
      </c>
      <c r="JX124" s="11" t="s">
        <v>95</v>
      </c>
      <c r="JY124" s="11" t="s">
        <v>95</v>
      </c>
      <c r="JZ124" s="11" t="s">
        <v>95</v>
      </c>
      <c r="KA124" s="11" t="s">
        <v>95</v>
      </c>
      <c r="KB124" s="11" t="s">
        <v>95</v>
      </c>
      <c r="KC124" s="11" t="s">
        <v>95</v>
      </c>
      <c r="KD124" s="11" t="s">
        <v>95</v>
      </c>
      <c r="KE124" s="11" t="s">
        <v>95</v>
      </c>
      <c r="KF124" s="11" t="s">
        <v>95</v>
      </c>
      <c r="KG124" s="11" t="s">
        <v>95</v>
      </c>
      <c r="KH124" s="10">
        <v>86.42</v>
      </c>
      <c r="KI124" s="10">
        <v>85.042824315855441</v>
      </c>
      <c r="KJ124" s="10">
        <v>45.010845986984819</v>
      </c>
      <c r="KK124" s="10">
        <v>61.146769362430462</v>
      </c>
      <c r="KL124" s="10">
        <v>68.559322033898312</v>
      </c>
      <c r="KM124" s="10">
        <v>39.370888157894733</v>
      </c>
      <c r="KN124" s="10">
        <f>VLOOKUP($B124,'[1]בחירות שלם 21'!$A$2:$D$256,4,0)</f>
        <v>56.470821754664549</v>
      </c>
    </row>
    <row r="125" spans="1:300">
      <c r="A125" s="49" t="s">
        <v>769</v>
      </c>
      <c r="B125" s="9" t="s">
        <v>770</v>
      </c>
      <c r="C125" s="4" t="s">
        <v>401</v>
      </c>
      <c r="D125" s="4" t="s">
        <v>644</v>
      </c>
      <c r="E125" s="10">
        <v>83.572740408000001</v>
      </c>
      <c r="F125" s="4" t="s">
        <v>467</v>
      </c>
      <c r="G125" s="70" t="s">
        <v>349</v>
      </c>
      <c r="H125" s="4">
        <v>9</v>
      </c>
      <c r="I125" s="4" t="s">
        <v>771</v>
      </c>
      <c r="J125" s="575" t="s">
        <v>772</v>
      </c>
      <c r="K125" s="210">
        <v>4.3102418953740393</v>
      </c>
      <c r="L125" s="223">
        <v>1912</v>
      </c>
      <c r="M125" s="68">
        <v>8412</v>
      </c>
      <c r="N125" s="10" t="s">
        <v>95</v>
      </c>
      <c r="O125" s="10" t="s">
        <v>95</v>
      </c>
      <c r="P125" s="10">
        <v>99.7</v>
      </c>
      <c r="Q125" s="10">
        <v>100</v>
      </c>
      <c r="R125" s="10" t="s">
        <v>95</v>
      </c>
      <c r="S125" s="10" t="s">
        <v>95</v>
      </c>
      <c r="T125" s="68">
        <v>4259</v>
      </c>
      <c r="U125" s="68">
        <v>4153</v>
      </c>
      <c r="V125" s="153">
        <v>10.437470280551594</v>
      </c>
      <c r="W125" s="153">
        <v>11.055634807417974</v>
      </c>
      <c r="X125" s="153">
        <v>10.033285782215883</v>
      </c>
      <c r="Y125" s="153">
        <v>9.7479790775083206</v>
      </c>
      <c r="Z125" s="153">
        <v>18.259629101283881</v>
      </c>
      <c r="AA125" s="153">
        <v>19.472182596291013</v>
      </c>
      <c r="AB125" s="153">
        <v>13.884926295767951</v>
      </c>
      <c r="AC125" s="153">
        <v>2.3894436519258204</v>
      </c>
      <c r="AD125" s="153">
        <v>4.7432239657631952</v>
      </c>
      <c r="AE125" s="153">
        <v>37.291963861150734</v>
      </c>
      <c r="AF125" s="153">
        <v>1.6642891107941036</v>
      </c>
      <c r="AG125" s="68">
        <v>852</v>
      </c>
      <c r="AH125" s="68">
        <v>190</v>
      </c>
      <c r="AI125" s="346" t="s">
        <v>92</v>
      </c>
      <c r="AJ125" s="153">
        <v>1.2</v>
      </c>
      <c r="AK125" s="153" t="s">
        <v>1521</v>
      </c>
      <c r="AL125" s="68">
        <v>30</v>
      </c>
      <c r="AM125" s="346">
        <v>5.84</v>
      </c>
      <c r="AN125" s="68">
        <v>160</v>
      </c>
      <c r="AO125" s="153">
        <v>19.17613061135339</v>
      </c>
      <c r="AP125" s="153">
        <v>1.6612168666533762</v>
      </c>
      <c r="AQ125" s="153">
        <v>5.9438896814075132E-2</v>
      </c>
      <c r="AR125" s="68">
        <v>0</v>
      </c>
      <c r="AS125" s="153">
        <v>0</v>
      </c>
      <c r="AT125" s="153">
        <v>0</v>
      </c>
      <c r="AU125" s="153">
        <v>0</v>
      </c>
      <c r="AV125" s="153">
        <v>0</v>
      </c>
      <c r="AW125" s="68">
        <v>-28</v>
      </c>
      <c r="AX125" s="68">
        <v>-31</v>
      </c>
      <c r="AY125" s="68">
        <v>47</v>
      </c>
      <c r="AZ125" s="68">
        <v>11</v>
      </c>
      <c r="BA125" s="68">
        <v>36</v>
      </c>
      <c r="BB125" s="68">
        <v>14</v>
      </c>
      <c r="BC125" s="68">
        <v>19</v>
      </c>
      <c r="BD125" s="68">
        <v>14</v>
      </c>
      <c r="BE125" s="68">
        <v>0</v>
      </c>
      <c r="BF125" s="68">
        <v>78</v>
      </c>
      <c r="BG125" s="68">
        <v>23</v>
      </c>
      <c r="BH125" s="68">
        <v>55</v>
      </c>
      <c r="BI125" s="68">
        <v>33</v>
      </c>
      <c r="BJ125" s="68">
        <v>34</v>
      </c>
      <c r="BK125" s="68">
        <v>11</v>
      </c>
      <c r="BL125" s="68">
        <v>0</v>
      </c>
      <c r="BM125" s="68">
        <v>31</v>
      </c>
      <c r="BN125" s="12">
        <v>98</v>
      </c>
      <c r="BO125" s="231">
        <v>43.3</v>
      </c>
      <c r="BP125" s="12">
        <v>9</v>
      </c>
      <c r="BQ125" s="231">
        <v>2.7</v>
      </c>
      <c r="BR125" s="12" t="s">
        <v>95</v>
      </c>
      <c r="BS125" s="12" t="s">
        <v>95</v>
      </c>
      <c r="BT125" s="231" t="s">
        <v>95</v>
      </c>
      <c r="BU125" s="231" t="s">
        <v>95</v>
      </c>
      <c r="BV125" s="231" t="s">
        <v>95</v>
      </c>
      <c r="BW125" s="231" t="s">
        <v>95</v>
      </c>
      <c r="BX125" s="231" t="s">
        <v>95</v>
      </c>
      <c r="BY125" s="10" t="s">
        <v>92</v>
      </c>
      <c r="BZ125" s="153" t="s">
        <v>92</v>
      </c>
      <c r="CA125" s="153" t="s">
        <v>92</v>
      </c>
      <c r="CB125" s="68" t="s">
        <v>92</v>
      </c>
      <c r="CC125" s="68" t="s">
        <v>92</v>
      </c>
      <c r="CD125" s="153" t="s">
        <v>92</v>
      </c>
      <c r="CE125" s="153" t="s">
        <v>92</v>
      </c>
      <c r="CF125" s="153" t="s">
        <v>92</v>
      </c>
      <c r="CG125" s="153" t="s">
        <v>92</v>
      </c>
      <c r="CH125" s="68">
        <v>762</v>
      </c>
      <c r="CI125" s="79">
        <v>16.376531270148291</v>
      </c>
      <c r="CJ125" s="68">
        <v>324</v>
      </c>
      <c r="CK125" s="68">
        <v>176</v>
      </c>
      <c r="CL125" s="79">
        <v>7.0603617345826972</v>
      </c>
      <c r="CM125" s="253">
        <v>37</v>
      </c>
      <c r="CN125" s="253">
        <v>155</v>
      </c>
      <c r="CO125" s="253">
        <v>125</v>
      </c>
      <c r="CP125" s="253">
        <v>121</v>
      </c>
      <c r="CQ125" s="253">
        <v>129</v>
      </c>
      <c r="CR125" s="13" t="s">
        <v>95</v>
      </c>
      <c r="CS125" s="12">
        <v>388</v>
      </c>
      <c r="CT125" s="10">
        <v>27.835051546391753</v>
      </c>
      <c r="CU125" s="12">
        <v>313</v>
      </c>
      <c r="CV125" s="12">
        <v>134</v>
      </c>
      <c r="CW125" s="12">
        <v>324</v>
      </c>
      <c r="CX125" s="12">
        <v>52</v>
      </c>
      <c r="CY125" s="12">
        <v>19</v>
      </c>
      <c r="CZ125" s="79">
        <v>79.3</v>
      </c>
      <c r="DA125" s="79">
        <v>2.8</v>
      </c>
      <c r="DB125" s="79">
        <v>17</v>
      </c>
      <c r="DC125" s="79">
        <v>0.8</v>
      </c>
      <c r="DD125" s="5">
        <v>1385</v>
      </c>
      <c r="DE125" s="5">
        <v>802</v>
      </c>
      <c r="DF125" s="5">
        <v>510</v>
      </c>
      <c r="DG125" s="5">
        <v>73</v>
      </c>
      <c r="DH125" s="5">
        <v>3308</v>
      </c>
      <c r="DI125" s="5">
        <v>1231</v>
      </c>
      <c r="DJ125" s="5">
        <v>1700</v>
      </c>
      <c r="DK125" s="5">
        <v>377</v>
      </c>
      <c r="DL125" s="12">
        <v>6512.9817380000004</v>
      </c>
      <c r="DM125" s="12">
        <v>7948.9011419999997</v>
      </c>
      <c r="DN125" s="12">
        <v>4449.7373319999997</v>
      </c>
      <c r="DO125" s="10">
        <v>1.1656634460540882</v>
      </c>
      <c r="DP125" s="10">
        <v>1.6628841630654367</v>
      </c>
      <c r="DQ125" s="10">
        <v>0.56467210270327861</v>
      </c>
      <c r="DR125" s="12">
        <v>3687</v>
      </c>
      <c r="DS125" s="79">
        <v>48.7</v>
      </c>
      <c r="DT125" s="12">
        <v>177</v>
      </c>
      <c r="DU125" s="12">
        <v>9997.6076269999994</v>
      </c>
      <c r="DV125" s="10">
        <v>7.0725167698306945</v>
      </c>
      <c r="DW125" s="10">
        <v>40.1</v>
      </c>
      <c r="DX125" s="352">
        <v>0.340367582</v>
      </c>
      <c r="DY125" s="5">
        <v>597</v>
      </c>
      <c r="DZ125" s="5">
        <v>185</v>
      </c>
      <c r="EA125" s="5">
        <v>214</v>
      </c>
      <c r="EB125" s="5">
        <v>193</v>
      </c>
      <c r="EC125" s="5">
        <v>5</v>
      </c>
      <c r="ED125" s="72">
        <v>5</v>
      </c>
      <c r="EE125" s="72">
        <v>3</v>
      </c>
      <c r="EF125" s="72">
        <v>3</v>
      </c>
      <c r="EG125" s="72">
        <v>1</v>
      </c>
      <c r="EH125" s="72">
        <v>2</v>
      </c>
      <c r="EI125" s="72">
        <v>84</v>
      </c>
      <c r="EJ125" s="72">
        <v>44</v>
      </c>
      <c r="EK125" s="72">
        <v>40</v>
      </c>
      <c r="EL125" s="72">
        <v>18</v>
      </c>
      <c r="EM125" s="72">
        <v>22</v>
      </c>
      <c r="EN125" s="72">
        <v>2030</v>
      </c>
      <c r="EO125" s="72">
        <v>1024</v>
      </c>
      <c r="EP125" s="72">
        <v>1006</v>
      </c>
      <c r="EQ125" s="72">
        <v>475</v>
      </c>
      <c r="ER125" s="72">
        <v>531</v>
      </c>
      <c r="ES125" s="72">
        <v>24.317073170731707</v>
      </c>
      <c r="ET125" s="435">
        <v>0.56764427625354774</v>
      </c>
      <c r="EU125" s="435" t="s">
        <v>92</v>
      </c>
      <c r="EV125" s="435" t="s">
        <v>92</v>
      </c>
      <c r="EW125" s="78">
        <v>60.714285714285708</v>
      </c>
      <c r="EX125" s="78">
        <v>40.816326530612244</v>
      </c>
      <c r="EY125" s="10">
        <v>10.99</v>
      </c>
      <c r="EZ125" s="10">
        <v>20.3</v>
      </c>
      <c r="FA125" s="10">
        <v>12.1</v>
      </c>
      <c r="FB125" s="10">
        <v>2.2999999999999998</v>
      </c>
      <c r="FC125" s="68">
        <v>214</v>
      </c>
      <c r="FD125" s="10">
        <v>31.3</v>
      </c>
      <c r="FE125" s="10">
        <v>5.1401869158878499</v>
      </c>
      <c r="FF125" s="10">
        <v>2.8</v>
      </c>
      <c r="FG125" s="10">
        <v>17.7</v>
      </c>
      <c r="FH125" s="10">
        <v>47.663551401869157</v>
      </c>
      <c r="FI125" s="10">
        <v>73.831775700934571</v>
      </c>
      <c r="FJ125" s="10">
        <v>10.453608247422681</v>
      </c>
      <c r="FK125" s="10">
        <v>3.0098619329388558</v>
      </c>
      <c r="FL125" s="12">
        <v>662.48400000000004</v>
      </c>
      <c r="FM125" s="12">
        <v>40.651000000000003</v>
      </c>
      <c r="FN125" s="12" t="s">
        <v>1528</v>
      </c>
      <c r="FO125" s="12">
        <v>621.83299999999997</v>
      </c>
      <c r="FP125" s="12">
        <v>567.90200000000004</v>
      </c>
      <c r="FQ125" s="12">
        <v>53.930999999999997</v>
      </c>
      <c r="FR125" s="10">
        <v>91.327092643844892</v>
      </c>
      <c r="FS125" s="10">
        <v>8.6729073561551093</v>
      </c>
      <c r="FT125" s="12">
        <v>505.92599999999999</v>
      </c>
      <c r="FU125" s="12">
        <v>24.280999999999999</v>
      </c>
      <c r="FV125" s="12" t="s">
        <v>95</v>
      </c>
      <c r="FW125" s="12">
        <v>22.884</v>
      </c>
      <c r="FX125" s="12">
        <v>13.452999999999999</v>
      </c>
      <c r="FY125" s="10">
        <v>89.086849491637594</v>
      </c>
      <c r="FZ125" s="10">
        <v>4.2755616285908502</v>
      </c>
      <c r="GA125" s="10" t="s">
        <v>95</v>
      </c>
      <c r="GB125" s="10">
        <v>4.0295684818859598</v>
      </c>
      <c r="GC125" s="10">
        <v>2.3688946332289702</v>
      </c>
      <c r="GD125" s="10">
        <v>67.510936757013795</v>
      </c>
      <c r="GE125" s="10">
        <v>60.143366619115497</v>
      </c>
      <c r="GF125" s="10">
        <v>2.8864717070851165</v>
      </c>
      <c r="GG125" s="10" t="s">
        <v>95</v>
      </c>
      <c r="GH125" s="10">
        <v>2.7203994293865907</v>
      </c>
      <c r="GI125" s="10">
        <v>1.5992629576795054</v>
      </c>
      <c r="GJ125" s="346">
        <v>0.5</v>
      </c>
      <c r="GK125" s="10">
        <v>231.62902081136502</v>
      </c>
      <c r="GL125" s="10">
        <v>88.221683144696243</v>
      </c>
      <c r="GM125" s="10">
        <v>7.7</v>
      </c>
      <c r="GN125" s="10">
        <v>7.0960000000000001</v>
      </c>
      <c r="GO125" s="13">
        <v>31</v>
      </c>
      <c r="GP125" s="10">
        <v>5.6</v>
      </c>
      <c r="GQ125" s="10">
        <v>5.6</v>
      </c>
      <c r="GR125" s="13">
        <v>22</v>
      </c>
      <c r="GS125" s="104">
        <v>1388</v>
      </c>
      <c r="GT125" s="10">
        <v>1.008</v>
      </c>
      <c r="GU125" s="10">
        <v>7.0960000000000001</v>
      </c>
      <c r="GV125" s="10">
        <v>0.26500000000000001</v>
      </c>
      <c r="GW125" s="10">
        <v>0.52900000000000003</v>
      </c>
      <c r="GX125" s="10">
        <v>1</v>
      </c>
      <c r="GY125" s="10">
        <v>2.508</v>
      </c>
      <c r="GZ125" s="10">
        <v>0.25096000000000002</v>
      </c>
      <c r="HA125" s="10">
        <v>0.26500000000000001</v>
      </c>
      <c r="HB125" s="10">
        <v>0.52900000000000003</v>
      </c>
      <c r="HC125" s="10" t="s">
        <v>95</v>
      </c>
      <c r="HD125" s="105">
        <v>1.240598907688784</v>
      </c>
      <c r="HE125" s="105">
        <v>0.58209276004925237</v>
      </c>
      <c r="HF125" s="12">
        <v>2600</v>
      </c>
      <c r="HG125" s="12">
        <v>2244</v>
      </c>
      <c r="HH125" s="10">
        <v>8.8000000000000007</v>
      </c>
      <c r="HI125" s="12">
        <v>3</v>
      </c>
      <c r="HJ125" s="12" t="s">
        <v>95</v>
      </c>
      <c r="HK125" s="12">
        <v>2</v>
      </c>
      <c r="HL125" s="12">
        <v>1</v>
      </c>
      <c r="HM125" s="103">
        <v>0.35955244896287614</v>
      </c>
      <c r="HN125" s="103">
        <v>1.153846153846154</v>
      </c>
      <c r="HO125" s="12" t="s">
        <v>95</v>
      </c>
      <c r="HP125" s="267" t="s">
        <v>92</v>
      </c>
      <c r="HQ125" s="103" t="s">
        <v>92</v>
      </c>
      <c r="HR125" s="103" t="s">
        <v>92</v>
      </c>
      <c r="HS125" s="103" t="s">
        <v>92</v>
      </c>
      <c r="HT125" s="103" t="s">
        <v>92</v>
      </c>
      <c r="HU125" s="103" t="s">
        <v>92</v>
      </c>
      <c r="HV125" s="103" t="s">
        <v>92</v>
      </c>
      <c r="HW125" s="103" t="s">
        <v>92</v>
      </c>
      <c r="HX125" s="103" t="s">
        <v>92</v>
      </c>
      <c r="HY125" s="4">
        <v>2</v>
      </c>
      <c r="HZ125" s="106">
        <v>-1.09377105814557</v>
      </c>
      <c r="IA125" s="4">
        <v>35</v>
      </c>
      <c r="IB125" s="2">
        <v>7</v>
      </c>
      <c r="IC125" s="86">
        <v>0.6695583550540013</v>
      </c>
      <c r="ID125" s="2">
        <v>153</v>
      </c>
      <c r="IE125" s="4">
        <v>4</v>
      </c>
      <c r="IF125" s="14">
        <v>-9.2339689946032796E-2</v>
      </c>
      <c r="IG125" s="4">
        <v>113</v>
      </c>
      <c r="IH125" s="4">
        <v>117</v>
      </c>
      <c r="II125" s="4">
        <v>116</v>
      </c>
      <c r="IJ125" s="80">
        <v>4.4400000000000004</v>
      </c>
      <c r="IK125" s="80">
        <v>2.2799999999999998</v>
      </c>
      <c r="IL125" s="73">
        <v>51.4</v>
      </c>
      <c r="IM125" s="80">
        <v>0.1</v>
      </c>
      <c r="IN125" s="73">
        <v>2.2999999999999998</v>
      </c>
      <c r="IO125" s="80">
        <v>0</v>
      </c>
      <c r="IP125" s="73">
        <v>0</v>
      </c>
      <c r="IQ125" s="80">
        <v>0.02</v>
      </c>
      <c r="IR125" s="73">
        <v>0.5</v>
      </c>
      <c r="IS125" s="80">
        <v>0.02</v>
      </c>
      <c r="IT125" s="73">
        <v>0.5</v>
      </c>
      <c r="IU125" s="80">
        <v>0.04</v>
      </c>
      <c r="IV125" s="73">
        <v>0.9</v>
      </c>
      <c r="IW125" s="80">
        <v>0.05</v>
      </c>
      <c r="IX125" s="73">
        <v>1.1000000000000001</v>
      </c>
      <c r="IY125" s="80">
        <v>0.09</v>
      </c>
      <c r="IZ125" s="73">
        <v>2</v>
      </c>
      <c r="JA125" s="80">
        <v>0.12</v>
      </c>
      <c r="JB125" s="73">
        <v>2.7</v>
      </c>
      <c r="JC125" s="80">
        <v>0</v>
      </c>
      <c r="JD125" s="73">
        <v>0</v>
      </c>
      <c r="JE125" s="80">
        <v>0.24</v>
      </c>
      <c r="JF125" s="73">
        <v>5.4</v>
      </c>
      <c r="JG125" s="80">
        <v>0.53</v>
      </c>
      <c r="JH125" s="73">
        <v>11.9</v>
      </c>
      <c r="JI125" s="80">
        <v>0.42</v>
      </c>
      <c r="JJ125" s="73">
        <v>9.5</v>
      </c>
      <c r="JK125" s="80">
        <v>0.53</v>
      </c>
      <c r="JL125" s="73">
        <v>11.799999999999992</v>
      </c>
      <c r="JM125" s="68">
        <v>8412</v>
      </c>
      <c r="JN125" s="71">
        <v>3689</v>
      </c>
      <c r="JO125" s="11" t="s">
        <v>95</v>
      </c>
      <c r="JP125" s="11" t="s">
        <v>95</v>
      </c>
      <c r="JQ125" s="11" t="s">
        <v>95</v>
      </c>
      <c r="JR125" s="11" t="s">
        <v>95</v>
      </c>
      <c r="JS125" s="11" t="s">
        <v>95</v>
      </c>
      <c r="JT125" s="11" t="s">
        <v>95</v>
      </c>
      <c r="JU125" s="11" t="s">
        <v>95</v>
      </c>
      <c r="JV125" s="11" t="s">
        <v>95</v>
      </c>
      <c r="JW125" s="11" t="s">
        <v>95</v>
      </c>
      <c r="JX125" s="11" t="s">
        <v>95</v>
      </c>
      <c r="JY125" s="11" t="s">
        <v>95</v>
      </c>
      <c r="JZ125" s="11" t="s">
        <v>95</v>
      </c>
      <c r="KA125" s="11" t="s">
        <v>95</v>
      </c>
      <c r="KB125" s="11" t="s">
        <v>95</v>
      </c>
      <c r="KC125" s="11" t="s">
        <v>95</v>
      </c>
      <c r="KD125" s="11" t="s">
        <v>95</v>
      </c>
      <c r="KE125" s="11" t="s">
        <v>95</v>
      </c>
      <c r="KF125" s="11" t="s">
        <v>95</v>
      </c>
      <c r="KG125" s="11" t="s">
        <v>95</v>
      </c>
      <c r="KH125" s="10">
        <v>89.44</v>
      </c>
      <c r="KI125" s="10">
        <v>84.362754245195006</v>
      </c>
      <c r="KJ125" s="10">
        <v>36.156787762906312</v>
      </c>
      <c r="KK125" s="10">
        <v>48.763917720324592</v>
      </c>
      <c r="KL125" s="10">
        <v>53.364398881640263</v>
      </c>
      <c r="KM125" s="10">
        <v>34.378943573102575</v>
      </c>
      <c r="KN125" s="10">
        <f>VLOOKUP($B125,'[1]בחירות שלם 21'!$A$2:$D$256,4,0)</f>
        <v>44.392361111111114</v>
      </c>
    </row>
    <row r="126" spans="1:300">
      <c r="A126" s="49" t="s">
        <v>773</v>
      </c>
      <c r="B126" s="9" t="s">
        <v>774</v>
      </c>
      <c r="C126" s="4" t="s">
        <v>354</v>
      </c>
      <c r="D126" s="4" t="s">
        <v>644</v>
      </c>
      <c r="E126" s="10">
        <v>94.407547773000005</v>
      </c>
      <c r="F126" s="4" t="s">
        <v>467</v>
      </c>
      <c r="G126" s="70" t="s">
        <v>349</v>
      </c>
      <c r="H126" s="4">
        <v>13</v>
      </c>
      <c r="I126" s="4" t="s">
        <v>775</v>
      </c>
      <c r="J126" s="575" t="s">
        <v>776</v>
      </c>
      <c r="K126" s="210">
        <v>8.7379740556516534</v>
      </c>
      <c r="L126" s="223">
        <v>2740.1</v>
      </c>
      <c r="M126" s="68">
        <v>23943</v>
      </c>
      <c r="N126" s="10" t="s">
        <v>95</v>
      </c>
      <c r="O126" s="10" t="s">
        <v>95</v>
      </c>
      <c r="P126" s="10">
        <v>99.9</v>
      </c>
      <c r="Q126" s="10">
        <v>100</v>
      </c>
      <c r="R126" s="10" t="s">
        <v>95</v>
      </c>
      <c r="S126" s="10" t="s">
        <v>95</v>
      </c>
      <c r="T126" s="68">
        <v>12084</v>
      </c>
      <c r="U126" s="68">
        <v>11859</v>
      </c>
      <c r="V126" s="153">
        <v>18.619220649041473</v>
      </c>
      <c r="W126" s="153">
        <v>15.161007392557323</v>
      </c>
      <c r="X126" s="153">
        <v>13.202188531094682</v>
      </c>
      <c r="Y126" s="153">
        <v>12.350164975149314</v>
      </c>
      <c r="Z126" s="153">
        <v>16.890114020799398</v>
      </c>
      <c r="AA126" s="153">
        <v>13.674142755711481</v>
      </c>
      <c r="AB126" s="153">
        <v>7.1294324019546425</v>
      </c>
      <c r="AC126" s="153">
        <v>1.0232635843461555</v>
      </c>
      <c r="AD126" s="153">
        <v>1.9462891032869731</v>
      </c>
      <c r="AE126" s="153">
        <v>54.36662072422002</v>
      </c>
      <c r="AF126" s="153">
        <v>0.68913669966169655</v>
      </c>
      <c r="AG126" s="68">
        <v>1583</v>
      </c>
      <c r="AH126" s="68">
        <v>730</v>
      </c>
      <c r="AI126" s="346">
        <v>4.62</v>
      </c>
      <c r="AJ126" s="153">
        <v>5.8</v>
      </c>
      <c r="AK126" s="153" t="s">
        <v>1744</v>
      </c>
      <c r="AL126" s="68">
        <v>34</v>
      </c>
      <c r="AM126" s="346">
        <v>4.68</v>
      </c>
      <c r="AN126" s="68">
        <v>696</v>
      </c>
      <c r="AO126" s="153">
        <v>29.588033536760566</v>
      </c>
      <c r="AP126" s="153">
        <v>3.634535861371603</v>
      </c>
      <c r="AQ126" s="153">
        <v>0</v>
      </c>
      <c r="AR126" s="68">
        <v>0</v>
      </c>
      <c r="AS126" s="153">
        <v>0</v>
      </c>
      <c r="AT126" s="153">
        <v>0</v>
      </c>
      <c r="AU126" s="153">
        <v>0</v>
      </c>
      <c r="AV126" s="153">
        <v>0</v>
      </c>
      <c r="AW126" s="68">
        <v>103</v>
      </c>
      <c r="AX126" s="68">
        <v>97</v>
      </c>
      <c r="AY126" s="68">
        <v>158</v>
      </c>
      <c r="AZ126" s="68">
        <v>68</v>
      </c>
      <c r="BA126" s="68">
        <v>90</v>
      </c>
      <c r="BB126" s="68">
        <v>57</v>
      </c>
      <c r="BC126" s="68">
        <v>72</v>
      </c>
      <c r="BD126" s="68">
        <v>27</v>
      </c>
      <c r="BE126" s="68">
        <v>2</v>
      </c>
      <c r="BF126" s="68">
        <v>64</v>
      </c>
      <c r="BG126" s="68">
        <v>25</v>
      </c>
      <c r="BH126" s="68">
        <v>39</v>
      </c>
      <c r="BI126" s="68">
        <v>29</v>
      </c>
      <c r="BJ126" s="68">
        <v>23</v>
      </c>
      <c r="BK126" s="68">
        <v>10</v>
      </c>
      <c r="BL126" s="68">
        <v>2</v>
      </c>
      <c r="BM126" s="68">
        <v>132</v>
      </c>
      <c r="BN126" s="12">
        <v>266</v>
      </c>
      <c r="BO126" s="231">
        <v>48.2</v>
      </c>
      <c r="BP126" s="12">
        <v>31</v>
      </c>
      <c r="BQ126" s="231">
        <v>4.8</v>
      </c>
      <c r="BR126" s="12" t="s">
        <v>95</v>
      </c>
      <c r="BS126" s="12" t="s">
        <v>95</v>
      </c>
      <c r="BT126" s="231" t="s">
        <v>95</v>
      </c>
      <c r="BU126" s="231" t="s">
        <v>95</v>
      </c>
      <c r="BV126" s="231" t="s">
        <v>95</v>
      </c>
      <c r="BW126" s="231" t="s">
        <v>95</v>
      </c>
      <c r="BX126" s="231" t="s">
        <v>95</v>
      </c>
      <c r="BY126" s="10" t="s">
        <v>92</v>
      </c>
      <c r="BZ126" s="153">
        <v>468.33333333333331</v>
      </c>
      <c r="CA126" s="153">
        <v>75.660989054867713</v>
      </c>
      <c r="CB126" s="68">
        <v>15</v>
      </c>
      <c r="CC126" s="68" t="s">
        <v>92</v>
      </c>
      <c r="CD126" s="153" t="s">
        <v>92</v>
      </c>
      <c r="CE126" s="153" t="s">
        <v>92</v>
      </c>
      <c r="CF126" s="153" t="s">
        <v>92</v>
      </c>
      <c r="CG126" s="153" t="s">
        <v>92</v>
      </c>
      <c r="CH126" s="68">
        <v>713</v>
      </c>
      <c r="CI126" s="79">
        <v>7.6012793176972275</v>
      </c>
      <c r="CJ126" s="68">
        <v>299</v>
      </c>
      <c r="CK126" s="68">
        <v>209</v>
      </c>
      <c r="CL126" s="79">
        <v>3.2595661179548672</v>
      </c>
      <c r="CM126" s="253">
        <v>34</v>
      </c>
      <c r="CN126" s="253">
        <v>164</v>
      </c>
      <c r="CO126" s="253">
        <v>117</v>
      </c>
      <c r="CP126" s="253">
        <v>120</v>
      </c>
      <c r="CQ126" s="253">
        <v>129</v>
      </c>
      <c r="CR126" s="13" t="s">
        <v>95</v>
      </c>
      <c r="CS126" s="12">
        <v>431</v>
      </c>
      <c r="CT126" s="10">
        <v>54.060324825986079</v>
      </c>
      <c r="CU126" s="12">
        <v>2470</v>
      </c>
      <c r="CV126" s="12">
        <v>157</v>
      </c>
      <c r="CW126" s="12">
        <v>533</v>
      </c>
      <c r="CX126" s="12">
        <v>63</v>
      </c>
      <c r="CY126" s="12">
        <v>25</v>
      </c>
      <c r="CZ126" s="79">
        <v>83.3</v>
      </c>
      <c r="DA126" s="79">
        <v>0.3</v>
      </c>
      <c r="DB126" s="79">
        <v>4.5999999999999996</v>
      </c>
      <c r="DC126" s="79">
        <v>11.8</v>
      </c>
      <c r="DD126" s="5">
        <v>2318</v>
      </c>
      <c r="DE126" s="5">
        <v>624</v>
      </c>
      <c r="DF126" s="5">
        <v>753</v>
      </c>
      <c r="DG126" s="5">
        <v>941</v>
      </c>
      <c r="DH126" s="5">
        <v>9490</v>
      </c>
      <c r="DI126" s="5">
        <v>925</v>
      </c>
      <c r="DJ126" s="5">
        <v>2674</v>
      </c>
      <c r="DK126" s="5">
        <v>5891</v>
      </c>
      <c r="DL126" s="12">
        <v>6088.7582220000004</v>
      </c>
      <c r="DM126" s="12">
        <v>6903.1595310000002</v>
      </c>
      <c r="DN126" s="12">
        <v>4540.2981579999996</v>
      </c>
      <c r="DO126" s="10">
        <v>-2.6003369338494897</v>
      </c>
      <c r="DP126" s="10">
        <v>-2.0777233989175081</v>
      </c>
      <c r="DQ126" s="10">
        <v>-4.6800817891460289</v>
      </c>
      <c r="DR126" s="12">
        <v>5382</v>
      </c>
      <c r="DS126" s="79">
        <v>52.6</v>
      </c>
      <c r="DT126" s="12">
        <v>273</v>
      </c>
      <c r="DU126" s="12">
        <v>11015.724899999999</v>
      </c>
      <c r="DV126" s="10">
        <v>17.562999557869574</v>
      </c>
      <c r="DW126" s="10">
        <v>39.9</v>
      </c>
      <c r="DX126" s="352">
        <v>0.33975465700000002</v>
      </c>
      <c r="DY126" s="5">
        <v>1603</v>
      </c>
      <c r="DZ126" s="5">
        <v>536</v>
      </c>
      <c r="EA126" s="5">
        <v>555</v>
      </c>
      <c r="EB126" s="5">
        <v>498</v>
      </c>
      <c r="EC126" s="5">
        <v>14</v>
      </c>
      <c r="ED126" s="72">
        <v>14</v>
      </c>
      <c r="EE126" s="72">
        <v>9</v>
      </c>
      <c r="EF126" s="72">
        <v>12</v>
      </c>
      <c r="EG126" s="72">
        <v>5</v>
      </c>
      <c r="EH126" s="72">
        <v>7</v>
      </c>
      <c r="EI126" s="72">
        <v>308</v>
      </c>
      <c r="EJ126" s="72">
        <v>161</v>
      </c>
      <c r="EK126" s="72">
        <v>147</v>
      </c>
      <c r="EL126" s="72">
        <v>61</v>
      </c>
      <c r="EM126" s="72">
        <v>86</v>
      </c>
      <c r="EN126" s="72">
        <v>7183</v>
      </c>
      <c r="EO126" s="72">
        <v>3766</v>
      </c>
      <c r="EP126" s="72">
        <v>3417</v>
      </c>
      <c r="EQ126" s="72">
        <v>1501</v>
      </c>
      <c r="ER126" s="72">
        <v>1916</v>
      </c>
      <c r="ES126" s="72">
        <v>26.036231884057973</v>
      </c>
      <c r="ET126" s="435">
        <v>2.699530516431925</v>
      </c>
      <c r="EU126" s="435">
        <v>4.6529968454258679</v>
      </c>
      <c r="EV126" s="435">
        <v>0.77639751552795033</v>
      </c>
      <c r="EW126" s="78">
        <v>69.010416666666657</v>
      </c>
      <c r="EX126" s="78">
        <v>49.479166666666671</v>
      </c>
      <c r="EY126" s="10">
        <v>11.57</v>
      </c>
      <c r="EZ126" s="10">
        <v>26.9</v>
      </c>
      <c r="FA126" s="10">
        <v>11.4</v>
      </c>
      <c r="FB126" s="10">
        <v>2.1</v>
      </c>
      <c r="FC126" s="68">
        <v>804</v>
      </c>
      <c r="FD126" s="10">
        <v>33.700000000000003</v>
      </c>
      <c r="FE126" s="10">
        <v>5.2238805970149249</v>
      </c>
      <c r="FF126" s="10">
        <v>3.5</v>
      </c>
      <c r="FG126" s="10">
        <v>12.1</v>
      </c>
      <c r="FH126" s="10">
        <v>26.865671641791046</v>
      </c>
      <c r="FI126" s="10">
        <v>67.039800995024876</v>
      </c>
      <c r="FJ126" s="10">
        <v>9.8065395095367851</v>
      </c>
      <c r="FK126" s="10">
        <v>5.8748245203556388</v>
      </c>
      <c r="FL126" s="12">
        <v>1998.73</v>
      </c>
      <c r="FM126" s="12">
        <v>742.09</v>
      </c>
      <c r="FN126" s="12" t="s">
        <v>1857</v>
      </c>
      <c r="FO126" s="12">
        <v>1256.6400000000001</v>
      </c>
      <c r="FP126" s="12">
        <v>1158.789</v>
      </c>
      <c r="FQ126" s="12">
        <v>97.850999999999999</v>
      </c>
      <c r="FR126" s="10">
        <v>92.213283040488932</v>
      </c>
      <c r="FS126" s="10">
        <v>7.786716959511077</v>
      </c>
      <c r="FT126" s="12">
        <v>886.07600000000002</v>
      </c>
      <c r="FU126" s="12">
        <v>130.71199999999999</v>
      </c>
      <c r="FV126" s="12">
        <v>13.722</v>
      </c>
      <c r="FW126" s="12">
        <v>34.188000000000002</v>
      </c>
      <c r="FX126" s="12">
        <v>52.718000000000004</v>
      </c>
      <c r="FY126" s="10">
        <v>76.465689612172696</v>
      </c>
      <c r="FZ126" s="10">
        <v>11.280051847230199</v>
      </c>
      <c r="GA126" s="10">
        <v>1.1841672642733101</v>
      </c>
      <c r="GB126" s="10">
        <v>2.9503214131304301</v>
      </c>
      <c r="GC126" s="10">
        <v>4.5494045939338399</v>
      </c>
      <c r="GD126" s="10">
        <v>48.399841283100798</v>
      </c>
      <c r="GE126" s="10">
        <v>37.009272408320101</v>
      </c>
      <c r="GF126" s="10">
        <v>5.4595271907108849</v>
      </c>
      <c r="GG126" s="10">
        <v>0.57313507643471728</v>
      </c>
      <c r="GH126" s="10">
        <v>1.4279508812964665</v>
      </c>
      <c r="GI126" s="10">
        <v>2.2019046027900759</v>
      </c>
      <c r="GJ126" s="346">
        <v>0</v>
      </c>
      <c r="GK126" s="10">
        <v>770.10145499999987</v>
      </c>
      <c r="GL126" s="10">
        <v>97.000005668084356</v>
      </c>
      <c r="GM126" s="10">
        <v>28.7</v>
      </c>
      <c r="GN126" s="10">
        <v>1.89</v>
      </c>
      <c r="GO126" s="13">
        <v>111</v>
      </c>
      <c r="GP126" s="10">
        <v>18.399999999999999</v>
      </c>
      <c r="GQ126" s="10">
        <v>18.399999999999999</v>
      </c>
      <c r="GR126" s="13">
        <v>78</v>
      </c>
      <c r="GS126" s="104">
        <v>1402</v>
      </c>
      <c r="GT126" s="10">
        <v>0.27</v>
      </c>
      <c r="GU126" s="10">
        <v>1.89</v>
      </c>
      <c r="GV126" s="10" t="s">
        <v>95</v>
      </c>
      <c r="GW126" s="10">
        <v>3.5</v>
      </c>
      <c r="GX126" s="10" t="s">
        <v>95</v>
      </c>
      <c r="GY126" s="10">
        <v>0.27</v>
      </c>
      <c r="GZ126" s="10">
        <v>1.89E-2</v>
      </c>
      <c r="HA126" s="10" t="s">
        <v>95</v>
      </c>
      <c r="HB126" s="10">
        <v>3.5</v>
      </c>
      <c r="HC126" s="10" t="s">
        <v>95</v>
      </c>
      <c r="HD126" s="105">
        <v>0.95509961395987264</v>
      </c>
      <c r="HE126" s="105">
        <v>16.230415889010089</v>
      </c>
      <c r="HF126" s="12">
        <v>4008</v>
      </c>
      <c r="HG126" s="12">
        <v>3004</v>
      </c>
      <c r="HH126" s="10">
        <v>10</v>
      </c>
      <c r="HI126" s="12">
        <v>3</v>
      </c>
      <c r="HJ126" s="12">
        <v>1</v>
      </c>
      <c r="HK126" s="12">
        <v>2</v>
      </c>
      <c r="HL126" s="12" t="s">
        <v>95</v>
      </c>
      <c r="HM126" s="103">
        <v>0.12753462731362311</v>
      </c>
      <c r="HN126" s="103">
        <v>0.74850299401197606</v>
      </c>
      <c r="HO126" s="12">
        <v>1</v>
      </c>
      <c r="HP126" s="267" t="s">
        <v>92</v>
      </c>
      <c r="HQ126" s="103" t="s">
        <v>92</v>
      </c>
      <c r="HR126" s="103" t="s">
        <v>92</v>
      </c>
      <c r="HS126" s="103" t="s">
        <v>92</v>
      </c>
      <c r="HT126" s="103" t="s">
        <v>92</v>
      </c>
      <c r="HU126" s="103" t="s">
        <v>92</v>
      </c>
      <c r="HV126" s="103" t="s">
        <v>92</v>
      </c>
      <c r="HW126" s="103" t="s">
        <v>92</v>
      </c>
      <c r="HX126" s="103" t="s">
        <v>92</v>
      </c>
      <c r="HY126" s="4">
        <v>1</v>
      </c>
      <c r="HZ126" s="106">
        <v>-2.2309843450317901</v>
      </c>
      <c r="IA126" s="4">
        <v>7</v>
      </c>
      <c r="IB126" s="2">
        <v>4</v>
      </c>
      <c r="IC126" s="86">
        <v>-0.3528260334219851</v>
      </c>
      <c r="ID126" s="2">
        <v>84</v>
      </c>
      <c r="IE126" s="4">
        <v>3</v>
      </c>
      <c r="IF126" s="14">
        <v>-0.51007977494158196</v>
      </c>
      <c r="IG126" s="4">
        <v>60</v>
      </c>
      <c r="IH126" s="4">
        <v>52</v>
      </c>
      <c r="II126" s="4">
        <v>84</v>
      </c>
      <c r="IJ126" s="80">
        <v>8.74</v>
      </c>
      <c r="IK126" s="80">
        <v>4.37</v>
      </c>
      <c r="IL126" s="73">
        <v>50</v>
      </c>
      <c r="IM126" s="80">
        <v>0.15</v>
      </c>
      <c r="IN126" s="73">
        <v>1.7</v>
      </c>
      <c r="IO126" s="80">
        <v>0.01</v>
      </c>
      <c r="IP126" s="73">
        <v>0.1</v>
      </c>
      <c r="IQ126" s="80">
        <v>0</v>
      </c>
      <c r="IR126" s="73">
        <v>0</v>
      </c>
      <c r="IS126" s="80">
        <v>7.0000000000000007E-2</v>
      </c>
      <c r="IT126" s="73">
        <v>0.8</v>
      </c>
      <c r="IU126" s="80">
        <v>0.05</v>
      </c>
      <c r="IV126" s="73">
        <v>0.6</v>
      </c>
      <c r="IW126" s="80">
        <v>0</v>
      </c>
      <c r="IX126" s="73">
        <v>0</v>
      </c>
      <c r="IY126" s="80">
        <v>0.17</v>
      </c>
      <c r="IZ126" s="73">
        <v>1.9</v>
      </c>
      <c r="JA126" s="80">
        <v>0</v>
      </c>
      <c r="JB126" s="73">
        <v>0</v>
      </c>
      <c r="JC126" s="80">
        <v>0</v>
      </c>
      <c r="JD126" s="73">
        <v>0</v>
      </c>
      <c r="JE126" s="80">
        <v>0.03</v>
      </c>
      <c r="JF126" s="73">
        <v>0.3</v>
      </c>
      <c r="JG126" s="80">
        <v>0.01</v>
      </c>
      <c r="JH126" s="73">
        <v>0.1</v>
      </c>
      <c r="JI126" s="80">
        <v>2.0299999999999998</v>
      </c>
      <c r="JJ126" s="73">
        <v>23.2</v>
      </c>
      <c r="JK126" s="80">
        <v>1.85</v>
      </c>
      <c r="JL126" s="73">
        <v>21.299999999999994</v>
      </c>
      <c r="JM126" s="68">
        <v>23943</v>
      </c>
      <c r="JN126" s="71">
        <v>5479</v>
      </c>
      <c r="JO126" s="11" t="s">
        <v>95</v>
      </c>
      <c r="JP126" s="11" t="s">
        <v>95</v>
      </c>
      <c r="JQ126" s="11" t="s">
        <v>95</v>
      </c>
      <c r="JR126" s="11" t="s">
        <v>95</v>
      </c>
      <c r="JS126" s="11" t="s">
        <v>95</v>
      </c>
      <c r="JT126" s="11" t="s">
        <v>95</v>
      </c>
      <c r="JU126" s="11" t="s">
        <v>95</v>
      </c>
      <c r="JV126" s="11" t="s">
        <v>95</v>
      </c>
      <c r="JW126" s="11" t="s">
        <v>95</v>
      </c>
      <c r="JX126" s="11" t="s">
        <v>95</v>
      </c>
      <c r="JY126" s="11" t="s">
        <v>95</v>
      </c>
      <c r="JZ126" s="11" t="s">
        <v>95</v>
      </c>
      <c r="KA126" s="11" t="s">
        <v>95</v>
      </c>
      <c r="KB126" s="11" t="s">
        <v>95</v>
      </c>
      <c r="KC126" s="11" t="s">
        <v>95</v>
      </c>
      <c r="KD126" s="11" t="s">
        <v>95</v>
      </c>
      <c r="KE126" s="11" t="s">
        <v>95</v>
      </c>
      <c r="KF126" s="11" t="s">
        <v>95</v>
      </c>
      <c r="KG126" s="11" t="s">
        <v>95</v>
      </c>
      <c r="KH126" s="10">
        <v>83.79</v>
      </c>
      <c r="KI126" s="10" t="s">
        <v>95</v>
      </c>
      <c r="KJ126" s="10">
        <v>29.244421244943236</v>
      </c>
      <c r="KK126" s="10">
        <v>45.087808602697891</v>
      </c>
      <c r="KL126" s="10">
        <v>51.456790123456784</v>
      </c>
      <c r="KM126" s="10">
        <v>40.839827846923342</v>
      </c>
      <c r="KN126" s="10">
        <f>VLOOKUP($B126,'[1]בחירות שלם 21'!$A$2:$D$256,4,0)</f>
        <v>49.037021185533916</v>
      </c>
    </row>
    <row r="127" spans="1:300">
      <c r="A127" s="49" t="s">
        <v>777</v>
      </c>
      <c r="B127" s="9" t="s">
        <v>778</v>
      </c>
      <c r="C127" s="4" t="s">
        <v>401</v>
      </c>
      <c r="D127" s="4" t="s">
        <v>644</v>
      </c>
      <c r="E127" s="10">
        <v>130.121462245</v>
      </c>
      <c r="F127" s="4" t="s">
        <v>581</v>
      </c>
      <c r="G127" s="70" t="s">
        <v>349</v>
      </c>
      <c r="H127" s="4">
        <v>9</v>
      </c>
      <c r="I127" s="4" t="s">
        <v>711</v>
      </c>
      <c r="J127" s="575" t="s">
        <v>712</v>
      </c>
      <c r="K127" s="210">
        <v>5.2232813267409517</v>
      </c>
      <c r="L127" s="223">
        <v>1157.5999999999999</v>
      </c>
      <c r="M127" s="68">
        <v>6581</v>
      </c>
      <c r="N127" s="10" t="s">
        <v>95</v>
      </c>
      <c r="O127" s="10" t="s">
        <v>95</v>
      </c>
      <c r="P127" s="10">
        <v>100</v>
      </c>
      <c r="Q127" s="10">
        <v>0.2</v>
      </c>
      <c r="R127" s="10">
        <v>2.9</v>
      </c>
      <c r="S127" s="10">
        <v>96.6</v>
      </c>
      <c r="T127" s="68">
        <v>3314</v>
      </c>
      <c r="U127" s="68">
        <v>3267</v>
      </c>
      <c r="V127" s="153">
        <v>8.3725877526211825</v>
      </c>
      <c r="W127" s="153">
        <v>8.7372739705211977</v>
      </c>
      <c r="X127" s="153">
        <v>8.5853213797295247</v>
      </c>
      <c r="Y127" s="153">
        <v>8.6612976751253612</v>
      </c>
      <c r="Z127" s="153">
        <v>17.428962163804893</v>
      </c>
      <c r="AA127" s="153">
        <v>21.820392037684243</v>
      </c>
      <c r="AB127" s="153">
        <v>16.106974623917338</v>
      </c>
      <c r="AC127" s="153">
        <v>3.4645190700501445</v>
      </c>
      <c r="AD127" s="153">
        <v>6.8378665856252852</v>
      </c>
      <c r="AE127" s="153">
        <v>30.633642303601277</v>
      </c>
      <c r="AF127" s="153">
        <v>2.6439750797751103</v>
      </c>
      <c r="AG127" s="68">
        <v>700</v>
      </c>
      <c r="AH127" s="68">
        <v>130</v>
      </c>
      <c r="AI127" s="346" t="s">
        <v>92</v>
      </c>
      <c r="AJ127" s="153">
        <v>0.8</v>
      </c>
      <c r="AK127" s="153" t="s">
        <v>362</v>
      </c>
      <c r="AL127" s="68">
        <v>20</v>
      </c>
      <c r="AM127" s="346">
        <v>5.56</v>
      </c>
      <c r="AN127" s="68">
        <v>110</v>
      </c>
      <c r="AO127" s="153">
        <v>16.831590412378464</v>
      </c>
      <c r="AP127" s="153">
        <v>1.4099008742613108</v>
      </c>
      <c r="AQ127" s="153">
        <v>1.51952590791673E-2</v>
      </c>
      <c r="AR127" s="68">
        <v>0</v>
      </c>
      <c r="AS127" s="153">
        <v>0</v>
      </c>
      <c r="AT127" s="153">
        <v>0</v>
      </c>
      <c r="AU127" s="153">
        <v>0</v>
      </c>
      <c r="AV127" s="153">
        <v>0</v>
      </c>
      <c r="AW127" s="68">
        <v>-20</v>
      </c>
      <c r="AX127" s="68">
        <v>-21</v>
      </c>
      <c r="AY127" s="68">
        <v>35</v>
      </c>
      <c r="AZ127" s="68">
        <v>8</v>
      </c>
      <c r="BA127" s="68">
        <v>27</v>
      </c>
      <c r="BB127" s="68">
        <v>4</v>
      </c>
      <c r="BC127" s="68">
        <v>18</v>
      </c>
      <c r="BD127" s="68">
        <v>12</v>
      </c>
      <c r="BE127" s="68">
        <v>1</v>
      </c>
      <c r="BF127" s="68">
        <v>56</v>
      </c>
      <c r="BG127" s="68">
        <v>21</v>
      </c>
      <c r="BH127" s="68">
        <v>35</v>
      </c>
      <c r="BI127" s="68">
        <v>12</v>
      </c>
      <c r="BJ127" s="68">
        <v>20</v>
      </c>
      <c r="BK127" s="68">
        <v>23</v>
      </c>
      <c r="BL127" s="68">
        <v>1</v>
      </c>
      <c r="BM127" s="68">
        <v>1</v>
      </c>
      <c r="BN127" s="12">
        <v>95</v>
      </c>
      <c r="BO127" s="231">
        <v>54.9</v>
      </c>
      <c r="BP127" s="12">
        <v>11</v>
      </c>
      <c r="BQ127" s="231">
        <v>3.6</v>
      </c>
      <c r="BR127" s="12" t="s">
        <v>92</v>
      </c>
      <c r="BS127" s="12" t="s">
        <v>92</v>
      </c>
      <c r="BT127" s="231" t="s">
        <v>92</v>
      </c>
      <c r="BU127" s="231" t="s">
        <v>92</v>
      </c>
      <c r="BV127" s="231" t="s">
        <v>92</v>
      </c>
      <c r="BW127" s="231" t="s">
        <v>92</v>
      </c>
      <c r="BX127" s="231" t="s">
        <v>92</v>
      </c>
      <c r="BY127" s="10" t="s">
        <v>92</v>
      </c>
      <c r="BZ127" s="153" t="s">
        <v>92</v>
      </c>
      <c r="CA127" s="153" t="s">
        <v>92</v>
      </c>
      <c r="CB127" s="68" t="s">
        <v>92</v>
      </c>
      <c r="CC127" s="68" t="s">
        <v>92</v>
      </c>
      <c r="CD127" s="153" t="s">
        <v>92</v>
      </c>
      <c r="CE127" s="153" t="s">
        <v>92</v>
      </c>
      <c r="CF127" s="153" t="s">
        <v>92</v>
      </c>
      <c r="CG127" s="153" t="s">
        <v>92</v>
      </c>
      <c r="CH127" s="68">
        <v>434</v>
      </c>
      <c r="CI127" s="79">
        <v>10.956829083564756</v>
      </c>
      <c r="CJ127" s="68">
        <v>179</v>
      </c>
      <c r="CK127" s="68">
        <v>89</v>
      </c>
      <c r="CL127" s="79">
        <v>4.5616717635066255</v>
      </c>
      <c r="CM127" s="253">
        <v>36</v>
      </c>
      <c r="CN127" s="253">
        <v>151</v>
      </c>
      <c r="CO127" s="253">
        <v>116</v>
      </c>
      <c r="CP127" s="253">
        <v>117</v>
      </c>
      <c r="CQ127" s="253">
        <v>125</v>
      </c>
      <c r="CR127" s="13" t="s">
        <v>92</v>
      </c>
      <c r="CS127" s="12">
        <v>449</v>
      </c>
      <c r="CT127" s="10">
        <v>11.135857461024498</v>
      </c>
      <c r="CU127" s="12">
        <v>130</v>
      </c>
      <c r="CV127" s="12">
        <v>163</v>
      </c>
      <c r="CW127" s="12">
        <v>192</v>
      </c>
      <c r="CX127" s="12">
        <v>34</v>
      </c>
      <c r="CY127" s="12">
        <v>11</v>
      </c>
      <c r="CZ127" s="79">
        <v>66.8</v>
      </c>
      <c r="DA127" s="79">
        <v>2</v>
      </c>
      <c r="DB127" s="79">
        <v>11.7</v>
      </c>
      <c r="DC127" s="79">
        <v>19.600000000000001</v>
      </c>
      <c r="DD127" s="5">
        <v>1014</v>
      </c>
      <c r="DE127" s="5">
        <v>728</v>
      </c>
      <c r="DF127" s="5">
        <v>280</v>
      </c>
      <c r="DG127" s="5">
        <v>6</v>
      </c>
      <c r="DH127" s="5">
        <v>2023</v>
      </c>
      <c r="DI127" s="5">
        <v>1100</v>
      </c>
      <c r="DJ127" s="5">
        <v>893</v>
      </c>
      <c r="DK127" s="5">
        <v>30</v>
      </c>
      <c r="DL127" s="12">
        <v>8486.6182210000006</v>
      </c>
      <c r="DM127" s="12">
        <v>11379.15042</v>
      </c>
      <c r="DN127" s="12">
        <v>4658.6186239999997</v>
      </c>
      <c r="DO127" s="10">
        <v>-0.69569344882499662</v>
      </c>
      <c r="DP127" s="10">
        <v>-0.39212915907064216</v>
      </c>
      <c r="DQ127" s="10">
        <v>1.8529981924749306</v>
      </c>
      <c r="DR127" s="12">
        <v>2809</v>
      </c>
      <c r="DS127" s="79">
        <v>45.8</v>
      </c>
      <c r="DT127" s="12">
        <v>278</v>
      </c>
      <c r="DU127" s="12">
        <v>6947.7106949999998</v>
      </c>
      <c r="DV127" s="10">
        <v>17.389495956416432</v>
      </c>
      <c r="DW127" s="10">
        <v>54.3</v>
      </c>
      <c r="DX127" s="352">
        <v>0.41798317400000001</v>
      </c>
      <c r="DY127" s="5">
        <v>345</v>
      </c>
      <c r="DZ127" s="5">
        <v>98</v>
      </c>
      <c r="EA127" s="5">
        <v>112</v>
      </c>
      <c r="EB127" s="5">
        <v>135</v>
      </c>
      <c r="EC127" s="5" t="s">
        <v>95</v>
      </c>
      <c r="ED127" s="72">
        <v>3</v>
      </c>
      <c r="EE127" s="72">
        <v>2</v>
      </c>
      <c r="EF127" s="72">
        <v>2</v>
      </c>
      <c r="EG127" s="72">
        <v>1</v>
      </c>
      <c r="EH127" s="72">
        <v>1</v>
      </c>
      <c r="EI127" s="72">
        <v>57</v>
      </c>
      <c r="EJ127" s="72">
        <v>30</v>
      </c>
      <c r="EK127" s="72">
        <v>27</v>
      </c>
      <c r="EL127" s="72">
        <v>14</v>
      </c>
      <c r="EM127" s="72">
        <v>13</v>
      </c>
      <c r="EN127" s="72">
        <v>1367</v>
      </c>
      <c r="EO127" s="72">
        <v>676</v>
      </c>
      <c r="EP127" s="72">
        <v>691</v>
      </c>
      <c r="EQ127" s="72">
        <v>351</v>
      </c>
      <c r="ER127" s="72">
        <v>340</v>
      </c>
      <c r="ES127" s="72">
        <v>24.074074074074073</v>
      </c>
      <c r="ET127" s="435" t="s">
        <v>92</v>
      </c>
      <c r="EU127" s="435" t="s">
        <v>92</v>
      </c>
      <c r="EV127" s="435" t="s">
        <v>92</v>
      </c>
      <c r="EW127" s="78">
        <v>93.7007874015748</v>
      </c>
      <c r="EX127" s="78">
        <v>76.377952755905511</v>
      </c>
      <c r="EY127" s="10">
        <v>24.87</v>
      </c>
      <c r="EZ127" s="10">
        <v>42.1</v>
      </c>
      <c r="FA127" s="10">
        <v>20.6</v>
      </c>
      <c r="FB127" s="10">
        <v>4.8</v>
      </c>
      <c r="FC127" s="68">
        <v>179</v>
      </c>
      <c r="FD127" s="10">
        <v>31.4</v>
      </c>
      <c r="FE127" s="10">
        <v>4.4692737430167595</v>
      </c>
      <c r="FF127" s="10">
        <v>3.2</v>
      </c>
      <c r="FG127" s="10">
        <v>16.7</v>
      </c>
      <c r="FH127" s="10">
        <v>37.988826815642454</v>
      </c>
      <c r="FI127" s="10">
        <v>87.150837988826808</v>
      </c>
      <c r="FJ127" s="10">
        <v>8.2275449101796401</v>
      </c>
      <c r="FK127" s="10">
        <v>3.8442503639010188</v>
      </c>
      <c r="FL127" s="12">
        <v>542.63800000000003</v>
      </c>
      <c r="FM127" s="12">
        <v>94.894999999999996</v>
      </c>
      <c r="FN127" s="12" t="s">
        <v>489</v>
      </c>
      <c r="FO127" s="12">
        <v>447.74299999999999</v>
      </c>
      <c r="FP127" s="12">
        <v>413.88900000000001</v>
      </c>
      <c r="FQ127" s="12">
        <v>33.853999999999999</v>
      </c>
      <c r="FR127" s="10">
        <v>92.438966103322656</v>
      </c>
      <c r="FS127" s="10">
        <v>7.5610338966773352</v>
      </c>
      <c r="FT127" s="12">
        <v>348.76299999999998</v>
      </c>
      <c r="FU127" s="12">
        <v>24.164000000000001</v>
      </c>
      <c r="FV127" s="12">
        <v>7.7</v>
      </c>
      <c r="FW127" s="12">
        <v>12.314</v>
      </c>
      <c r="FX127" s="12">
        <v>1.8240000000000001</v>
      </c>
      <c r="FY127" s="10">
        <v>84.264863284600494</v>
      </c>
      <c r="FZ127" s="10">
        <v>5.8382803118710598</v>
      </c>
      <c r="GA127" s="10">
        <v>1.8604021851269299</v>
      </c>
      <c r="GB127" s="10">
        <v>2.9751938321627298</v>
      </c>
      <c r="GC127" s="10">
        <v>0.44069786826902901</v>
      </c>
      <c r="GD127" s="10">
        <v>62.891505850174703</v>
      </c>
      <c r="GE127" s="10">
        <v>52.995441422276301</v>
      </c>
      <c r="GF127" s="10">
        <v>3.6717824038899862</v>
      </c>
      <c r="GG127" s="10">
        <v>1.1700349490958821</v>
      </c>
      <c r="GH127" s="10">
        <v>1.8711442030086614</v>
      </c>
      <c r="GI127" s="10">
        <v>0.27716152560401153</v>
      </c>
      <c r="GJ127" s="346">
        <v>0</v>
      </c>
      <c r="GK127" s="10">
        <v>225.35912325300001</v>
      </c>
      <c r="GL127" s="10">
        <v>100</v>
      </c>
      <c r="GM127" s="10">
        <v>10.4</v>
      </c>
      <c r="GN127" s="10">
        <v>5.0949999999999998</v>
      </c>
      <c r="GO127" s="13">
        <v>47</v>
      </c>
      <c r="GP127" s="10">
        <v>3.8</v>
      </c>
      <c r="GQ127" s="10">
        <v>3.8</v>
      </c>
      <c r="GR127" s="13">
        <v>17</v>
      </c>
      <c r="GS127" s="104">
        <v>1713</v>
      </c>
      <c r="GT127" s="10">
        <v>1.73</v>
      </c>
      <c r="GU127" s="10">
        <v>5.0949999999999998</v>
      </c>
      <c r="GV127" s="10">
        <v>0.12</v>
      </c>
      <c r="GW127" s="10" t="s">
        <v>95</v>
      </c>
      <c r="GX127" s="10">
        <v>0.3</v>
      </c>
      <c r="GY127" s="10">
        <v>0.40400000000000003</v>
      </c>
      <c r="GZ127" s="10">
        <v>1.6039999999999999E-2</v>
      </c>
      <c r="HA127" s="10">
        <v>0.187</v>
      </c>
      <c r="HB127" s="10" t="s">
        <v>95</v>
      </c>
      <c r="HC127" s="10">
        <v>0.3</v>
      </c>
      <c r="HD127" s="105">
        <v>2.1354054725351426</v>
      </c>
      <c r="HE127" s="105">
        <v>1.8378580421086401</v>
      </c>
      <c r="HF127" s="12">
        <v>2649</v>
      </c>
      <c r="HG127" s="12">
        <v>2341</v>
      </c>
      <c r="HH127" s="10">
        <v>6.5068430656934311</v>
      </c>
      <c r="HI127" s="12">
        <v>2</v>
      </c>
      <c r="HJ127" s="12" t="s">
        <v>95</v>
      </c>
      <c r="HK127" s="12">
        <v>1</v>
      </c>
      <c r="HL127" s="12">
        <v>1</v>
      </c>
      <c r="HM127" s="103">
        <v>0.30602891658869941</v>
      </c>
      <c r="HN127" s="103">
        <v>0.75500188750471875</v>
      </c>
      <c r="HO127" s="12" t="s">
        <v>95</v>
      </c>
      <c r="HP127" s="267" t="s">
        <v>92</v>
      </c>
      <c r="HQ127" s="103" t="s">
        <v>92</v>
      </c>
      <c r="HR127" s="103" t="s">
        <v>92</v>
      </c>
      <c r="HS127" s="103" t="s">
        <v>92</v>
      </c>
      <c r="HT127" s="103" t="s">
        <v>92</v>
      </c>
      <c r="HU127" s="103" t="s">
        <v>92</v>
      </c>
      <c r="HV127" s="103" t="s">
        <v>92</v>
      </c>
      <c r="HW127" s="103" t="s">
        <v>92</v>
      </c>
      <c r="HX127" s="103" t="s">
        <v>92</v>
      </c>
      <c r="HY127" s="4">
        <v>5</v>
      </c>
      <c r="HZ127" s="106">
        <v>-0.34359972802852801</v>
      </c>
      <c r="IA127" s="4">
        <v>97</v>
      </c>
      <c r="IB127" s="2">
        <v>4</v>
      </c>
      <c r="IC127" s="86">
        <v>-0.32733805933640364</v>
      </c>
      <c r="ID127" s="2">
        <v>88</v>
      </c>
      <c r="IE127" s="4">
        <v>2</v>
      </c>
      <c r="IF127" s="14">
        <v>-0.82722425290508295</v>
      </c>
      <c r="IG127" s="4">
        <v>32</v>
      </c>
      <c r="IH127" s="4">
        <v>38</v>
      </c>
      <c r="II127" s="4">
        <v>27</v>
      </c>
      <c r="IJ127" s="80">
        <v>5.63</v>
      </c>
      <c r="IK127" s="80">
        <v>1.65</v>
      </c>
      <c r="IL127" s="73">
        <v>29.3</v>
      </c>
      <c r="IM127" s="80">
        <v>0.04</v>
      </c>
      <c r="IN127" s="73">
        <v>0.7</v>
      </c>
      <c r="IO127" s="80">
        <v>0.01</v>
      </c>
      <c r="IP127" s="73">
        <v>0.2</v>
      </c>
      <c r="IQ127" s="80">
        <v>0.02</v>
      </c>
      <c r="IR127" s="73">
        <v>0.4</v>
      </c>
      <c r="IS127" s="80">
        <v>0.03</v>
      </c>
      <c r="IT127" s="73">
        <v>0.5</v>
      </c>
      <c r="IU127" s="80">
        <v>0</v>
      </c>
      <c r="IV127" s="73">
        <v>0</v>
      </c>
      <c r="IW127" s="80">
        <v>0.01</v>
      </c>
      <c r="IX127" s="73">
        <v>0.2</v>
      </c>
      <c r="IY127" s="80">
        <v>7.0000000000000007E-2</v>
      </c>
      <c r="IZ127" s="73">
        <v>1.2</v>
      </c>
      <c r="JA127" s="80">
        <v>0.03</v>
      </c>
      <c r="JB127" s="73">
        <v>0.5</v>
      </c>
      <c r="JC127" s="80">
        <v>0</v>
      </c>
      <c r="JD127" s="73">
        <v>0</v>
      </c>
      <c r="JE127" s="80">
        <v>0.81</v>
      </c>
      <c r="JF127" s="73">
        <v>14.4</v>
      </c>
      <c r="JG127" s="80">
        <v>2.19</v>
      </c>
      <c r="JH127" s="73">
        <v>38.9</v>
      </c>
      <c r="JI127" s="80">
        <v>0.11</v>
      </c>
      <c r="JJ127" s="73">
        <v>2</v>
      </c>
      <c r="JK127" s="80">
        <v>0.66</v>
      </c>
      <c r="JL127" s="73">
        <v>11.7</v>
      </c>
      <c r="JM127" s="68">
        <v>6581</v>
      </c>
      <c r="JN127" s="71">
        <v>3988</v>
      </c>
      <c r="JO127" s="11" t="s">
        <v>95</v>
      </c>
      <c r="JP127" s="11" t="s">
        <v>95</v>
      </c>
      <c r="JQ127" s="11" t="s">
        <v>95</v>
      </c>
      <c r="JR127" s="11" t="s">
        <v>95</v>
      </c>
      <c r="JS127" s="11" t="s">
        <v>95</v>
      </c>
      <c r="JT127" s="11" t="s">
        <v>95</v>
      </c>
      <c r="JU127" s="11" t="s">
        <v>95</v>
      </c>
      <c r="JV127" s="11" t="s">
        <v>95</v>
      </c>
      <c r="JW127" s="11" t="s">
        <v>95</v>
      </c>
      <c r="JX127" s="11" t="s">
        <v>95</v>
      </c>
      <c r="JY127" s="11" t="s">
        <v>95</v>
      </c>
      <c r="JZ127" s="11" t="s">
        <v>95</v>
      </c>
      <c r="KA127" s="11" t="s">
        <v>95</v>
      </c>
      <c r="KB127" s="11" t="s">
        <v>95</v>
      </c>
      <c r="KC127" s="11" t="s">
        <v>95</v>
      </c>
      <c r="KD127" s="11" t="s">
        <v>95</v>
      </c>
      <c r="KE127" s="11" t="s">
        <v>95</v>
      </c>
      <c r="KF127" s="11" t="s">
        <v>95</v>
      </c>
      <c r="KG127" s="11" t="s">
        <v>95</v>
      </c>
      <c r="KH127" s="10">
        <v>92.63</v>
      </c>
      <c r="KI127" s="10" t="s">
        <v>95</v>
      </c>
      <c r="KJ127" s="10">
        <v>52.875363616021488</v>
      </c>
      <c r="KK127" s="10">
        <v>55.739149592421235</v>
      </c>
      <c r="KL127" s="10">
        <v>51.936119011157302</v>
      </c>
      <c r="KM127" s="10">
        <v>45.41577825159915</v>
      </c>
      <c r="KN127" s="10">
        <f>VLOOKUP($B127,'[1]בחירות שלם 21'!$A$2:$D$256,4,0)</f>
        <v>53.473945409429277</v>
      </c>
    </row>
    <row r="128" spans="1:300">
      <c r="A128" s="49" t="s">
        <v>779</v>
      </c>
      <c r="B128" s="9" t="s">
        <v>780</v>
      </c>
      <c r="C128" s="4" t="s">
        <v>401</v>
      </c>
      <c r="D128" s="4" t="s">
        <v>644</v>
      </c>
      <c r="E128" s="10">
        <v>135.43291383299999</v>
      </c>
      <c r="F128" s="4" t="s">
        <v>781</v>
      </c>
      <c r="G128" s="70" t="s">
        <v>349</v>
      </c>
      <c r="H128" s="4">
        <v>11</v>
      </c>
      <c r="I128" s="4" t="s">
        <v>782</v>
      </c>
      <c r="J128" s="575" t="s">
        <v>783</v>
      </c>
      <c r="K128" s="210">
        <v>5.4568217940735542</v>
      </c>
      <c r="L128" s="223">
        <v>1787.1</v>
      </c>
      <c r="M128" s="68">
        <v>9764</v>
      </c>
      <c r="N128" s="10">
        <v>99.5</v>
      </c>
      <c r="O128" s="10">
        <v>97.6</v>
      </c>
      <c r="P128" s="10" t="s">
        <v>95</v>
      </c>
      <c r="Q128" s="10" t="s">
        <v>95</v>
      </c>
      <c r="R128" s="10" t="s">
        <v>95</v>
      </c>
      <c r="S128" s="10" t="s">
        <v>95</v>
      </c>
      <c r="T128" s="68">
        <v>4993</v>
      </c>
      <c r="U128" s="68">
        <v>4770</v>
      </c>
      <c r="V128" s="153">
        <v>11.255632937320771</v>
      </c>
      <c r="W128" s="153">
        <v>9.4530929946743143</v>
      </c>
      <c r="X128" s="153">
        <v>8.0704629250307249</v>
      </c>
      <c r="Y128" s="153">
        <v>8.2548136009832032</v>
      </c>
      <c r="Z128" s="153">
        <v>15.608357230643179</v>
      </c>
      <c r="AA128" s="153">
        <v>16.888570258090947</v>
      </c>
      <c r="AB128" s="153">
        <v>13.857025809094633</v>
      </c>
      <c r="AC128" s="153">
        <v>5.0594018844735764</v>
      </c>
      <c r="AD128" s="153">
        <v>11.54240065546907</v>
      </c>
      <c r="AE128" s="153">
        <v>33.193363375665712</v>
      </c>
      <c r="AF128" s="153">
        <v>4.1581319131503482</v>
      </c>
      <c r="AG128" s="68">
        <v>945</v>
      </c>
      <c r="AH128" s="68">
        <v>255</v>
      </c>
      <c r="AI128" s="346" t="s">
        <v>92</v>
      </c>
      <c r="AJ128" s="153">
        <v>0.4</v>
      </c>
      <c r="AK128" s="153" t="s">
        <v>362</v>
      </c>
      <c r="AL128" s="68">
        <v>62</v>
      </c>
      <c r="AM128" s="346">
        <v>6.26</v>
      </c>
      <c r="AN128" s="68">
        <v>193</v>
      </c>
      <c r="AO128" s="153">
        <v>19.966893370163909</v>
      </c>
      <c r="AP128" s="153">
        <v>2.037991750044128</v>
      </c>
      <c r="AQ128" s="153">
        <v>6.6366243342892259</v>
      </c>
      <c r="AR128" s="68">
        <v>5</v>
      </c>
      <c r="AS128" s="153">
        <v>40</v>
      </c>
      <c r="AT128" s="153">
        <v>40</v>
      </c>
      <c r="AU128" s="153">
        <v>0</v>
      </c>
      <c r="AV128" s="153">
        <v>20</v>
      </c>
      <c r="AW128" s="68">
        <v>11</v>
      </c>
      <c r="AX128" s="68">
        <v>11</v>
      </c>
      <c r="AY128" s="68">
        <v>352</v>
      </c>
      <c r="AZ128" s="68">
        <v>188</v>
      </c>
      <c r="BA128" s="68">
        <v>164</v>
      </c>
      <c r="BB128" s="68">
        <v>104</v>
      </c>
      <c r="BC128" s="68">
        <v>114</v>
      </c>
      <c r="BD128" s="68">
        <v>121</v>
      </c>
      <c r="BE128" s="68">
        <v>13</v>
      </c>
      <c r="BF128" s="68">
        <v>341</v>
      </c>
      <c r="BG128" s="68">
        <v>175</v>
      </c>
      <c r="BH128" s="68">
        <v>166</v>
      </c>
      <c r="BI128" s="68">
        <v>127</v>
      </c>
      <c r="BJ128" s="68">
        <v>92</v>
      </c>
      <c r="BK128" s="68">
        <v>108</v>
      </c>
      <c r="BL128" s="68">
        <v>14</v>
      </c>
      <c r="BM128" s="68">
        <v>461</v>
      </c>
      <c r="BN128" s="12">
        <v>122</v>
      </c>
      <c r="BO128" s="231">
        <v>39.5</v>
      </c>
      <c r="BP128" s="12">
        <v>44</v>
      </c>
      <c r="BQ128" s="231">
        <v>12.1</v>
      </c>
      <c r="BR128" s="12">
        <v>2</v>
      </c>
      <c r="BS128" s="12">
        <v>298</v>
      </c>
      <c r="BT128" s="231" t="s">
        <v>95</v>
      </c>
      <c r="BU128" s="231" t="s">
        <v>95</v>
      </c>
      <c r="BV128" s="231">
        <v>2.39</v>
      </c>
      <c r="BW128" s="231" t="s">
        <v>95</v>
      </c>
      <c r="BX128" s="231">
        <v>0.72</v>
      </c>
      <c r="BY128" s="10" t="s">
        <v>92</v>
      </c>
      <c r="BZ128" s="153" t="s">
        <v>92</v>
      </c>
      <c r="CA128" s="153" t="s">
        <v>92</v>
      </c>
      <c r="CB128" s="68" t="s">
        <v>92</v>
      </c>
      <c r="CC128" s="68" t="s">
        <v>92</v>
      </c>
      <c r="CD128" s="153" t="s">
        <v>92</v>
      </c>
      <c r="CE128" s="153" t="s">
        <v>92</v>
      </c>
      <c r="CF128" s="153" t="s">
        <v>92</v>
      </c>
      <c r="CG128" s="153" t="s">
        <v>92</v>
      </c>
      <c r="CH128" s="68">
        <v>1121</v>
      </c>
      <c r="CI128" s="79">
        <v>21.198940998487139</v>
      </c>
      <c r="CJ128" s="68">
        <v>436</v>
      </c>
      <c r="CK128" s="68">
        <v>184</v>
      </c>
      <c r="CL128" s="79">
        <v>8.3508906339781657</v>
      </c>
      <c r="CM128" s="253">
        <v>38</v>
      </c>
      <c r="CN128" s="253">
        <v>161</v>
      </c>
      <c r="CO128" s="253">
        <v>122</v>
      </c>
      <c r="CP128" s="253">
        <v>108</v>
      </c>
      <c r="CQ128" s="253">
        <v>105</v>
      </c>
      <c r="CR128" s="13" t="s">
        <v>92</v>
      </c>
      <c r="CS128" s="12">
        <v>1218</v>
      </c>
      <c r="CT128" s="10">
        <v>17.569786535303777</v>
      </c>
      <c r="CU128" s="12">
        <v>315</v>
      </c>
      <c r="CV128" s="12">
        <v>343</v>
      </c>
      <c r="CW128" s="12">
        <v>501</v>
      </c>
      <c r="CX128" s="12">
        <v>37</v>
      </c>
      <c r="CY128" s="12">
        <v>57</v>
      </c>
      <c r="CZ128" s="79">
        <v>60.8</v>
      </c>
      <c r="DA128" s="79">
        <v>25.6</v>
      </c>
      <c r="DB128" s="79">
        <v>0.5</v>
      </c>
      <c r="DC128" s="79">
        <v>13.1</v>
      </c>
      <c r="DD128" s="5">
        <v>1639</v>
      </c>
      <c r="DE128" s="5">
        <v>968</v>
      </c>
      <c r="DF128" s="5">
        <v>510</v>
      </c>
      <c r="DG128" s="5">
        <v>161</v>
      </c>
      <c r="DH128" s="5">
        <v>4169</v>
      </c>
      <c r="DI128" s="5">
        <v>1475</v>
      </c>
      <c r="DJ128" s="5">
        <v>1704</v>
      </c>
      <c r="DK128" s="5">
        <v>990</v>
      </c>
      <c r="DL128" s="12">
        <v>7823.1921819999998</v>
      </c>
      <c r="DM128" s="12">
        <v>9597.3107909999999</v>
      </c>
      <c r="DN128" s="12">
        <v>6082.5080809999999</v>
      </c>
      <c r="DO128" s="10">
        <v>1.9806657672359229</v>
      </c>
      <c r="DP128" s="10">
        <v>1.908293890178836</v>
      </c>
      <c r="DQ128" s="10">
        <v>2.0029789262097308</v>
      </c>
      <c r="DR128" s="12">
        <v>5046</v>
      </c>
      <c r="DS128" s="79">
        <v>42.8</v>
      </c>
      <c r="DT128" s="12">
        <v>352</v>
      </c>
      <c r="DU128" s="12">
        <v>8460.2828150000005</v>
      </c>
      <c r="DV128" s="10">
        <v>-4.1131364947089466</v>
      </c>
      <c r="DW128" s="10">
        <v>41.5</v>
      </c>
      <c r="DX128" s="352">
        <v>0.37645046300000001</v>
      </c>
      <c r="DY128" s="5">
        <v>672</v>
      </c>
      <c r="DZ128" s="5">
        <v>219</v>
      </c>
      <c r="EA128" s="5">
        <v>215</v>
      </c>
      <c r="EB128" s="5">
        <v>208</v>
      </c>
      <c r="EC128" s="5">
        <v>30</v>
      </c>
      <c r="ED128" s="72">
        <v>11</v>
      </c>
      <c r="EE128" s="72">
        <v>6</v>
      </c>
      <c r="EF128" s="72">
        <v>7</v>
      </c>
      <c r="EG128" s="72">
        <v>2</v>
      </c>
      <c r="EH128" s="72">
        <v>5</v>
      </c>
      <c r="EI128" s="72">
        <v>122</v>
      </c>
      <c r="EJ128" s="72">
        <v>68</v>
      </c>
      <c r="EK128" s="72">
        <v>54</v>
      </c>
      <c r="EL128" s="72">
        <v>15</v>
      </c>
      <c r="EM128" s="72">
        <v>39</v>
      </c>
      <c r="EN128" s="72">
        <v>2509</v>
      </c>
      <c r="EO128" s="72">
        <v>1306</v>
      </c>
      <c r="EP128" s="72">
        <v>1203</v>
      </c>
      <c r="EQ128" s="72">
        <v>316</v>
      </c>
      <c r="ER128" s="72">
        <v>887</v>
      </c>
      <c r="ES128" s="72">
        <v>20.527272727272727</v>
      </c>
      <c r="ET128" s="435">
        <v>1.6210739614994936</v>
      </c>
      <c r="EU128" s="435">
        <v>2</v>
      </c>
      <c r="EV128" s="435">
        <v>1.2320328542094456</v>
      </c>
      <c r="EW128" s="78">
        <v>54.878048780487809</v>
      </c>
      <c r="EX128" s="78">
        <v>31.707317073170731</v>
      </c>
      <c r="EY128" s="10">
        <v>15</v>
      </c>
      <c r="EZ128" s="10">
        <v>19.5</v>
      </c>
      <c r="FA128" s="10">
        <v>7</v>
      </c>
      <c r="FB128" s="10">
        <v>2.2999999999999998</v>
      </c>
      <c r="FC128" s="68">
        <v>303</v>
      </c>
      <c r="FD128" s="10">
        <v>30.1</v>
      </c>
      <c r="FE128" s="10">
        <v>6.2706270627062706</v>
      </c>
      <c r="FF128" s="10">
        <v>3.6</v>
      </c>
      <c r="FG128" s="10">
        <v>18.5</v>
      </c>
      <c r="FH128" s="10">
        <v>35.313531353135311</v>
      </c>
      <c r="FI128" s="10">
        <v>61.386138613861384</v>
      </c>
      <c r="FJ128" s="10">
        <v>8.8428571428571434</v>
      </c>
      <c r="FK128" s="10">
        <v>2.5678863017840943</v>
      </c>
      <c r="FL128" s="12">
        <v>1416.029</v>
      </c>
      <c r="FM128" s="12">
        <v>165.59</v>
      </c>
      <c r="FN128" s="12" t="s">
        <v>1858</v>
      </c>
      <c r="FO128" s="12">
        <v>1250.4390000000001</v>
      </c>
      <c r="FP128" s="12">
        <v>1241.7190000000001</v>
      </c>
      <c r="FQ128" s="12">
        <v>8.7200000000000006</v>
      </c>
      <c r="FR128" s="10">
        <v>99.302644911107222</v>
      </c>
      <c r="FS128" s="10">
        <v>0.69735508889278086</v>
      </c>
      <c r="FT128" s="12">
        <v>590.92399999999998</v>
      </c>
      <c r="FU128" s="12">
        <v>52.753999999999998</v>
      </c>
      <c r="FV128" s="12">
        <v>57.326000000000001</v>
      </c>
      <c r="FW128" s="12">
        <v>46.619</v>
      </c>
      <c r="FX128" s="12">
        <v>0.29499999999999998</v>
      </c>
      <c r="FY128" s="10">
        <v>47.589188858348798</v>
      </c>
      <c r="FZ128" s="10">
        <v>4.2484652324720802</v>
      </c>
      <c r="GA128" s="10">
        <v>4.6166644788394198</v>
      </c>
      <c r="GB128" s="10">
        <v>3.7543920967626301</v>
      </c>
      <c r="GC128" s="10">
        <v>2.3757387943649101E-2</v>
      </c>
      <c r="GD128" s="10">
        <v>127.186213254123</v>
      </c>
      <c r="GE128" s="10">
        <v>60.5268872272867</v>
      </c>
      <c r="GF128" s="10">
        <v>5.4034620505992015</v>
      </c>
      <c r="GG128" s="10">
        <v>5.8717607292840315</v>
      </c>
      <c r="GH128" s="10">
        <v>4.7750691385844517</v>
      </c>
      <c r="GI128" s="10">
        <v>3.0216122093618764E-2</v>
      </c>
      <c r="GJ128" s="346">
        <v>0</v>
      </c>
      <c r="GK128" s="10">
        <v>926.13743553886195</v>
      </c>
      <c r="GL128" s="10">
        <v>100</v>
      </c>
      <c r="GM128" s="10">
        <v>8.3000000000000007</v>
      </c>
      <c r="GN128" s="10" t="s">
        <v>95</v>
      </c>
      <c r="GO128" s="13">
        <v>58</v>
      </c>
      <c r="GP128" s="10">
        <v>5.6</v>
      </c>
      <c r="GQ128" s="10">
        <v>5.2</v>
      </c>
      <c r="GR128" s="13">
        <v>36</v>
      </c>
      <c r="GS128" s="104">
        <v>3307</v>
      </c>
      <c r="GT128" s="10" t="s">
        <v>95</v>
      </c>
      <c r="GU128" s="10" t="s">
        <v>95</v>
      </c>
      <c r="GV128" s="10" t="s">
        <v>95</v>
      </c>
      <c r="GW128" s="10" t="s">
        <v>95</v>
      </c>
      <c r="GX128" s="10" t="s">
        <v>95</v>
      </c>
      <c r="GY128" s="10" t="s">
        <v>95</v>
      </c>
      <c r="GZ128" s="10" t="s">
        <v>95</v>
      </c>
      <c r="HA128" s="10">
        <v>0.28999999999999998</v>
      </c>
      <c r="HB128" s="10">
        <v>2.4430000000000001</v>
      </c>
      <c r="HC128" s="10" t="s">
        <v>95</v>
      </c>
      <c r="HD128" s="105">
        <v>2.2875297965754844</v>
      </c>
      <c r="HE128" s="105">
        <v>9.9184683786642669</v>
      </c>
      <c r="HF128" s="12">
        <v>3847</v>
      </c>
      <c r="HG128" s="12">
        <v>3312</v>
      </c>
      <c r="HH128" s="10">
        <v>7.9</v>
      </c>
      <c r="HI128" s="12">
        <v>3</v>
      </c>
      <c r="HJ128" s="12" t="s">
        <v>95</v>
      </c>
      <c r="HK128" s="12" t="s">
        <v>95</v>
      </c>
      <c r="HL128" s="12">
        <v>3</v>
      </c>
      <c r="HM128" s="103">
        <v>0.31036621818907628</v>
      </c>
      <c r="HN128" s="103">
        <v>0.77982843774369637</v>
      </c>
      <c r="HO128" s="12" t="s">
        <v>95</v>
      </c>
      <c r="HP128" s="267" t="s">
        <v>92</v>
      </c>
      <c r="HQ128" s="103" t="s">
        <v>92</v>
      </c>
      <c r="HR128" s="103" t="s">
        <v>92</v>
      </c>
      <c r="HS128" s="103" t="s">
        <v>92</v>
      </c>
      <c r="HT128" s="103" t="s">
        <v>92</v>
      </c>
      <c r="HU128" s="103" t="s">
        <v>92</v>
      </c>
      <c r="HV128" s="103" t="s">
        <v>92</v>
      </c>
      <c r="HW128" s="103" t="s">
        <v>92</v>
      </c>
      <c r="HX128" s="103" t="s">
        <v>92</v>
      </c>
      <c r="HY128" s="4">
        <v>4</v>
      </c>
      <c r="HZ128" s="106">
        <v>-0.48262508297888301</v>
      </c>
      <c r="IA128" s="4">
        <v>89</v>
      </c>
      <c r="IB128" s="2">
        <v>4</v>
      </c>
      <c r="IC128" s="86">
        <v>-0.35920265531542861</v>
      </c>
      <c r="ID128" s="2">
        <v>82</v>
      </c>
      <c r="IE128" s="4">
        <v>2</v>
      </c>
      <c r="IF128" s="14">
        <v>-0.96428654605419195</v>
      </c>
      <c r="IG128" s="4">
        <v>23</v>
      </c>
      <c r="IH128" s="4">
        <v>27</v>
      </c>
      <c r="II128" s="4">
        <v>22</v>
      </c>
      <c r="IJ128" s="80">
        <v>5.4200000000000008</v>
      </c>
      <c r="IK128" s="80">
        <v>1.37</v>
      </c>
      <c r="IL128" s="73">
        <v>25.3</v>
      </c>
      <c r="IM128" s="80">
        <v>0.15</v>
      </c>
      <c r="IN128" s="73">
        <v>2.8</v>
      </c>
      <c r="IO128" s="80">
        <v>0</v>
      </c>
      <c r="IP128" s="73">
        <v>0</v>
      </c>
      <c r="IQ128" s="80">
        <v>7.0000000000000007E-2</v>
      </c>
      <c r="IR128" s="73">
        <v>1.3</v>
      </c>
      <c r="IS128" s="80">
        <v>7.0000000000000007E-2</v>
      </c>
      <c r="IT128" s="73">
        <v>1.3</v>
      </c>
      <c r="IU128" s="80">
        <v>0.1</v>
      </c>
      <c r="IV128" s="73">
        <v>1.8</v>
      </c>
      <c r="IW128" s="80">
        <v>0.28999999999999998</v>
      </c>
      <c r="IX128" s="73">
        <v>5.4</v>
      </c>
      <c r="IY128" s="80">
        <v>0.04</v>
      </c>
      <c r="IZ128" s="73">
        <v>0.7</v>
      </c>
      <c r="JA128" s="80">
        <v>0</v>
      </c>
      <c r="JB128" s="73">
        <v>0</v>
      </c>
      <c r="JC128" s="80">
        <v>0</v>
      </c>
      <c r="JD128" s="73">
        <v>0</v>
      </c>
      <c r="JE128" s="80">
        <v>1.35</v>
      </c>
      <c r="JF128" s="73">
        <v>24.9</v>
      </c>
      <c r="JG128" s="80">
        <v>0.22</v>
      </c>
      <c r="JH128" s="73">
        <v>4.0999999999999996</v>
      </c>
      <c r="JI128" s="80">
        <v>0.85</v>
      </c>
      <c r="JJ128" s="73">
        <v>15.7</v>
      </c>
      <c r="JK128" s="80">
        <v>0.91</v>
      </c>
      <c r="JL128" s="73">
        <v>16.700000000000006</v>
      </c>
      <c r="JM128" s="68">
        <v>9764</v>
      </c>
      <c r="JN128" s="71">
        <v>7127</v>
      </c>
      <c r="JO128" s="11" t="s">
        <v>95</v>
      </c>
      <c r="JP128" s="11" t="s">
        <v>95</v>
      </c>
      <c r="JQ128" s="11" t="s">
        <v>95</v>
      </c>
      <c r="JR128" s="11" t="s">
        <v>95</v>
      </c>
      <c r="JS128" s="11" t="s">
        <v>95</v>
      </c>
      <c r="JT128" s="11" t="s">
        <v>95</v>
      </c>
      <c r="JU128" s="11" t="s">
        <v>95</v>
      </c>
      <c r="JV128" s="11" t="s">
        <v>95</v>
      </c>
      <c r="JW128" s="11" t="s">
        <v>95</v>
      </c>
      <c r="JX128" s="11" t="s">
        <v>95</v>
      </c>
      <c r="JY128" s="11" t="s">
        <v>95</v>
      </c>
      <c r="JZ128" s="11" t="s">
        <v>95</v>
      </c>
      <c r="KA128" s="11" t="s">
        <v>95</v>
      </c>
      <c r="KB128" s="11" t="s">
        <v>95</v>
      </c>
      <c r="KC128" s="11" t="s">
        <v>95</v>
      </c>
      <c r="KD128" s="11" t="s">
        <v>95</v>
      </c>
      <c r="KE128" s="11" t="s">
        <v>95</v>
      </c>
      <c r="KF128" s="11" t="s">
        <v>95</v>
      </c>
      <c r="KG128" s="11" t="s">
        <v>95</v>
      </c>
      <c r="KH128" s="10">
        <v>77.3</v>
      </c>
      <c r="KI128" s="10" t="s">
        <v>95</v>
      </c>
      <c r="KJ128" s="10">
        <v>69.846241457858767</v>
      </c>
      <c r="KK128" s="10">
        <v>69.193571326980518</v>
      </c>
      <c r="KL128" s="10">
        <v>70.845645138595742</v>
      </c>
      <c r="KM128" s="10">
        <v>66.620916826791117</v>
      </c>
      <c r="KN128" s="10">
        <f>VLOOKUP($B128,'[1]בחירות שלם 21'!$A$2:$D$256,4,0)</f>
        <v>70.632268413313724</v>
      </c>
    </row>
    <row r="129" spans="1:300">
      <c r="A129" s="49" t="s">
        <v>784</v>
      </c>
      <c r="B129" s="9" t="s">
        <v>785</v>
      </c>
      <c r="C129" s="4" t="s">
        <v>346</v>
      </c>
      <c r="D129" s="4" t="s">
        <v>644</v>
      </c>
      <c r="E129" s="10">
        <v>46.213268227</v>
      </c>
      <c r="F129" s="4" t="s">
        <v>467</v>
      </c>
      <c r="G129" s="70" t="s">
        <v>349</v>
      </c>
      <c r="H129" s="4">
        <v>9</v>
      </c>
      <c r="I129" s="4" t="s">
        <v>786</v>
      </c>
      <c r="J129" s="575" t="s">
        <v>784</v>
      </c>
      <c r="K129" s="210">
        <v>7.029674779707026</v>
      </c>
      <c r="L129" s="223">
        <v>3875.4</v>
      </c>
      <c r="M129" s="68">
        <v>27006</v>
      </c>
      <c r="N129" s="10">
        <v>98.5</v>
      </c>
      <c r="O129" s="10">
        <v>91.9</v>
      </c>
      <c r="P129" s="10" t="s">
        <v>95</v>
      </c>
      <c r="Q129" s="10" t="s">
        <v>95</v>
      </c>
      <c r="R129" s="10" t="s">
        <v>95</v>
      </c>
      <c r="S129" s="10" t="s">
        <v>95</v>
      </c>
      <c r="T129" s="68">
        <v>13393</v>
      </c>
      <c r="U129" s="68">
        <v>13613</v>
      </c>
      <c r="V129" s="153">
        <v>20.728726949566763</v>
      </c>
      <c r="W129" s="153">
        <v>15.200325853514034</v>
      </c>
      <c r="X129" s="153">
        <v>8.3018588461823306</v>
      </c>
      <c r="Y129" s="153">
        <v>3.1955861660371769</v>
      </c>
      <c r="Z129" s="153">
        <v>11.145671332296526</v>
      </c>
      <c r="AA129" s="153">
        <v>27.567947863437755</v>
      </c>
      <c r="AB129" s="153">
        <v>8.4314596756276377</v>
      </c>
      <c r="AC129" s="153">
        <v>1.6885136636303044</v>
      </c>
      <c r="AD129" s="153">
        <v>3.7399096497074722</v>
      </c>
      <c r="AE129" s="153">
        <v>46.34155372880101</v>
      </c>
      <c r="AF129" s="153">
        <v>0.88128564022809741</v>
      </c>
      <c r="AG129" s="68">
        <v>1048</v>
      </c>
      <c r="AH129" s="68">
        <v>893</v>
      </c>
      <c r="AI129" s="346">
        <v>4.5599999999999996</v>
      </c>
      <c r="AJ129" s="153">
        <v>0.8</v>
      </c>
      <c r="AK129" s="153" t="s">
        <v>362</v>
      </c>
      <c r="AL129" s="68">
        <v>29</v>
      </c>
      <c r="AM129" s="346">
        <v>4.58</v>
      </c>
      <c r="AN129" s="68">
        <v>864</v>
      </c>
      <c r="AO129" s="153">
        <v>37.102913061312194</v>
      </c>
      <c r="AP129" s="153">
        <v>38.01745290609901</v>
      </c>
      <c r="AQ129" s="153">
        <v>16.359327556839219</v>
      </c>
      <c r="AR129" s="68">
        <v>100</v>
      </c>
      <c r="AS129" s="153">
        <v>26</v>
      </c>
      <c r="AT129" s="153">
        <v>31</v>
      </c>
      <c r="AU129" s="153">
        <v>33</v>
      </c>
      <c r="AV129" s="153">
        <v>10</v>
      </c>
      <c r="AW129" s="68">
        <v>6669</v>
      </c>
      <c r="AX129" s="68">
        <v>6518</v>
      </c>
      <c r="AY129" s="68">
        <v>7772</v>
      </c>
      <c r="AZ129" s="68">
        <v>3850</v>
      </c>
      <c r="BA129" s="68">
        <v>3922</v>
      </c>
      <c r="BB129" s="68">
        <v>3004</v>
      </c>
      <c r="BC129" s="68">
        <v>1656</v>
      </c>
      <c r="BD129" s="68">
        <v>2776</v>
      </c>
      <c r="BE129" s="68">
        <v>336</v>
      </c>
      <c r="BF129" s="68">
        <v>1254</v>
      </c>
      <c r="BG129" s="68">
        <v>596</v>
      </c>
      <c r="BH129" s="68">
        <v>658</v>
      </c>
      <c r="BI129" s="68">
        <v>504</v>
      </c>
      <c r="BJ129" s="68">
        <v>231</v>
      </c>
      <c r="BK129" s="68">
        <v>486</v>
      </c>
      <c r="BL129" s="68">
        <v>33</v>
      </c>
      <c r="BM129" s="68">
        <v>2650</v>
      </c>
      <c r="BN129" s="12">
        <v>138</v>
      </c>
      <c r="BO129" s="231">
        <v>55.2</v>
      </c>
      <c r="BP129" s="12">
        <v>121</v>
      </c>
      <c r="BQ129" s="231">
        <v>18.7</v>
      </c>
      <c r="BR129" s="12" t="s">
        <v>95</v>
      </c>
      <c r="BS129" s="12" t="s">
        <v>95</v>
      </c>
      <c r="BT129" s="231" t="s">
        <v>95</v>
      </c>
      <c r="BU129" s="231" t="s">
        <v>95</v>
      </c>
      <c r="BV129" s="231" t="s">
        <v>95</v>
      </c>
      <c r="BW129" s="231" t="s">
        <v>95</v>
      </c>
      <c r="BX129" s="231" t="s">
        <v>95</v>
      </c>
      <c r="BY129" s="10" t="s">
        <v>92</v>
      </c>
      <c r="BZ129" s="153">
        <v>346</v>
      </c>
      <c r="CA129" s="153">
        <v>138.04818005450136</v>
      </c>
      <c r="CB129" s="68">
        <v>23</v>
      </c>
      <c r="CC129" s="68">
        <v>32</v>
      </c>
      <c r="CD129" s="153" t="s">
        <v>92</v>
      </c>
      <c r="CE129" s="153" t="s">
        <v>92</v>
      </c>
      <c r="CF129" s="153" t="s">
        <v>92</v>
      </c>
      <c r="CG129" s="153" t="s">
        <v>92</v>
      </c>
      <c r="CH129" s="68">
        <v>2438</v>
      </c>
      <c r="CI129" s="79">
        <v>18.118311533888228</v>
      </c>
      <c r="CJ129" s="68">
        <v>937</v>
      </c>
      <c r="CK129" s="68">
        <v>358</v>
      </c>
      <c r="CL129" s="79">
        <v>8.0796757782185047</v>
      </c>
      <c r="CM129" s="253">
        <v>38</v>
      </c>
      <c r="CN129" s="253">
        <v>189</v>
      </c>
      <c r="CO129" s="253">
        <v>127</v>
      </c>
      <c r="CP129" s="253">
        <v>107</v>
      </c>
      <c r="CQ129" s="253">
        <v>110</v>
      </c>
      <c r="CR129" s="13" t="s">
        <v>92</v>
      </c>
      <c r="CS129" s="12">
        <v>1070</v>
      </c>
      <c r="CT129" s="10">
        <v>24.299065420560748</v>
      </c>
      <c r="CU129" s="12">
        <v>871</v>
      </c>
      <c r="CV129" s="12">
        <v>201</v>
      </c>
      <c r="CW129" s="12">
        <v>249</v>
      </c>
      <c r="CX129" s="12">
        <v>13</v>
      </c>
      <c r="CY129" s="12">
        <v>14</v>
      </c>
      <c r="CZ129" s="79">
        <v>49.7</v>
      </c>
      <c r="DA129" s="79">
        <v>28.7</v>
      </c>
      <c r="DB129" s="79">
        <v>13.2</v>
      </c>
      <c r="DC129" s="79">
        <v>8.4</v>
      </c>
      <c r="DD129" s="5">
        <v>419</v>
      </c>
      <c r="DE129" s="5">
        <v>229</v>
      </c>
      <c r="DF129" s="5">
        <v>130</v>
      </c>
      <c r="DG129" s="5">
        <v>60</v>
      </c>
      <c r="DH129" s="5">
        <v>1108</v>
      </c>
      <c r="DI129" s="5">
        <v>317</v>
      </c>
      <c r="DJ129" s="5">
        <v>442</v>
      </c>
      <c r="DK129" s="5">
        <v>349</v>
      </c>
      <c r="DL129" s="12">
        <v>9224.8227139999999</v>
      </c>
      <c r="DM129" s="12">
        <v>11869.560880000001</v>
      </c>
      <c r="DN129" s="12">
        <v>6712.6673209999999</v>
      </c>
      <c r="DO129" s="10">
        <v>-0.59155807658348714</v>
      </c>
      <c r="DP129" s="10">
        <v>0.21379977900903846</v>
      </c>
      <c r="DQ129" s="10">
        <v>-0.16067091077666129</v>
      </c>
      <c r="DR129" s="12">
        <v>4473</v>
      </c>
      <c r="DS129" s="79">
        <v>36.6</v>
      </c>
      <c r="DT129" s="12">
        <v>376</v>
      </c>
      <c r="DU129" s="12">
        <v>8395.0663029999996</v>
      </c>
      <c r="DV129" s="10">
        <v>-6.1617374051238238</v>
      </c>
      <c r="DW129" s="10">
        <v>47.3</v>
      </c>
      <c r="DX129" s="352">
        <v>0.37371411999999998</v>
      </c>
      <c r="DY129" s="5">
        <v>2594</v>
      </c>
      <c r="DZ129" s="5">
        <v>932</v>
      </c>
      <c r="EA129" s="5">
        <v>817</v>
      </c>
      <c r="EB129" s="5">
        <v>766</v>
      </c>
      <c r="EC129" s="5">
        <v>79</v>
      </c>
      <c r="ED129" s="72">
        <v>15</v>
      </c>
      <c r="EE129" s="72">
        <v>11</v>
      </c>
      <c r="EF129" s="72">
        <v>6</v>
      </c>
      <c r="EG129" s="72">
        <v>4</v>
      </c>
      <c r="EH129" s="72">
        <v>2</v>
      </c>
      <c r="EI129" s="72">
        <v>155</v>
      </c>
      <c r="EJ129" s="72">
        <v>128</v>
      </c>
      <c r="EK129" s="72">
        <v>27</v>
      </c>
      <c r="EL129" s="72">
        <v>19</v>
      </c>
      <c r="EM129" s="72">
        <v>8</v>
      </c>
      <c r="EN129" s="72">
        <v>3649</v>
      </c>
      <c r="EO129" s="72">
        <v>3094</v>
      </c>
      <c r="EP129" s="72">
        <v>555</v>
      </c>
      <c r="EQ129" s="72">
        <v>465</v>
      </c>
      <c r="ER129" s="72">
        <v>90</v>
      </c>
      <c r="ES129" s="72">
        <v>26.642201834862384</v>
      </c>
      <c r="ET129" s="435">
        <v>2.562170308967596</v>
      </c>
      <c r="EU129" s="435">
        <v>2.5110782865583459</v>
      </c>
      <c r="EV129" s="435">
        <v>2.6153846153846154</v>
      </c>
      <c r="EW129" s="78">
        <v>65.693430656934311</v>
      </c>
      <c r="EX129" s="78">
        <v>53.284671532846716</v>
      </c>
      <c r="EY129" s="10">
        <v>26.78</v>
      </c>
      <c r="EZ129" s="10" t="s">
        <v>92</v>
      </c>
      <c r="FA129" s="10">
        <v>7.4</v>
      </c>
      <c r="FB129" s="10">
        <v>1.9</v>
      </c>
      <c r="FC129" s="68">
        <v>474</v>
      </c>
      <c r="FD129" s="10">
        <v>29.6</v>
      </c>
      <c r="FE129" s="10">
        <v>13.502109704641349</v>
      </c>
      <c r="FF129" s="10">
        <v>3.1</v>
      </c>
      <c r="FG129" s="10">
        <v>9.1999999999999993</v>
      </c>
      <c r="FH129" s="10">
        <v>26.371308016877638</v>
      </c>
      <c r="FI129" s="10">
        <v>72.151898734177209</v>
      </c>
      <c r="FJ129" s="10">
        <v>9.3970588235294112</v>
      </c>
      <c r="FK129" s="10">
        <v>3.6118935837245698</v>
      </c>
      <c r="FL129" s="12">
        <v>1886.46</v>
      </c>
      <c r="FM129" s="12">
        <v>155.73699999999999</v>
      </c>
      <c r="FN129" s="12">
        <v>8.2555156218525703</v>
      </c>
      <c r="FO129" s="12">
        <v>1730.723</v>
      </c>
      <c r="FP129" s="12">
        <v>1730.723</v>
      </c>
      <c r="FQ129" s="12" t="s">
        <v>95</v>
      </c>
      <c r="FR129" s="10">
        <v>100</v>
      </c>
      <c r="FS129" s="10" t="s">
        <v>95</v>
      </c>
      <c r="FT129" s="12">
        <v>1319.319</v>
      </c>
      <c r="FU129" s="12">
        <v>90.491</v>
      </c>
      <c r="FV129" s="12">
        <v>109.923</v>
      </c>
      <c r="FW129" s="12">
        <v>110.42400000000001</v>
      </c>
      <c r="FX129" s="12">
        <v>97.484999999999999</v>
      </c>
      <c r="FY129" s="10">
        <v>76.229356170802603</v>
      </c>
      <c r="FZ129" s="10">
        <v>5.2285085481616598</v>
      </c>
      <c r="GA129" s="10">
        <v>6.35127631631405</v>
      </c>
      <c r="GB129" s="10">
        <v>6.3802237561990003</v>
      </c>
      <c r="GC129" s="10">
        <v>5.6326171201284101</v>
      </c>
      <c r="GD129" s="10">
        <v>64.084237419928201</v>
      </c>
      <c r="GE129" s="10">
        <v>48.851001592179799</v>
      </c>
      <c r="GF129" s="10">
        <v>3.35064983152516</v>
      </c>
      <c r="GG129" s="10">
        <v>4.0701669937423635</v>
      </c>
      <c r="GH129" s="10">
        <v>4.088717739845225</v>
      </c>
      <c r="GI129" s="10">
        <v>3.6096197282186098</v>
      </c>
      <c r="GJ129" s="346">
        <v>1.8</v>
      </c>
      <c r="GK129" s="10">
        <v>1024.346526498</v>
      </c>
      <c r="GL129" s="10">
        <v>100</v>
      </c>
      <c r="GM129" s="10">
        <v>43.6</v>
      </c>
      <c r="GN129" s="10" t="s">
        <v>95</v>
      </c>
      <c r="GO129" s="13">
        <v>188</v>
      </c>
      <c r="GP129" s="10">
        <v>288.7</v>
      </c>
      <c r="GQ129" s="10">
        <v>248.6</v>
      </c>
      <c r="GR129" s="13">
        <v>1842</v>
      </c>
      <c r="GS129" s="104">
        <v>10942</v>
      </c>
      <c r="GT129" s="10" t="s">
        <v>95</v>
      </c>
      <c r="GU129" s="10" t="s">
        <v>95</v>
      </c>
      <c r="GV129" s="10">
        <v>3.5000000000000003E-2</v>
      </c>
      <c r="GW129" s="10">
        <v>0.59199999999999997</v>
      </c>
      <c r="GX129" s="10" t="s">
        <v>95</v>
      </c>
      <c r="GY129" s="10">
        <v>15.83</v>
      </c>
      <c r="GZ129" s="10">
        <v>0.86829999999999996</v>
      </c>
      <c r="HA129" s="10">
        <v>3.5000000000000003E-2</v>
      </c>
      <c r="HB129" s="10">
        <v>0.59199999999999997</v>
      </c>
      <c r="HC129" s="10" t="s">
        <v>95</v>
      </c>
      <c r="HD129" s="105">
        <v>1.2588380180297305</v>
      </c>
      <c r="HE129" s="105">
        <v>9.6015452935791412</v>
      </c>
      <c r="HF129" s="12">
        <v>8233</v>
      </c>
      <c r="HG129" s="12">
        <v>7588</v>
      </c>
      <c r="HH129" s="10">
        <v>8.1999999999999993</v>
      </c>
      <c r="HI129" s="12">
        <v>11</v>
      </c>
      <c r="HJ129" s="12" t="s">
        <v>95</v>
      </c>
      <c r="HK129" s="12" t="s">
        <v>95</v>
      </c>
      <c r="HL129" s="12">
        <v>11</v>
      </c>
      <c r="HM129" s="103">
        <v>0.47237505054911355</v>
      </c>
      <c r="HN129" s="103">
        <v>1.336086481234058</v>
      </c>
      <c r="HO129" s="12" t="s">
        <v>95</v>
      </c>
      <c r="HP129" s="267" t="s">
        <v>92</v>
      </c>
      <c r="HQ129" s="103" t="s">
        <v>92</v>
      </c>
      <c r="HR129" s="103" t="s">
        <v>92</v>
      </c>
      <c r="HS129" s="103" t="s">
        <v>92</v>
      </c>
      <c r="HT129" s="103" t="s">
        <v>92</v>
      </c>
      <c r="HU129" s="103" t="s">
        <v>92</v>
      </c>
      <c r="HV129" s="103" t="s">
        <v>92</v>
      </c>
      <c r="HW129" s="103" t="s">
        <v>92</v>
      </c>
      <c r="HX129" s="103" t="s">
        <v>92</v>
      </c>
      <c r="HY129" s="4">
        <v>5</v>
      </c>
      <c r="HZ129" s="106">
        <v>-3.82310146785353E-3</v>
      </c>
      <c r="IA129" s="4">
        <v>129</v>
      </c>
      <c r="IB129" s="2">
        <v>5</v>
      </c>
      <c r="IC129" s="86">
        <v>-0.14749306224343511</v>
      </c>
      <c r="ID129" s="2">
        <v>102</v>
      </c>
      <c r="IE129" s="4">
        <v>5</v>
      </c>
      <c r="IF129" s="14">
        <v>0.20645463025404301</v>
      </c>
      <c r="IG129" s="4">
        <v>150</v>
      </c>
      <c r="IH129" s="4">
        <v>133</v>
      </c>
      <c r="II129" s="4">
        <v>158</v>
      </c>
      <c r="IJ129" s="80">
        <v>6.9499999999999993</v>
      </c>
      <c r="IK129" s="80">
        <v>1.91</v>
      </c>
      <c r="IL129" s="73">
        <v>27.5</v>
      </c>
      <c r="IM129" s="80">
        <v>0.14000000000000001</v>
      </c>
      <c r="IN129" s="73">
        <v>2</v>
      </c>
      <c r="IO129" s="80">
        <v>0.02</v>
      </c>
      <c r="IP129" s="73">
        <v>0.3</v>
      </c>
      <c r="IQ129" s="80">
        <v>0.04</v>
      </c>
      <c r="IR129" s="73">
        <v>0.6</v>
      </c>
      <c r="IS129" s="80">
        <v>0.02</v>
      </c>
      <c r="IT129" s="73">
        <v>0.3</v>
      </c>
      <c r="IU129" s="80">
        <v>0.04</v>
      </c>
      <c r="IV129" s="73">
        <v>0.6</v>
      </c>
      <c r="IW129" s="80">
        <v>0</v>
      </c>
      <c r="IX129" s="73">
        <v>0</v>
      </c>
      <c r="IY129" s="80">
        <v>7.0000000000000007E-2</v>
      </c>
      <c r="IZ129" s="73">
        <v>1</v>
      </c>
      <c r="JA129" s="80">
        <v>0</v>
      </c>
      <c r="JB129" s="73">
        <v>0</v>
      </c>
      <c r="JC129" s="80">
        <v>0.03</v>
      </c>
      <c r="JD129" s="73">
        <v>0.4</v>
      </c>
      <c r="JE129" s="80">
        <v>3.13</v>
      </c>
      <c r="JF129" s="73">
        <v>45</v>
      </c>
      <c r="JG129" s="80">
        <v>0.21</v>
      </c>
      <c r="JH129" s="73">
        <v>3</v>
      </c>
      <c r="JI129" s="80">
        <v>0</v>
      </c>
      <c r="JJ129" s="73">
        <v>0</v>
      </c>
      <c r="JK129" s="80">
        <v>1.34</v>
      </c>
      <c r="JL129" s="73">
        <v>19.3</v>
      </c>
      <c r="JM129" s="68">
        <v>27006</v>
      </c>
      <c r="JN129" s="71">
        <v>14139</v>
      </c>
      <c r="JO129" s="11" t="s">
        <v>95</v>
      </c>
      <c r="JP129" s="11" t="s">
        <v>95</v>
      </c>
      <c r="JQ129" s="11" t="s">
        <v>95</v>
      </c>
      <c r="JR129" s="11" t="s">
        <v>95</v>
      </c>
      <c r="JS129" s="11" t="s">
        <v>95</v>
      </c>
      <c r="JT129" s="11" t="s">
        <v>95</v>
      </c>
      <c r="JU129" s="11" t="s">
        <v>95</v>
      </c>
      <c r="JV129" s="11" t="s">
        <v>95</v>
      </c>
      <c r="JW129" s="11" t="s">
        <v>95</v>
      </c>
      <c r="JX129" s="11" t="s">
        <v>95</v>
      </c>
      <c r="JY129" s="11" t="s">
        <v>95</v>
      </c>
      <c r="JZ129" s="11" t="s">
        <v>95</v>
      </c>
      <c r="KA129" s="11" t="s">
        <v>95</v>
      </c>
      <c r="KB129" s="11" t="s">
        <v>95</v>
      </c>
      <c r="KC129" s="11" t="s">
        <v>95</v>
      </c>
      <c r="KD129" s="11" t="s">
        <v>95</v>
      </c>
      <c r="KE129" s="11" t="s">
        <v>95</v>
      </c>
      <c r="KF129" s="11" t="s">
        <v>95</v>
      </c>
      <c r="KG129" s="11" t="s">
        <v>95</v>
      </c>
      <c r="KH129" s="10">
        <v>80.13</v>
      </c>
      <c r="KI129" s="10" t="s">
        <v>95</v>
      </c>
      <c r="KJ129" s="10">
        <v>74.680757375605452</v>
      </c>
      <c r="KK129" s="10">
        <v>74.656461993390153</v>
      </c>
      <c r="KL129" s="10">
        <v>72.584048389365591</v>
      </c>
      <c r="KM129" s="10">
        <v>67.895798935975051</v>
      </c>
      <c r="KN129" s="10">
        <f>VLOOKUP($B129,'[1]בחירות שלם 21'!$A$2:$D$256,4,0)</f>
        <v>71.399617812264751</v>
      </c>
    </row>
    <row r="130" spans="1:300">
      <c r="A130" s="49" t="s">
        <v>787</v>
      </c>
      <c r="B130" s="9" t="s">
        <v>788</v>
      </c>
      <c r="C130" s="4" t="s">
        <v>401</v>
      </c>
      <c r="D130" s="4" t="s">
        <v>644</v>
      </c>
      <c r="E130" s="10">
        <v>138.07306918500001</v>
      </c>
      <c r="F130" s="4" t="s">
        <v>361</v>
      </c>
      <c r="G130" s="70" t="s">
        <v>349</v>
      </c>
      <c r="H130" s="4">
        <v>9</v>
      </c>
      <c r="I130" s="4" t="s">
        <v>782</v>
      </c>
      <c r="J130" s="575" t="s">
        <v>783</v>
      </c>
      <c r="K130" s="210">
        <v>3.6219449456437736</v>
      </c>
      <c r="L130" s="223">
        <v>1871.1</v>
      </c>
      <c r="M130" s="68">
        <v>7011</v>
      </c>
      <c r="N130" s="10" t="s">
        <v>95</v>
      </c>
      <c r="O130" s="10" t="s">
        <v>95</v>
      </c>
      <c r="P130" s="10">
        <v>99.9</v>
      </c>
      <c r="Q130" s="10">
        <v>100</v>
      </c>
      <c r="R130" s="10" t="s">
        <v>95</v>
      </c>
      <c r="S130" s="10" t="s">
        <v>95</v>
      </c>
      <c r="T130" s="68">
        <v>3508</v>
      </c>
      <c r="U130" s="68">
        <v>3502</v>
      </c>
      <c r="V130" s="153">
        <v>10.540579090001426</v>
      </c>
      <c r="W130" s="153">
        <v>9.6277278562259312</v>
      </c>
      <c r="X130" s="153">
        <v>8.5722436171730134</v>
      </c>
      <c r="Y130" s="153">
        <v>9.9557837683640003</v>
      </c>
      <c r="Z130" s="153">
        <v>18.100128369704748</v>
      </c>
      <c r="AA130" s="153">
        <v>20.824418770503495</v>
      </c>
      <c r="AB130" s="153">
        <v>14.691199543574383</v>
      </c>
      <c r="AC130" s="153">
        <v>2.9525032092426189</v>
      </c>
      <c r="AD130" s="153">
        <v>4.7354157752103836</v>
      </c>
      <c r="AE130" s="153">
        <v>34.474397375552705</v>
      </c>
      <c r="AF130" s="153">
        <v>1.4833832548851804</v>
      </c>
      <c r="AG130" s="68">
        <v>768</v>
      </c>
      <c r="AH130" s="68">
        <v>144</v>
      </c>
      <c r="AI130" s="346" t="s">
        <v>92</v>
      </c>
      <c r="AJ130" s="153">
        <v>0.4</v>
      </c>
      <c r="AK130" s="153" t="s">
        <v>362</v>
      </c>
      <c r="AL130" s="68">
        <v>21</v>
      </c>
      <c r="AM130" s="346">
        <v>5.35</v>
      </c>
      <c r="AN130" s="68">
        <v>123</v>
      </c>
      <c r="AO130" s="153">
        <v>17.689368540281844</v>
      </c>
      <c r="AP130" s="153">
        <v>1.6603198194907094</v>
      </c>
      <c r="AQ130" s="153">
        <v>2.8526601055484237E-2</v>
      </c>
      <c r="AR130" s="68">
        <v>0</v>
      </c>
      <c r="AS130" s="153">
        <v>0</v>
      </c>
      <c r="AT130" s="153">
        <v>0</v>
      </c>
      <c r="AU130" s="153">
        <v>0</v>
      </c>
      <c r="AV130" s="153">
        <v>0</v>
      </c>
      <c r="AW130" s="68">
        <v>-17</v>
      </c>
      <c r="AX130" s="68">
        <v>-13</v>
      </c>
      <c r="AY130" s="68">
        <v>29</v>
      </c>
      <c r="AZ130" s="68">
        <v>8</v>
      </c>
      <c r="BA130" s="68">
        <v>21</v>
      </c>
      <c r="BB130" s="68">
        <v>10</v>
      </c>
      <c r="BC130" s="68">
        <v>9</v>
      </c>
      <c r="BD130" s="68">
        <v>10</v>
      </c>
      <c r="BE130" s="68">
        <v>0</v>
      </c>
      <c r="BF130" s="68">
        <v>42</v>
      </c>
      <c r="BG130" s="68">
        <v>9</v>
      </c>
      <c r="BH130" s="68">
        <v>33</v>
      </c>
      <c r="BI130" s="68">
        <v>10</v>
      </c>
      <c r="BJ130" s="68">
        <v>20</v>
      </c>
      <c r="BK130" s="68">
        <v>12</v>
      </c>
      <c r="BL130" s="68">
        <v>0</v>
      </c>
      <c r="BM130" s="68">
        <v>0</v>
      </c>
      <c r="BN130" s="12">
        <v>82</v>
      </c>
      <c r="BO130" s="231">
        <v>37.200000000000003</v>
      </c>
      <c r="BP130" s="12">
        <v>14</v>
      </c>
      <c r="BQ130" s="231">
        <v>5.4</v>
      </c>
      <c r="BR130" s="12" t="s">
        <v>95</v>
      </c>
      <c r="BS130" s="12" t="s">
        <v>95</v>
      </c>
      <c r="BT130" s="231" t="s">
        <v>95</v>
      </c>
      <c r="BU130" s="231" t="s">
        <v>95</v>
      </c>
      <c r="BV130" s="231" t="s">
        <v>95</v>
      </c>
      <c r="BW130" s="231" t="s">
        <v>95</v>
      </c>
      <c r="BX130" s="231" t="s">
        <v>95</v>
      </c>
      <c r="BY130" s="10" t="s">
        <v>92</v>
      </c>
      <c r="BZ130" s="153" t="s">
        <v>92</v>
      </c>
      <c r="CA130" s="153" t="s">
        <v>92</v>
      </c>
      <c r="CB130" s="68" t="s">
        <v>92</v>
      </c>
      <c r="CC130" s="68" t="s">
        <v>92</v>
      </c>
      <c r="CD130" s="153" t="s">
        <v>92</v>
      </c>
      <c r="CE130" s="153" t="s">
        <v>92</v>
      </c>
      <c r="CF130" s="153" t="s">
        <v>92</v>
      </c>
      <c r="CG130" s="153" t="s">
        <v>92</v>
      </c>
      <c r="CH130" s="68">
        <v>924</v>
      </c>
      <c r="CI130" s="79">
        <v>22.786683107274968</v>
      </c>
      <c r="CJ130" s="68">
        <v>354</v>
      </c>
      <c r="CK130" s="68">
        <v>152</v>
      </c>
      <c r="CL130" s="79">
        <v>8.8389513108614235</v>
      </c>
      <c r="CM130" s="253">
        <v>37</v>
      </c>
      <c r="CN130" s="253">
        <v>161</v>
      </c>
      <c r="CO130" s="253">
        <v>120</v>
      </c>
      <c r="CP130" s="253">
        <v>107</v>
      </c>
      <c r="CQ130" s="253">
        <v>103</v>
      </c>
      <c r="CR130" s="13" t="s">
        <v>95</v>
      </c>
      <c r="CS130" s="12">
        <v>318</v>
      </c>
      <c r="CT130" s="10">
        <v>27.358490566037737</v>
      </c>
      <c r="CU130" s="12">
        <v>288</v>
      </c>
      <c r="CV130" s="12">
        <v>109</v>
      </c>
      <c r="CW130" s="12">
        <v>345</v>
      </c>
      <c r="CX130" s="12">
        <v>32</v>
      </c>
      <c r="CY130" s="12">
        <v>27</v>
      </c>
      <c r="CZ130" s="79">
        <v>83</v>
      </c>
      <c r="DA130" s="79">
        <v>0.1</v>
      </c>
      <c r="DB130" s="79">
        <v>0.3</v>
      </c>
      <c r="DC130" s="79">
        <v>16.5</v>
      </c>
      <c r="DD130" s="5">
        <v>1029</v>
      </c>
      <c r="DE130" s="5">
        <v>600</v>
      </c>
      <c r="DF130" s="5">
        <v>393</v>
      </c>
      <c r="DG130" s="5">
        <v>36</v>
      </c>
      <c r="DH130" s="5">
        <v>2390</v>
      </c>
      <c r="DI130" s="5">
        <v>909</v>
      </c>
      <c r="DJ130" s="5">
        <v>1289</v>
      </c>
      <c r="DK130" s="5">
        <v>192</v>
      </c>
      <c r="DL130" s="12">
        <v>6124.8169049999997</v>
      </c>
      <c r="DM130" s="12">
        <v>7702.5454499999996</v>
      </c>
      <c r="DN130" s="12">
        <v>4415.9751850000002</v>
      </c>
      <c r="DO130" s="10">
        <v>-1.1412112448917044</v>
      </c>
      <c r="DP130" s="10">
        <v>9.9199115989456743E-2</v>
      </c>
      <c r="DQ130" s="10">
        <v>-3.3161721749271234</v>
      </c>
      <c r="DR130" s="12">
        <v>3008</v>
      </c>
      <c r="DS130" s="79">
        <v>52.6</v>
      </c>
      <c r="DT130" s="12">
        <v>151</v>
      </c>
      <c r="DU130" s="12">
        <v>9031.9051490000002</v>
      </c>
      <c r="DV130" s="10">
        <v>-8.3091603715145688</v>
      </c>
      <c r="DW130" s="10">
        <v>43.7</v>
      </c>
      <c r="DX130" s="352">
        <v>0.31655537500000003</v>
      </c>
      <c r="DY130" s="5">
        <v>442</v>
      </c>
      <c r="DZ130" s="5">
        <v>155</v>
      </c>
      <c r="EA130" s="5">
        <v>140</v>
      </c>
      <c r="EB130" s="5">
        <v>136</v>
      </c>
      <c r="EC130" s="5">
        <v>11</v>
      </c>
      <c r="ED130" s="72">
        <v>3</v>
      </c>
      <c r="EE130" s="72">
        <v>2</v>
      </c>
      <c r="EF130" s="72">
        <v>2</v>
      </c>
      <c r="EG130" s="72">
        <v>1</v>
      </c>
      <c r="EH130" s="72">
        <v>1</v>
      </c>
      <c r="EI130" s="72">
        <v>59</v>
      </c>
      <c r="EJ130" s="72">
        <v>34</v>
      </c>
      <c r="EK130" s="72">
        <v>25</v>
      </c>
      <c r="EL130" s="72">
        <v>14</v>
      </c>
      <c r="EM130" s="72">
        <v>11</v>
      </c>
      <c r="EN130" s="72">
        <v>1280</v>
      </c>
      <c r="EO130" s="72">
        <v>706</v>
      </c>
      <c r="EP130" s="72">
        <v>574</v>
      </c>
      <c r="EQ130" s="72">
        <v>319</v>
      </c>
      <c r="ER130" s="72">
        <v>255</v>
      </c>
      <c r="ES130" s="72">
        <v>23.571428571428573</v>
      </c>
      <c r="ET130" s="435">
        <v>0.38709677419354838</v>
      </c>
      <c r="EU130" s="435" t="s">
        <v>92</v>
      </c>
      <c r="EV130" s="435" t="s">
        <v>92</v>
      </c>
      <c r="EW130" s="78">
        <v>73.426573426573427</v>
      </c>
      <c r="EX130" s="78">
        <v>30.76923076923077</v>
      </c>
      <c r="EY130" s="10">
        <v>7.87</v>
      </c>
      <c r="EZ130" s="10" t="s">
        <v>92</v>
      </c>
      <c r="FA130" s="10">
        <v>12.5</v>
      </c>
      <c r="FB130" s="10">
        <v>2.4</v>
      </c>
      <c r="FC130" s="68">
        <v>155</v>
      </c>
      <c r="FD130" s="10">
        <v>33.299999999999997</v>
      </c>
      <c r="FE130" s="10">
        <v>1.935483870967742</v>
      </c>
      <c r="FF130" s="10">
        <v>1.8</v>
      </c>
      <c r="FG130" s="10">
        <v>18.2</v>
      </c>
      <c r="FH130" s="10">
        <v>56.774193548387096</v>
      </c>
      <c r="FI130" s="10">
        <v>80</v>
      </c>
      <c r="FJ130" s="10">
        <v>10.711864406779661</v>
      </c>
      <c r="FK130" s="10">
        <v>2.9056962025316455</v>
      </c>
      <c r="FL130" s="12">
        <v>743.68399999999997</v>
      </c>
      <c r="FM130" s="12">
        <v>175.78</v>
      </c>
      <c r="FN130" s="12" t="s">
        <v>1307</v>
      </c>
      <c r="FO130" s="12">
        <v>567.904</v>
      </c>
      <c r="FP130" s="12">
        <v>554.84900000000005</v>
      </c>
      <c r="FQ130" s="12">
        <v>13.055</v>
      </c>
      <c r="FR130" s="10">
        <v>97.701195976784803</v>
      </c>
      <c r="FS130" s="10">
        <v>2.2988040232151912</v>
      </c>
      <c r="FT130" s="12">
        <v>460.584</v>
      </c>
      <c r="FU130" s="12">
        <v>32.366</v>
      </c>
      <c r="FV130" s="12" t="s">
        <v>95</v>
      </c>
      <c r="FW130" s="12">
        <v>41.024999999999999</v>
      </c>
      <c r="FX130" s="12">
        <v>8.9999999999999993E-3</v>
      </c>
      <c r="FY130" s="10">
        <v>83.010692999356607</v>
      </c>
      <c r="FZ130" s="10">
        <v>5.8332987894003603</v>
      </c>
      <c r="GA130" s="10" t="s">
        <v>95</v>
      </c>
      <c r="GB130" s="10">
        <v>7.3939035665559496</v>
      </c>
      <c r="GC130" s="10">
        <v>1.6220629396466401E-3</v>
      </c>
      <c r="GD130" s="10">
        <v>79.1397803451719</v>
      </c>
      <c r="GE130" s="10">
        <v>65.694480102695806</v>
      </c>
      <c r="GF130" s="10">
        <v>4.6164598488090141</v>
      </c>
      <c r="GG130" s="10" t="s">
        <v>95</v>
      </c>
      <c r="GH130" s="10">
        <v>5.8515190415062044</v>
      </c>
      <c r="GI130" s="10">
        <v>1.2836970474967907E-3</v>
      </c>
      <c r="GJ130" s="346">
        <v>0</v>
      </c>
      <c r="GK130" s="10">
        <v>321.9948</v>
      </c>
      <c r="GL130" s="10">
        <v>100</v>
      </c>
      <c r="GM130" s="10">
        <v>2.5</v>
      </c>
      <c r="GN130" s="10" t="s">
        <v>95</v>
      </c>
      <c r="GO130" s="13">
        <v>6</v>
      </c>
      <c r="GP130" s="10">
        <v>6.7</v>
      </c>
      <c r="GQ130" s="10">
        <v>6.3</v>
      </c>
      <c r="GR130" s="13">
        <v>42</v>
      </c>
      <c r="GS130" s="104">
        <v>1306</v>
      </c>
      <c r="GT130" s="10" t="s">
        <v>95</v>
      </c>
      <c r="GU130" s="10" t="s">
        <v>95</v>
      </c>
      <c r="GV130" s="10">
        <v>4.58</v>
      </c>
      <c r="GW130" s="10" t="s">
        <v>95</v>
      </c>
      <c r="GX130" s="10" t="s">
        <v>95</v>
      </c>
      <c r="GY130" s="10">
        <v>1.48</v>
      </c>
      <c r="GZ130" s="10">
        <v>0.17760000000000001</v>
      </c>
      <c r="HA130" s="10">
        <v>4.5030000000000001</v>
      </c>
      <c r="HB130" s="10" t="s">
        <v>95</v>
      </c>
      <c r="HC130" s="10" t="s">
        <v>95</v>
      </c>
      <c r="HD130" s="105">
        <v>1.5715440435535077</v>
      </c>
      <c r="HE130" s="105">
        <v>5.0010254167980817</v>
      </c>
      <c r="HF130" s="12">
        <v>2807</v>
      </c>
      <c r="HG130" s="12">
        <v>2314</v>
      </c>
      <c r="HH130" s="10">
        <v>8.1</v>
      </c>
      <c r="HI130" s="12">
        <v>1</v>
      </c>
      <c r="HJ130" s="12" t="s">
        <v>95</v>
      </c>
      <c r="HK130" s="12" t="s">
        <v>95</v>
      </c>
      <c r="HL130" s="12">
        <v>1</v>
      </c>
      <c r="HM130" s="103">
        <v>0.14381600439253531</v>
      </c>
      <c r="HN130" s="103">
        <v>0.35625222657641609</v>
      </c>
      <c r="HO130" s="12" t="s">
        <v>95</v>
      </c>
      <c r="HP130" s="267" t="s">
        <v>92</v>
      </c>
      <c r="HQ130" s="103" t="s">
        <v>92</v>
      </c>
      <c r="HR130" s="103" t="s">
        <v>92</v>
      </c>
      <c r="HS130" s="103" t="s">
        <v>92</v>
      </c>
      <c r="HT130" s="103" t="s">
        <v>92</v>
      </c>
      <c r="HU130" s="103" t="s">
        <v>92</v>
      </c>
      <c r="HV130" s="103" t="s">
        <v>92</v>
      </c>
      <c r="HW130" s="103" t="s">
        <v>92</v>
      </c>
      <c r="HX130" s="103" t="s">
        <v>92</v>
      </c>
      <c r="HY130" s="4">
        <v>3</v>
      </c>
      <c r="HZ130" s="106">
        <v>-0.91359460484715305</v>
      </c>
      <c r="IA130" s="4">
        <v>43</v>
      </c>
      <c r="IB130" s="2">
        <v>5</v>
      </c>
      <c r="IC130" s="86">
        <v>-0.16252672097539023</v>
      </c>
      <c r="ID130" s="2">
        <v>99</v>
      </c>
      <c r="IE130" s="4">
        <v>2</v>
      </c>
      <c r="IF130" s="14">
        <v>-1.03000588472106</v>
      </c>
      <c r="IG130" s="4">
        <v>19</v>
      </c>
      <c r="IH130" s="4">
        <v>24</v>
      </c>
      <c r="II130" s="4">
        <v>19</v>
      </c>
      <c r="IJ130" s="80">
        <v>3.71</v>
      </c>
      <c r="IK130" s="80">
        <v>1.44</v>
      </c>
      <c r="IL130" s="73">
        <v>38.799999999999997</v>
      </c>
      <c r="IM130" s="80">
        <v>0.04</v>
      </c>
      <c r="IN130" s="73">
        <v>1.1000000000000001</v>
      </c>
      <c r="IO130" s="80">
        <v>0</v>
      </c>
      <c r="IP130" s="73">
        <v>0</v>
      </c>
      <c r="IQ130" s="80">
        <v>0.02</v>
      </c>
      <c r="IR130" s="73">
        <v>0.5</v>
      </c>
      <c r="IS130" s="80">
        <v>0.03</v>
      </c>
      <c r="IT130" s="73">
        <v>0.8</v>
      </c>
      <c r="IU130" s="80">
        <v>0</v>
      </c>
      <c r="IV130" s="73">
        <v>0</v>
      </c>
      <c r="IW130" s="80">
        <v>0</v>
      </c>
      <c r="IX130" s="73">
        <v>0</v>
      </c>
      <c r="IY130" s="80">
        <v>0.01</v>
      </c>
      <c r="IZ130" s="73">
        <v>0.3</v>
      </c>
      <c r="JA130" s="80">
        <v>0.11</v>
      </c>
      <c r="JB130" s="73">
        <v>3</v>
      </c>
      <c r="JC130" s="80">
        <v>0</v>
      </c>
      <c r="JD130" s="73">
        <v>0</v>
      </c>
      <c r="JE130" s="80">
        <v>0.01</v>
      </c>
      <c r="JF130" s="73">
        <v>0.3</v>
      </c>
      <c r="JG130" s="80">
        <v>0.28000000000000003</v>
      </c>
      <c r="JH130" s="73">
        <v>7.5</v>
      </c>
      <c r="JI130" s="80">
        <v>0.3</v>
      </c>
      <c r="JJ130" s="73">
        <v>8.1</v>
      </c>
      <c r="JK130" s="80">
        <v>1.47</v>
      </c>
      <c r="JL130" s="73">
        <v>39.6</v>
      </c>
      <c r="JM130" s="68">
        <v>7011</v>
      </c>
      <c r="JN130" s="71">
        <v>4869</v>
      </c>
      <c r="JO130" s="11" t="s">
        <v>95</v>
      </c>
      <c r="JP130" s="11" t="s">
        <v>95</v>
      </c>
      <c r="JQ130" s="11" t="s">
        <v>95</v>
      </c>
      <c r="JR130" s="11" t="s">
        <v>95</v>
      </c>
      <c r="JS130" s="11" t="s">
        <v>95</v>
      </c>
      <c r="JT130" s="11" t="s">
        <v>95</v>
      </c>
      <c r="JU130" s="11" t="s">
        <v>95</v>
      </c>
      <c r="JV130" s="11" t="s">
        <v>95</v>
      </c>
      <c r="JW130" s="11" t="s">
        <v>95</v>
      </c>
      <c r="JX130" s="11" t="s">
        <v>95</v>
      </c>
      <c r="JY130" s="11" t="s">
        <v>95</v>
      </c>
      <c r="JZ130" s="11" t="s">
        <v>95</v>
      </c>
      <c r="KA130" s="11" t="s">
        <v>95</v>
      </c>
      <c r="KB130" s="11" t="s">
        <v>95</v>
      </c>
      <c r="KC130" s="11" t="s">
        <v>95</v>
      </c>
      <c r="KD130" s="11" t="s">
        <v>95</v>
      </c>
      <c r="KE130" s="11" t="s">
        <v>95</v>
      </c>
      <c r="KF130" s="11" t="s">
        <v>95</v>
      </c>
      <c r="KG130" s="11" t="s">
        <v>95</v>
      </c>
      <c r="KH130" s="10">
        <v>84.03</v>
      </c>
      <c r="KI130" s="10" t="s">
        <v>95</v>
      </c>
      <c r="KJ130" s="10">
        <v>30.29197080291971</v>
      </c>
      <c r="KK130" s="10">
        <v>44.193912063134164</v>
      </c>
      <c r="KL130" s="10">
        <v>51.822043371339142</v>
      </c>
      <c r="KM130" s="10">
        <v>32.965128871561625</v>
      </c>
      <c r="KN130" s="10">
        <f>VLOOKUP($B130,'[1]בחירות שלם 21'!$A$2:$D$256,4,0)</f>
        <v>43.939077821823489</v>
      </c>
    </row>
    <row r="131" spans="1:300">
      <c r="A131" s="49" t="s">
        <v>789</v>
      </c>
      <c r="B131" s="9" t="s">
        <v>790</v>
      </c>
      <c r="C131" s="4" t="s">
        <v>401</v>
      </c>
      <c r="D131" s="4" t="s">
        <v>644</v>
      </c>
      <c r="E131" s="10">
        <v>98.468004120000003</v>
      </c>
      <c r="F131" s="4" t="s">
        <v>370</v>
      </c>
      <c r="G131" s="70" t="s">
        <v>349</v>
      </c>
      <c r="H131" s="4">
        <v>11</v>
      </c>
      <c r="I131" s="4" t="s">
        <v>692</v>
      </c>
      <c r="J131" s="575" t="s">
        <v>693</v>
      </c>
      <c r="K131" s="210">
        <v>11.913977218789263</v>
      </c>
      <c r="L131" s="223">
        <v>1229.4000000000001</v>
      </c>
      <c r="M131" s="68">
        <v>14655</v>
      </c>
      <c r="N131" s="10" t="s">
        <v>95</v>
      </c>
      <c r="O131" s="10" t="s">
        <v>95</v>
      </c>
      <c r="P131" s="10">
        <v>100</v>
      </c>
      <c r="Q131" s="10">
        <v>89</v>
      </c>
      <c r="R131" s="10">
        <v>11</v>
      </c>
      <c r="S131" s="10" t="s">
        <v>95</v>
      </c>
      <c r="T131" s="68">
        <v>7519</v>
      </c>
      <c r="U131" s="68">
        <v>7135</v>
      </c>
      <c r="V131" s="153">
        <v>9.3551688843398164</v>
      </c>
      <c r="W131" s="153">
        <v>9.5735243944046395</v>
      </c>
      <c r="X131" s="153">
        <v>9.778232685090412</v>
      </c>
      <c r="Y131" s="153">
        <v>9.9147048788809276</v>
      </c>
      <c r="Z131" s="153">
        <v>18.491982258614808</v>
      </c>
      <c r="AA131" s="153">
        <v>18.430569771409075</v>
      </c>
      <c r="AB131" s="153">
        <v>15.2848857045377</v>
      </c>
      <c r="AC131" s="153">
        <v>3.1047424087342206</v>
      </c>
      <c r="AD131" s="153">
        <v>6.059365404298874</v>
      </c>
      <c r="AE131" s="153">
        <v>34.527465029000339</v>
      </c>
      <c r="AF131" s="153">
        <v>2.1494370522006143</v>
      </c>
      <c r="AG131" s="68">
        <v>808</v>
      </c>
      <c r="AH131" s="68">
        <v>259</v>
      </c>
      <c r="AI131" s="346">
        <v>2.25</v>
      </c>
      <c r="AJ131" s="153">
        <v>0.6</v>
      </c>
      <c r="AK131" s="153" t="s">
        <v>362</v>
      </c>
      <c r="AL131" s="68">
        <v>36</v>
      </c>
      <c r="AM131" s="346">
        <v>4.8</v>
      </c>
      <c r="AN131" s="68">
        <v>223</v>
      </c>
      <c r="AO131" s="153">
        <v>15.331466945392201</v>
      </c>
      <c r="AP131" s="153">
        <v>1.5178650759021934</v>
      </c>
      <c r="AQ131" s="153">
        <v>1.3647219379051518E-2</v>
      </c>
      <c r="AR131" s="68">
        <v>0</v>
      </c>
      <c r="AS131" s="153">
        <v>0</v>
      </c>
      <c r="AT131" s="153">
        <v>0</v>
      </c>
      <c r="AU131" s="153">
        <v>0</v>
      </c>
      <c r="AV131" s="153">
        <v>0</v>
      </c>
      <c r="AW131" s="68">
        <v>-25</v>
      </c>
      <c r="AX131" s="68">
        <v>-25</v>
      </c>
      <c r="AY131" s="68">
        <v>88</v>
      </c>
      <c r="AZ131" s="68">
        <v>32</v>
      </c>
      <c r="BA131" s="68">
        <v>56</v>
      </c>
      <c r="BB131" s="68">
        <v>24</v>
      </c>
      <c r="BC131" s="68">
        <v>41</v>
      </c>
      <c r="BD131" s="68">
        <v>23</v>
      </c>
      <c r="BE131" s="68">
        <v>0</v>
      </c>
      <c r="BF131" s="68">
        <v>113</v>
      </c>
      <c r="BG131" s="68">
        <v>42</v>
      </c>
      <c r="BH131" s="68">
        <v>71</v>
      </c>
      <c r="BI131" s="68">
        <v>25</v>
      </c>
      <c r="BJ131" s="68">
        <v>51</v>
      </c>
      <c r="BK131" s="68">
        <v>37</v>
      </c>
      <c r="BL131" s="68">
        <v>0</v>
      </c>
      <c r="BM131" s="68">
        <v>4</v>
      </c>
      <c r="BN131" s="12">
        <v>148</v>
      </c>
      <c r="BO131" s="231">
        <v>37.799999999999997</v>
      </c>
      <c r="BP131" s="12">
        <v>30</v>
      </c>
      <c r="BQ131" s="231">
        <v>4.9000000000000004</v>
      </c>
      <c r="BR131" s="12" t="s">
        <v>95</v>
      </c>
      <c r="BS131" s="12" t="s">
        <v>95</v>
      </c>
      <c r="BT131" s="231" t="s">
        <v>95</v>
      </c>
      <c r="BU131" s="231" t="s">
        <v>95</v>
      </c>
      <c r="BV131" s="231" t="s">
        <v>95</v>
      </c>
      <c r="BW131" s="231" t="s">
        <v>95</v>
      </c>
      <c r="BX131" s="231" t="s">
        <v>95</v>
      </c>
      <c r="BY131" s="10" t="s">
        <v>92</v>
      </c>
      <c r="BZ131" s="153">
        <v>755</v>
      </c>
      <c r="CA131" s="153">
        <v>81.070482053676415</v>
      </c>
      <c r="CB131" s="68">
        <v>19</v>
      </c>
      <c r="CC131" s="68">
        <v>30</v>
      </c>
      <c r="CD131" s="153" t="s">
        <v>92</v>
      </c>
      <c r="CE131" s="153" t="s">
        <v>92</v>
      </c>
      <c r="CF131" s="153" t="s">
        <v>92</v>
      </c>
      <c r="CG131" s="153" t="s">
        <v>92</v>
      </c>
      <c r="CH131" s="68">
        <v>1687</v>
      </c>
      <c r="CI131" s="79">
        <v>20.247239558329333</v>
      </c>
      <c r="CJ131" s="68">
        <v>709</v>
      </c>
      <c r="CK131" s="68">
        <v>468</v>
      </c>
      <c r="CL131" s="79">
        <v>8.6075027315770303</v>
      </c>
      <c r="CM131" s="253">
        <v>37</v>
      </c>
      <c r="CN131" s="253">
        <v>150</v>
      </c>
      <c r="CO131" s="253">
        <v>122</v>
      </c>
      <c r="CP131" s="253">
        <v>121</v>
      </c>
      <c r="CQ131" s="253">
        <v>120</v>
      </c>
      <c r="CR131" s="13" t="s">
        <v>95</v>
      </c>
      <c r="CS131" s="12">
        <v>823</v>
      </c>
      <c r="CT131" s="10">
        <v>26.002430133657352</v>
      </c>
      <c r="CU131" s="12">
        <v>583</v>
      </c>
      <c r="CV131" s="12">
        <v>362</v>
      </c>
      <c r="CW131" s="12">
        <v>453</v>
      </c>
      <c r="CX131" s="12">
        <v>43</v>
      </c>
      <c r="CY131" s="12">
        <v>25</v>
      </c>
      <c r="CZ131" s="79">
        <v>65.599999999999994</v>
      </c>
      <c r="DA131" s="79">
        <v>32.5</v>
      </c>
      <c r="DB131" s="79">
        <v>1.8</v>
      </c>
      <c r="DC131" s="79">
        <v>0.1</v>
      </c>
      <c r="DD131" s="5">
        <v>2174</v>
      </c>
      <c r="DE131" s="5">
        <v>1268</v>
      </c>
      <c r="DF131" s="5">
        <v>824</v>
      </c>
      <c r="DG131" s="5">
        <v>82</v>
      </c>
      <c r="DH131" s="5">
        <v>5095</v>
      </c>
      <c r="DI131" s="5">
        <v>1962</v>
      </c>
      <c r="DJ131" s="5">
        <v>2702</v>
      </c>
      <c r="DK131" s="5">
        <v>431</v>
      </c>
      <c r="DL131" s="12">
        <v>6393.0325240000002</v>
      </c>
      <c r="DM131" s="12">
        <v>7445.6248750000004</v>
      </c>
      <c r="DN131" s="12">
        <v>4894.0905720000001</v>
      </c>
      <c r="DO131" s="10">
        <v>0.97381302278509718</v>
      </c>
      <c r="DP131" s="10">
        <v>1.1644229980730003</v>
      </c>
      <c r="DQ131" s="10">
        <v>1.8882539421109179</v>
      </c>
      <c r="DR131" s="12">
        <v>5665</v>
      </c>
      <c r="DS131" s="79">
        <v>52.9</v>
      </c>
      <c r="DT131" s="12">
        <v>652</v>
      </c>
      <c r="DU131" s="12">
        <v>10839.01722</v>
      </c>
      <c r="DV131" s="10">
        <v>-8.3755276461165771</v>
      </c>
      <c r="DW131" s="10">
        <v>31.3</v>
      </c>
      <c r="DX131" s="352">
        <v>0.372179331</v>
      </c>
      <c r="DY131" s="5">
        <v>855</v>
      </c>
      <c r="DZ131" s="5">
        <v>298</v>
      </c>
      <c r="EA131" s="5">
        <v>265</v>
      </c>
      <c r="EB131" s="5">
        <v>286</v>
      </c>
      <c r="EC131" s="5">
        <v>6</v>
      </c>
      <c r="ED131" s="72">
        <v>7</v>
      </c>
      <c r="EE131" s="72">
        <v>4</v>
      </c>
      <c r="EF131" s="72">
        <v>3</v>
      </c>
      <c r="EG131" s="72">
        <v>2</v>
      </c>
      <c r="EH131" s="72">
        <v>1</v>
      </c>
      <c r="EI131" s="72">
        <v>122</v>
      </c>
      <c r="EJ131" s="72">
        <v>69</v>
      </c>
      <c r="EK131" s="72">
        <v>53</v>
      </c>
      <c r="EL131" s="72">
        <v>30</v>
      </c>
      <c r="EM131" s="72">
        <v>23</v>
      </c>
      <c r="EN131" s="72">
        <v>3156</v>
      </c>
      <c r="EO131" s="72">
        <v>1672</v>
      </c>
      <c r="EP131" s="72">
        <v>1484</v>
      </c>
      <c r="EQ131" s="72">
        <v>816</v>
      </c>
      <c r="ER131" s="72">
        <v>668</v>
      </c>
      <c r="ES131" s="72">
        <v>25.746031746031747</v>
      </c>
      <c r="ET131" s="435">
        <v>1.7751479289940828</v>
      </c>
      <c r="EU131" s="435" t="s">
        <v>92</v>
      </c>
      <c r="EV131" s="435" t="s">
        <v>92</v>
      </c>
      <c r="EW131" s="78">
        <v>71.717171717171709</v>
      </c>
      <c r="EX131" s="78">
        <v>55.218855218855225</v>
      </c>
      <c r="EY131" s="10">
        <v>16.899999999999999</v>
      </c>
      <c r="EZ131" s="10">
        <v>35.1</v>
      </c>
      <c r="FA131" s="10">
        <v>19.399999999999999</v>
      </c>
      <c r="FB131" s="10">
        <v>3.4</v>
      </c>
      <c r="FC131" s="68">
        <v>324</v>
      </c>
      <c r="FD131" s="10">
        <v>30.8</v>
      </c>
      <c r="FE131" s="10">
        <v>4.6296296296296298</v>
      </c>
      <c r="FF131" s="10">
        <v>4.8</v>
      </c>
      <c r="FG131" s="10">
        <v>17.7</v>
      </c>
      <c r="FH131" s="10">
        <v>41.666666666666671</v>
      </c>
      <c r="FI131" s="10">
        <v>72.839506172839506</v>
      </c>
      <c r="FJ131" s="10">
        <v>9.4577464788732399</v>
      </c>
      <c r="FK131" s="10">
        <v>2.2365384615384616</v>
      </c>
      <c r="FL131" s="12">
        <v>1230.9010000000001</v>
      </c>
      <c r="FM131" s="12">
        <v>112.026</v>
      </c>
      <c r="FN131" s="12" t="s">
        <v>1530</v>
      </c>
      <c r="FO131" s="12">
        <v>1118.873</v>
      </c>
      <c r="FP131" s="12">
        <v>1031.231</v>
      </c>
      <c r="FQ131" s="12">
        <v>87.641999999999996</v>
      </c>
      <c r="FR131" s="10">
        <v>92.166939411354093</v>
      </c>
      <c r="FS131" s="10">
        <v>7.8330605886458962</v>
      </c>
      <c r="FT131" s="12">
        <v>790.38499999999999</v>
      </c>
      <c r="FU131" s="12">
        <v>33.628999999999998</v>
      </c>
      <c r="FV131" s="12">
        <v>10.041</v>
      </c>
      <c r="FW131" s="12">
        <v>138.17400000000001</v>
      </c>
      <c r="FX131" s="12">
        <v>12.711</v>
      </c>
      <c r="FY131" s="10">
        <v>76.644806061881397</v>
      </c>
      <c r="FZ131" s="10">
        <v>3.2610540218438002</v>
      </c>
      <c r="GA131" s="10">
        <v>0.973690666785618</v>
      </c>
      <c r="GB131" s="10">
        <v>13.398937774368701</v>
      </c>
      <c r="GC131" s="10">
        <v>1.2326045279864599</v>
      </c>
      <c r="GD131" s="10">
        <v>70.367178437393406</v>
      </c>
      <c r="GE131" s="10">
        <v>53.932787444558201</v>
      </c>
      <c r="GF131" s="10">
        <v>2.2947117024906176</v>
      </c>
      <c r="GG131" s="10">
        <v>0.68515864892528144</v>
      </c>
      <c r="GH131" s="10">
        <v>9.4284544524053224</v>
      </c>
      <c r="GI131" s="10">
        <v>0.86734902763561927</v>
      </c>
      <c r="GJ131" s="346">
        <v>0</v>
      </c>
      <c r="GK131" s="10">
        <v>740.44383197444017</v>
      </c>
      <c r="GL131" s="10">
        <v>98.000010350479741</v>
      </c>
      <c r="GM131" s="10">
        <v>7</v>
      </c>
      <c r="GN131" s="10">
        <v>11.34</v>
      </c>
      <c r="GO131" s="13">
        <v>28</v>
      </c>
      <c r="GP131" s="10">
        <v>19</v>
      </c>
      <c r="GQ131" s="10">
        <v>17.8</v>
      </c>
      <c r="GR131" s="13">
        <v>84</v>
      </c>
      <c r="GS131" s="104">
        <v>3883</v>
      </c>
      <c r="GT131" s="10">
        <v>0.94499999999999995</v>
      </c>
      <c r="GU131" s="10">
        <v>11.34</v>
      </c>
      <c r="GV131" s="10">
        <v>6.2990000000000004</v>
      </c>
      <c r="GW131" s="10">
        <v>5.75</v>
      </c>
      <c r="GX131" s="10">
        <v>0.90800000000000003</v>
      </c>
      <c r="GY131" s="10">
        <v>0.49</v>
      </c>
      <c r="GZ131" s="10">
        <v>5.8799999999999998E-2</v>
      </c>
      <c r="HA131" s="10">
        <v>0.79800000000000004</v>
      </c>
      <c r="HB131" s="10" t="s">
        <v>95</v>
      </c>
      <c r="HC131" s="10">
        <v>0.44</v>
      </c>
      <c r="HD131" s="105">
        <v>1.7437190714258468</v>
      </c>
      <c r="HE131" s="105">
        <v>33.147302235829798</v>
      </c>
      <c r="HF131" s="12">
        <v>6404</v>
      </c>
      <c r="HG131" s="12">
        <v>4933</v>
      </c>
      <c r="HH131" s="10">
        <v>7.5</v>
      </c>
      <c r="HI131" s="12">
        <v>3</v>
      </c>
      <c r="HJ131" s="12">
        <v>1</v>
      </c>
      <c r="HK131" s="12">
        <v>2</v>
      </c>
      <c r="HL131" s="12" t="s">
        <v>95</v>
      </c>
      <c r="HM131" s="103">
        <v>0.20625291854787714</v>
      </c>
      <c r="HN131" s="103">
        <v>0.46845721424109932</v>
      </c>
      <c r="HO131" s="12" t="s">
        <v>95</v>
      </c>
      <c r="HP131" s="267" t="s">
        <v>92</v>
      </c>
      <c r="HQ131" s="103" t="s">
        <v>92</v>
      </c>
      <c r="HR131" s="103" t="s">
        <v>92</v>
      </c>
      <c r="HS131" s="103" t="s">
        <v>92</v>
      </c>
      <c r="HT131" s="103" t="s">
        <v>92</v>
      </c>
      <c r="HU131" s="103" t="s">
        <v>92</v>
      </c>
      <c r="HV131" s="103" t="s">
        <v>92</v>
      </c>
      <c r="HW131" s="103" t="s">
        <v>92</v>
      </c>
      <c r="HX131" s="103" t="s">
        <v>92</v>
      </c>
      <c r="HY131" s="4">
        <v>3</v>
      </c>
      <c r="HZ131" s="106">
        <v>-0.83856971545000303</v>
      </c>
      <c r="IA131" s="4">
        <v>54</v>
      </c>
      <c r="IB131" s="2">
        <v>4</v>
      </c>
      <c r="IC131" s="86">
        <v>-0.50693582093114176</v>
      </c>
      <c r="ID131" s="2">
        <v>71</v>
      </c>
      <c r="IE131" s="4">
        <v>3</v>
      </c>
      <c r="IF131" s="14">
        <v>-0.36514435732835898</v>
      </c>
      <c r="IG131" s="4">
        <v>79</v>
      </c>
      <c r="IH131" s="4">
        <v>86</v>
      </c>
      <c r="II131" s="4">
        <v>74</v>
      </c>
      <c r="IJ131" s="80">
        <v>11.95</v>
      </c>
      <c r="IK131" s="80">
        <v>1.68</v>
      </c>
      <c r="IL131" s="73">
        <v>14.1</v>
      </c>
      <c r="IM131" s="80">
        <v>0.06</v>
      </c>
      <c r="IN131" s="73">
        <v>0.5</v>
      </c>
      <c r="IO131" s="80">
        <v>0</v>
      </c>
      <c r="IP131" s="73">
        <v>0</v>
      </c>
      <c r="IQ131" s="80">
        <v>0</v>
      </c>
      <c r="IR131" s="73">
        <v>0</v>
      </c>
      <c r="IS131" s="80">
        <v>0.03</v>
      </c>
      <c r="IT131" s="73">
        <v>0.3</v>
      </c>
      <c r="IU131" s="80">
        <v>0.03</v>
      </c>
      <c r="IV131" s="73">
        <v>0.3</v>
      </c>
      <c r="IW131" s="80">
        <v>0.02</v>
      </c>
      <c r="IX131" s="73">
        <v>0.2</v>
      </c>
      <c r="IY131" s="80">
        <v>0.16</v>
      </c>
      <c r="IZ131" s="73">
        <v>1.3</v>
      </c>
      <c r="JA131" s="80">
        <v>0.14000000000000001</v>
      </c>
      <c r="JB131" s="73">
        <v>1.2</v>
      </c>
      <c r="JC131" s="80">
        <v>0.01</v>
      </c>
      <c r="JD131" s="73">
        <v>0.1</v>
      </c>
      <c r="JE131" s="80">
        <v>1.55</v>
      </c>
      <c r="JF131" s="73">
        <v>13</v>
      </c>
      <c r="JG131" s="80">
        <v>4.2699999999999996</v>
      </c>
      <c r="JH131" s="73">
        <v>35.700000000000003</v>
      </c>
      <c r="JI131" s="80">
        <v>2.17</v>
      </c>
      <c r="JJ131" s="73">
        <v>18.2</v>
      </c>
      <c r="JK131" s="80">
        <v>1.83</v>
      </c>
      <c r="JL131" s="73">
        <v>15.099999999999998</v>
      </c>
      <c r="JM131" s="68">
        <v>14655</v>
      </c>
      <c r="JN131" s="71">
        <v>8723</v>
      </c>
      <c r="JO131" s="11" t="s">
        <v>95</v>
      </c>
      <c r="JP131" s="11" t="s">
        <v>95</v>
      </c>
      <c r="JQ131" s="11" t="s">
        <v>95</v>
      </c>
      <c r="JR131" s="11" t="s">
        <v>95</v>
      </c>
      <c r="JS131" s="11" t="s">
        <v>95</v>
      </c>
      <c r="JT131" s="11" t="s">
        <v>95</v>
      </c>
      <c r="JU131" s="11" t="s">
        <v>95</v>
      </c>
      <c r="JV131" s="11" t="s">
        <v>95</v>
      </c>
      <c r="JW131" s="11" t="s">
        <v>95</v>
      </c>
      <c r="JX131" s="11" t="s">
        <v>95</v>
      </c>
      <c r="JY131" s="11" t="s">
        <v>95</v>
      </c>
      <c r="JZ131" s="11" t="s">
        <v>95</v>
      </c>
      <c r="KA131" s="11" t="s">
        <v>95</v>
      </c>
      <c r="KB131" s="11" t="s">
        <v>95</v>
      </c>
      <c r="KC131" s="11" t="s">
        <v>95</v>
      </c>
      <c r="KD131" s="11" t="s">
        <v>95</v>
      </c>
      <c r="KE131" s="11" t="s">
        <v>95</v>
      </c>
      <c r="KF131" s="11" t="s">
        <v>95</v>
      </c>
      <c r="KG131" s="11" t="s">
        <v>95</v>
      </c>
      <c r="KH131" s="10">
        <v>94.22</v>
      </c>
      <c r="KI131" s="10" t="s">
        <v>95</v>
      </c>
      <c r="KJ131" s="10">
        <v>47.86130913804277</v>
      </c>
      <c r="KK131" s="10">
        <v>63.251147401003308</v>
      </c>
      <c r="KL131" s="10">
        <v>63.926121372031666</v>
      </c>
      <c r="KM131" s="10">
        <v>38.645951229550363</v>
      </c>
      <c r="KN131" s="10">
        <f>VLOOKUP($B131,'[1]בחירות שלם 21'!$A$2:$D$256,4,0)</f>
        <v>49.4807635248739</v>
      </c>
    </row>
    <row r="132" spans="1:300">
      <c r="A132" s="49" t="s">
        <v>791</v>
      </c>
      <c r="B132" s="9" t="s">
        <v>792</v>
      </c>
      <c r="C132" s="4" t="s">
        <v>401</v>
      </c>
      <c r="D132" s="4" t="s">
        <v>644</v>
      </c>
      <c r="E132" s="10">
        <v>115.265093714</v>
      </c>
      <c r="F132" s="4" t="s">
        <v>434</v>
      </c>
      <c r="G132" s="70" t="s">
        <v>349</v>
      </c>
      <c r="H132" s="4">
        <v>9</v>
      </c>
      <c r="I132" s="4" t="s">
        <v>793</v>
      </c>
      <c r="J132" s="575" t="s">
        <v>794</v>
      </c>
      <c r="K132" s="210">
        <v>13.555009452841862</v>
      </c>
      <c r="L132" s="223">
        <v>505.4</v>
      </c>
      <c r="M132" s="68">
        <v>6851</v>
      </c>
      <c r="N132" s="10" t="s">
        <v>95</v>
      </c>
      <c r="O132" s="10" t="s">
        <v>95</v>
      </c>
      <c r="P132" s="10">
        <v>100</v>
      </c>
      <c r="Q132" s="10" t="s">
        <v>95</v>
      </c>
      <c r="R132" s="10" t="s">
        <v>95</v>
      </c>
      <c r="S132" s="10">
        <v>100</v>
      </c>
      <c r="T132" s="68">
        <v>3445</v>
      </c>
      <c r="U132" s="68">
        <v>3406</v>
      </c>
      <c r="V132" s="153">
        <v>8.5826886585899871</v>
      </c>
      <c r="W132" s="153">
        <v>8.2907604729236599</v>
      </c>
      <c r="X132" s="153">
        <v>9.0351773463727927</v>
      </c>
      <c r="Y132" s="153">
        <v>9.5314552620055473</v>
      </c>
      <c r="Z132" s="153">
        <v>17.85140855349584</v>
      </c>
      <c r="AA132" s="153">
        <v>21.763246241424611</v>
      </c>
      <c r="AB132" s="153">
        <v>15.705736388848344</v>
      </c>
      <c r="AC132" s="153">
        <v>3.444752590862648</v>
      </c>
      <c r="AD132" s="153">
        <v>5.8093708947598888</v>
      </c>
      <c r="AE132" s="153">
        <v>31.659611735513064</v>
      </c>
      <c r="AF132" s="153">
        <v>1.9997080718143336</v>
      </c>
      <c r="AG132" s="68">
        <v>702</v>
      </c>
      <c r="AH132" s="68">
        <v>116</v>
      </c>
      <c r="AI132" s="346" t="s">
        <v>92</v>
      </c>
      <c r="AJ132" s="153">
        <v>0.6</v>
      </c>
      <c r="AK132" s="153" t="s">
        <v>362</v>
      </c>
      <c r="AL132" s="68">
        <v>25</v>
      </c>
      <c r="AM132" s="346">
        <v>4.66</v>
      </c>
      <c r="AN132" s="68">
        <v>91</v>
      </c>
      <c r="AO132" s="153">
        <v>13.357005614835513</v>
      </c>
      <c r="AP132" s="153">
        <v>1.120941170661709</v>
      </c>
      <c r="AQ132" s="153">
        <v>0</v>
      </c>
      <c r="AR132" s="68">
        <v>0</v>
      </c>
      <c r="AS132" s="153">
        <v>0</v>
      </c>
      <c r="AT132" s="153">
        <v>0</v>
      </c>
      <c r="AU132" s="153">
        <v>0</v>
      </c>
      <c r="AV132" s="153">
        <v>0</v>
      </c>
      <c r="AW132" s="68">
        <v>-18</v>
      </c>
      <c r="AX132" s="68">
        <v>-18</v>
      </c>
      <c r="AY132" s="68">
        <v>41</v>
      </c>
      <c r="AZ132" s="68">
        <v>10</v>
      </c>
      <c r="BA132" s="68">
        <v>31</v>
      </c>
      <c r="BB132" s="68">
        <v>8</v>
      </c>
      <c r="BC132" s="68">
        <v>19</v>
      </c>
      <c r="BD132" s="68">
        <v>14</v>
      </c>
      <c r="BE132" s="68">
        <v>0</v>
      </c>
      <c r="BF132" s="68">
        <v>59</v>
      </c>
      <c r="BG132" s="68">
        <v>10</v>
      </c>
      <c r="BH132" s="68">
        <v>49</v>
      </c>
      <c r="BI132" s="68">
        <v>2</v>
      </c>
      <c r="BJ132" s="68">
        <v>38</v>
      </c>
      <c r="BK132" s="68">
        <v>19</v>
      </c>
      <c r="BL132" s="68">
        <v>0</v>
      </c>
      <c r="BM132" s="68">
        <v>9</v>
      </c>
      <c r="BN132" s="12">
        <v>85</v>
      </c>
      <c r="BO132" s="231">
        <v>46.5</v>
      </c>
      <c r="BP132" s="12">
        <v>14</v>
      </c>
      <c r="BQ132" s="231">
        <v>4.5</v>
      </c>
      <c r="BR132" s="12" t="s">
        <v>95</v>
      </c>
      <c r="BS132" s="12" t="s">
        <v>95</v>
      </c>
      <c r="BT132" s="231" t="s">
        <v>95</v>
      </c>
      <c r="BU132" s="231" t="s">
        <v>95</v>
      </c>
      <c r="BV132" s="231" t="s">
        <v>95</v>
      </c>
      <c r="BW132" s="231" t="s">
        <v>95</v>
      </c>
      <c r="BX132" s="231" t="s">
        <v>95</v>
      </c>
      <c r="BY132" s="10" t="s">
        <v>92</v>
      </c>
      <c r="BZ132" s="153" t="s">
        <v>92</v>
      </c>
      <c r="CA132" s="153" t="s">
        <v>92</v>
      </c>
      <c r="CB132" s="68" t="s">
        <v>92</v>
      </c>
      <c r="CC132" s="68" t="s">
        <v>92</v>
      </c>
      <c r="CD132" s="153" t="s">
        <v>92</v>
      </c>
      <c r="CE132" s="153" t="s">
        <v>92</v>
      </c>
      <c r="CF132" s="153" t="s">
        <v>92</v>
      </c>
      <c r="CG132" s="153" t="s">
        <v>92</v>
      </c>
      <c r="CH132" s="68">
        <v>476</v>
      </c>
      <c r="CI132" s="79">
        <v>11.547792333818535</v>
      </c>
      <c r="CJ132" s="68">
        <v>183</v>
      </c>
      <c r="CK132" s="68">
        <v>82</v>
      </c>
      <c r="CL132" s="79">
        <v>4.4809010773751226</v>
      </c>
      <c r="CM132" s="253">
        <v>35</v>
      </c>
      <c r="CN132" s="253">
        <v>159</v>
      </c>
      <c r="CO132" s="253">
        <v>115</v>
      </c>
      <c r="CP132" s="253">
        <v>109</v>
      </c>
      <c r="CQ132" s="253">
        <v>113</v>
      </c>
      <c r="CR132" s="13" t="s">
        <v>95</v>
      </c>
      <c r="CS132" s="12">
        <v>1164</v>
      </c>
      <c r="CT132" s="10">
        <v>3.6082474226804124</v>
      </c>
      <c r="CU132" s="12">
        <v>116</v>
      </c>
      <c r="CV132" s="12">
        <v>135</v>
      </c>
      <c r="CW132" s="12">
        <v>240</v>
      </c>
      <c r="CX132" s="12">
        <v>41</v>
      </c>
      <c r="CY132" s="12">
        <v>25</v>
      </c>
      <c r="CZ132" s="79">
        <v>82.6</v>
      </c>
      <c r="DA132" s="79">
        <v>11.5</v>
      </c>
      <c r="DB132" s="79">
        <v>5.2</v>
      </c>
      <c r="DC132" s="79">
        <v>0.7</v>
      </c>
      <c r="DD132" s="5">
        <v>993</v>
      </c>
      <c r="DE132" s="5">
        <v>670</v>
      </c>
      <c r="DF132" s="5">
        <v>315</v>
      </c>
      <c r="DG132" s="5">
        <v>8</v>
      </c>
      <c r="DH132" s="5">
        <v>2114</v>
      </c>
      <c r="DI132" s="5">
        <v>1043</v>
      </c>
      <c r="DJ132" s="5">
        <v>1030</v>
      </c>
      <c r="DK132" s="5">
        <v>41</v>
      </c>
      <c r="DL132" s="12">
        <v>7991.7433449999999</v>
      </c>
      <c r="DM132" s="12">
        <v>10637.78955</v>
      </c>
      <c r="DN132" s="12">
        <v>4633.2254220000004</v>
      </c>
      <c r="DO132" s="10">
        <v>1.8594898068160948</v>
      </c>
      <c r="DP132" s="10">
        <v>2.3955439819706603</v>
      </c>
      <c r="DQ132" s="10">
        <v>1.4517717779401362</v>
      </c>
      <c r="DR132" s="12">
        <v>3093</v>
      </c>
      <c r="DS132" s="79">
        <v>45.2</v>
      </c>
      <c r="DT132" s="12">
        <v>204</v>
      </c>
      <c r="DU132" s="12">
        <v>7102.5043100000003</v>
      </c>
      <c r="DV132" s="10">
        <v>-0.57993559953080087</v>
      </c>
      <c r="DW132" s="10">
        <v>49</v>
      </c>
      <c r="DX132" s="352">
        <v>0.38187482099999998</v>
      </c>
      <c r="DY132" s="5">
        <v>344</v>
      </c>
      <c r="DZ132" s="5">
        <v>115</v>
      </c>
      <c r="EA132" s="5">
        <v>124</v>
      </c>
      <c r="EB132" s="5">
        <v>103</v>
      </c>
      <c r="EC132" s="5" t="s">
        <v>92</v>
      </c>
      <c r="ED132" s="72">
        <v>5</v>
      </c>
      <c r="EE132" s="72">
        <v>3</v>
      </c>
      <c r="EF132" s="72">
        <v>3</v>
      </c>
      <c r="EG132" s="72">
        <v>2</v>
      </c>
      <c r="EH132" s="72">
        <v>1</v>
      </c>
      <c r="EI132" s="72">
        <v>58</v>
      </c>
      <c r="EJ132" s="72">
        <v>31</v>
      </c>
      <c r="EK132" s="72">
        <v>27</v>
      </c>
      <c r="EL132" s="72">
        <v>14</v>
      </c>
      <c r="EM132" s="72">
        <v>13</v>
      </c>
      <c r="EN132" s="72">
        <v>1345</v>
      </c>
      <c r="EO132" s="72">
        <v>695</v>
      </c>
      <c r="EP132" s="72">
        <v>650</v>
      </c>
      <c r="EQ132" s="72">
        <v>346</v>
      </c>
      <c r="ER132" s="72">
        <v>304</v>
      </c>
      <c r="ES132" s="72">
        <v>23.857142857142858</v>
      </c>
      <c r="ET132" s="435">
        <v>1.6216216216216217</v>
      </c>
      <c r="EU132" s="435">
        <v>1.9390581717451523</v>
      </c>
      <c r="EV132" s="435">
        <v>1.3192612137203166</v>
      </c>
      <c r="EW132" s="78">
        <v>84.615384615384613</v>
      </c>
      <c r="EX132" s="78">
        <v>55.384615384615387</v>
      </c>
      <c r="EY132" s="10">
        <v>17.579999999999998</v>
      </c>
      <c r="EZ132" s="10">
        <v>37.6</v>
      </c>
      <c r="FA132" s="10">
        <v>15</v>
      </c>
      <c r="FB132" s="10">
        <v>3.4</v>
      </c>
      <c r="FC132" s="68">
        <v>160</v>
      </c>
      <c r="FD132" s="10">
        <v>32.299999999999997</v>
      </c>
      <c r="FE132" s="10">
        <v>2.5</v>
      </c>
      <c r="FF132" s="10">
        <v>3.3</v>
      </c>
      <c r="FG132" s="10">
        <v>18.7</v>
      </c>
      <c r="FH132" s="10">
        <v>53.125</v>
      </c>
      <c r="FI132" s="10">
        <v>91.25</v>
      </c>
      <c r="FJ132" s="10">
        <v>10.988095238095237</v>
      </c>
      <c r="FK132" s="10">
        <v>3.4604550379198264</v>
      </c>
      <c r="FL132" s="12">
        <v>577.57100000000003</v>
      </c>
      <c r="FM132" s="12">
        <v>98.509</v>
      </c>
      <c r="FN132" s="12" t="s">
        <v>1301</v>
      </c>
      <c r="FO132" s="12">
        <v>479.06200000000001</v>
      </c>
      <c r="FP132" s="12">
        <v>457.96600000000001</v>
      </c>
      <c r="FQ132" s="12">
        <v>21.096</v>
      </c>
      <c r="FR132" s="10">
        <v>95.596394621155511</v>
      </c>
      <c r="FS132" s="10">
        <v>4.4036053788444915</v>
      </c>
      <c r="FT132" s="12">
        <v>375.411</v>
      </c>
      <c r="FU132" s="12">
        <v>32.906999999999996</v>
      </c>
      <c r="FV132" s="12">
        <v>5.6639999999999997</v>
      </c>
      <c r="FW132" s="12">
        <v>9.1639999999999997</v>
      </c>
      <c r="FX132" s="12">
        <v>12.313000000000001</v>
      </c>
      <c r="FY132" s="10">
        <v>81.973552621810398</v>
      </c>
      <c r="FZ132" s="10">
        <v>7.1854679168322502</v>
      </c>
      <c r="GA132" s="10">
        <v>1.2367730355528599</v>
      </c>
      <c r="GB132" s="10">
        <v>2.0010219099234399</v>
      </c>
      <c r="GC132" s="10">
        <v>2.68862754003572</v>
      </c>
      <c r="GD132" s="10">
        <v>66.846591738432394</v>
      </c>
      <c r="GE132" s="10">
        <v>54.796526054590601</v>
      </c>
      <c r="GF132" s="10">
        <v>4.8032404028608964</v>
      </c>
      <c r="GG132" s="10">
        <v>0.82674062180703545</v>
      </c>
      <c r="GH132" s="10">
        <v>1.3376149467231062</v>
      </c>
      <c r="GI132" s="10">
        <v>1.7972558750547365</v>
      </c>
      <c r="GJ132" s="346">
        <v>0</v>
      </c>
      <c r="GK132" s="10">
        <v>328.59749999999997</v>
      </c>
      <c r="GL132" s="10">
        <v>100</v>
      </c>
      <c r="GM132" s="10">
        <v>6.8</v>
      </c>
      <c r="GN132" s="10">
        <v>10.199999999999999</v>
      </c>
      <c r="GO132" s="13">
        <v>27</v>
      </c>
      <c r="GP132" s="10">
        <v>8.9</v>
      </c>
      <c r="GQ132" s="10">
        <v>5.9</v>
      </c>
      <c r="GR132" s="13">
        <v>23</v>
      </c>
      <c r="GS132" s="104">
        <v>1748</v>
      </c>
      <c r="GT132" s="10">
        <v>0.85</v>
      </c>
      <c r="GU132" s="10">
        <v>10.199999999999999</v>
      </c>
      <c r="GV132" s="10" t="s">
        <v>95</v>
      </c>
      <c r="GW132" s="10" t="s">
        <v>95</v>
      </c>
      <c r="GX132" s="10" t="s">
        <v>95</v>
      </c>
      <c r="GY132" s="10" t="s">
        <v>95</v>
      </c>
      <c r="GZ132" s="10" t="s">
        <v>95</v>
      </c>
      <c r="HA132" s="10" t="s">
        <v>95</v>
      </c>
      <c r="HB132" s="10" t="s">
        <v>95</v>
      </c>
      <c r="HC132" s="10" t="s">
        <v>95</v>
      </c>
      <c r="HD132" s="105">
        <v>1.9456942071513079</v>
      </c>
      <c r="HE132" s="105">
        <v>0.53104532410091754</v>
      </c>
      <c r="HF132" s="12">
        <v>3024</v>
      </c>
      <c r="HG132" s="12">
        <v>2563</v>
      </c>
      <c r="HH132" s="10">
        <v>8.1999999999999993</v>
      </c>
      <c r="HI132" s="12">
        <v>1</v>
      </c>
      <c r="HJ132" s="12" t="s">
        <v>95</v>
      </c>
      <c r="HK132" s="12">
        <v>1</v>
      </c>
      <c r="HL132" s="12" t="s">
        <v>95</v>
      </c>
      <c r="HM132" s="103">
        <v>0.14678028148170896</v>
      </c>
      <c r="HN132" s="103">
        <v>0.3306878306878307</v>
      </c>
      <c r="HO132" s="12" t="s">
        <v>95</v>
      </c>
      <c r="HP132" s="267" t="s">
        <v>92</v>
      </c>
      <c r="HQ132" s="103" t="s">
        <v>92</v>
      </c>
      <c r="HR132" s="103" t="s">
        <v>92</v>
      </c>
      <c r="HS132" s="103" t="s">
        <v>92</v>
      </c>
      <c r="HT132" s="103" t="s">
        <v>92</v>
      </c>
      <c r="HU132" s="103" t="s">
        <v>92</v>
      </c>
      <c r="HV132" s="103" t="s">
        <v>92</v>
      </c>
      <c r="HW132" s="103" t="s">
        <v>92</v>
      </c>
      <c r="HX132" s="103" t="s">
        <v>92</v>
      </c>
      <c r="HY132" s="4">
        <v>5</v>
      </c>
      <c r="HZ132" s="106">
        <v>-0.39170342651795798</v>
      </c>
      <c r="IA132" s="4">
        <v>95</v>
      </c>
      <c r="IB132" s="2">
        <v>8</v>
      </c>
      <c r="IC132" s="86">
        <v>1.081513461147902</v>
      </c>
      <c r="ID132" s="2">
        <v>170</v>
      </c>
      <c r="IE132" s="4">
        <v>3</v>
      </c>
      <c r="IF132" s="14">
        <v>-0.56385277745873796</v>
      </c>
      <c r="IG132" s="4">
        <v>53</v>
      </c>
      <c r="IH132" s="4">
        <v>69</v>
      </c>
      <c r="II132" s="4">
        <v>45</v>
      </c>
      <c r="IJ132" s="80">
        <v>13.589999999999998</v>
      </c>
      <c r="IK132" s="80">
        <v>1.74</v>
      </c>
      <c r="IL132" s="73">
        <v>12.8</v>
      </c>
      <c r="IM132" s="80">
        <v>0.04</v>
      </c>
      <c r="IN132" s="73">
        <v>0.3</v>
      </c>
      <c r="IO132" s="80">
        <v>0</v>
      </c>
      <c r="IP132" s="73">
        <v>0</v>
      </c>
      <c r="IQ132" s="80">
        <v>0.01</v>
      </c>
      <c r="IR132" s="73">
        <v>0.1</v>
      </c>
      <c r="IS132" s="80">
        <v>0.04</v>
      </c>
      <c r="IT132" s="73">
        <v>0.3</v>
      </c>
      <c r="IU132" s="80">
        <v>0</v>
      </c>
      <c r="IV132" s="73">
        <v>0</v>
      </c>
      <c r="IW132" s="80">
        <v>0</v>
      </c>
      <c r="IX132" s="73">
        <v>0</v>
      </c>
      <c r="IY132" s="80">
        <v>0.13</v>
      </c>
      <c r="IZ132" s="73">
        <v>1</v>
      </c>
      <c r="JA132" s="80">
        <v>0.04</v>
      </c>
      <c r="JB132" s="73">
        <v>0.3</v>
      </c>
      <c r="JC132" s="80">
        <v>0</v>
      </c>
      <c r="JD132" s="73">
        <v>0</v>
      </c>
      <c r="JE132" s="80">
        <v>4.92</v>
      </c>
      <c r="JF132" s="73">
        <v>36.200000000000003</v>
      </c>
      <c r="JG132" s="80">
        <v>4.28</v>
      </c>
      <c r="JH132" s="73">
        <v>31.5</v>
      </c>
      <c r="JI132" s="80">
        <v>0.28999999999999998</v>
      </c>
      <c r="JJ132" s="73">
        <v>2.1</v>
      </c>
      <c r="JK132" s="80">
        <v>2.1</v>
      </c>
      <c r="JL132" s="73">
        <v>15.400000000000006</v>
      </c>
      <c r="JM132" s="68">
        <v>6851</v>
      </c>
      <c r="JN132" s="71">
        <v>3937</v>
      </c>
      <c r="JO132" s="11" t="s">
        <v>95</v>
      </c>
      <c r="JP132" s="11" t="s">
        <v>95</v>
      </c>
      <c r="JQ132" s="11" t="s">
        <v>95</v>
      </c>
      <c r="JR132" s="11" t="s">
        <v>95</v>
      </c>
      <c r="JS132" s="11" t="s">
        <v>95</v>
      </c>
      <c r="JT132" s="11" t="s">
        <v>95</v>
      </c>
      <c r="JU132" s="11" t="s">
        <v>95</v>
      </c>
      <c r="JV132" s="11" t="s">
        <v>95</v>
      </c>
      <c r="JW132" s="11" t="s">
        <v>95</v>
      </c>
      <c r="JX132" s="11" t="s">
        <v>95</v>
      </c>
      <c r="JY132" s="11" t="s">
        <v>95</v>
      </c>
      <c r="JZ132" s="11" t="s">
        <v>95</v>
      </c>
      <c r="KA132" s="11" t="s">
        <v>95</v>
      </c>
      <c r="KB132" s="11" t="s">
        <v>95</v>
      </c>
      <c r="KC132" s="11" t="s">
        <v>95</v>
      </c>
      <c r="KD132" s="11" t="s">
        <v>95</v>
      </c>
      <c r="KE132" s="11" t="s">
        <v>95</v>
      </c>
      <c r="KF132" s="11" t="s">
        <v>95</v>
      </c>
      <c r="KG132" s="11" t="s">
        <v>95</v>
      </c>
      <c r="KH132" s="10">
        <v>94.53</v>
      </c>
      <c r="KI132" s="10" t="s">
        <v>95</v>
      </c>
      <c r="KJ132" s="10">
        <v>57.81389136242209</v>
      </c>
      <c r="KK132" s="10">
        <v>57.363315696649032</v>
      </c>
      <c r="KL132" s="10">
        <v>57.189757058437294</v>
      </c>
      <c r="KM132" s="10">
        <v>45.60135996600085</v>
      </c>
      <c r="KN132" s="10">
        <f>VLOOKUP($B132,'[1]בחירות שלם 21'!$A$2:$D$256,4,0)</f>
        <v>39.541606442287836</v>
      </c>
    </row>
    <row r="133" spans="1:300">
      <c r="A133" s="49" t="s">
        <v>795</v>
      </c>
      <c r="B133" s="9" t="s">
        <v>796</v>
      </c>
      <c r="C133" s="4" t="s">
        <v>401</v>
      </c>
      <c r="D133" s="4" t="s">
        <v>644</v>
      </c>
      <c r="E133" s="10">
        <v>101.058174319</v>
      </c>
      <c r="F133" s="4" t="s">
        <v>661</v>
      </c>
      <c r="G133" s="70" t="s">
        <v>349</v>
      </c>
      <c r="H133" s="4">
        <v>9</v>
      </c>
      <c r="I133" s="4" t="s">
        <v>692</v>
      </c>
      <c r="J133" s="575" t="s">
        <v>693</v>
      </c>
      <c r="K133" s="210">
        <v>31.210766351900176</v>
      </c>
      <c r="L133" s="223" t="s">
        <v>92</v>
      </c>
      <c r="M133" s="68">
        <v>4448</v>
      </c>
      <c r="N133" s="10">
        <v>100</v>
      </c>
      <c r="O133" s="10">
        <v>98.6</v>
      </c>
      <c r="P133" s="10" t="s">
        <v>95</v>
      </c>
      <c r="Q133" s="10" t="s">
        <v>95</v>
      </c>
      <c r="R133" s="10" t="s">
        <v>95</v>
      </c>
      <c r="S133" s="10" t="s">
        <v>95</v>
      </c>
      <c r="T133" s="68">
        <v>2215</v>
      </c>
      <c r="U133" s="68">
        <v>2233</v>
      </c>
      <c r="V133" s="153">
        <v>11.780575539568344</v>
      </c>
      <c r="W133" s="153">
        <v>13.399280575539569</v>
      </c>
      <c r="X133" s="153">
        <v>12.589928057553957</v>
      </c>
      <c r="Y133" s="153">
        <v>9.7347122302158269</v>
      </c>
      <c r="Z133" s="153">
        <v>12.117805755395683</v>
      </c>
      <c r="AA133" s="153">
        <v>15.625</v>
      </c>
      <c r="AB133" s="153">
        <v>11.892985611510792</v>
      </c>
      <c r="AC133" s="153">
        <v>3.8444244604316546</v>
      </c>
      <c r="AD133" s="153">
        <v>9.0377697841726619</v>
      </c>
      <c r="AE133" s="153">
        <v>43.907374100719423</v>
      </c>
      <c r="AF133" s="153">
        <v>3.9343525179856114</v>
      </c>
      <c r="AG133" s="68">
        <v>1301</v>
      </c>
      <c r="AH133" s="68">
        <v>112</v>
      </c>
      <c r="AI133" s="346" t="s">
        <v>92</v>
      </c>
      <c r="AJ133" s="153" t="s">
        <v>536</v>
      </c>
      <c r="AK133" s="153" t="s">
        <v>536</v>
      </c>
      <c r="AL133" s="68">
        <v>15</v>
      </c>
      <c r="AM133" s="346" t="s">
        <v>1297</v>
      </c>
      <c r="AN133" s="68">
        <v>97</v>
      </c>
      <c r="AO133" s="153">
        <v>22.095803502441346</v>
      </c>
      <c r="AP133" s="153">
        <v>2.6613715071910349</v>
      </c>
      <c r="AQ133" s="153">
        <v>5.1258992805755392</v>
      </c>
      <c r="AR133" s="68">
        <v>0</v>
      </c>
      <c r="AS133" s="153">
        <v>0</v>
      </c>
      <c r="AT133" s="153">
        <v>0</v>
      </c>
      <c r="AU133" s="153">
        <v>0</v>
      </c>
      <c r="AV133" s="153">
        <v>0</v>
      </c>
      <c r="AW133" s="68">
        <v>47</v>
      </c>
      <c r="AX133" s="68">
        <v>46</v>
      </c>
      <c r="AY133" s="68">
        <v>214</v>
      </c>
      <c r="AZ133" s="68">
        <v>99</v>
      </c>
      <c r="BA133" s="68">
        <v>115</v>
      </c>
      <c r="BB133" s="68">
        <v>97</v>
      </c>
      <c r="BC133" s="68">
        <v>34</v>
      </c>
      <c r="BD133" s="68">
        <v>74</v>
      </c>
      <c r="BE133" s="68">
        <v>9</v>
      </c>
      <c r="BF133" s="68">
        <v>168</v>
      </c>
      <c r="BG133" s="68">
        <v>80</v>
      </c>
      <c r="BH133" s="68">
        <v>88</v>
      </c>
      <c r="BI133" s="68">
        <v>61</v>
      </c>
      <c r="BJ133" s="68">
        <v>51</v>
      </c>
      <c r="BK133" s="68">
        <v>53</v>
      </c>
      <c r="BL133" s="68">
        <v>3</v>
      </c>
      <c r="BM133" s="68">
        <v>803</v>
      </c>
      <c r="BN133" s="12">
        <v>44</v>
      </c>
      <c r="BO133" s="231">
        <v>36.700000000000003</v>
      </c>
      <c r="BP133" s="12">
        <v>19</v>
      </c>
      <c r="BQ133" s="231">
        <v>13</v>
      </c>
      <c r="BR133" s="12" t="s">
        <v>92</v>
      </c>
      <c r="BS133" s="12" t="s">
        <v>92</v>
      </c>
      <c r="BT133" s="231" t="s">
        <v>92</v>
      </c>
      <c r="BU133" s="231" t="s">
        <v>92</v>
      </c>
      <c r="BV133" s="231" t="s">
        <v>92</v>
      </c>
      <c r="BW133" s="231" t="s">
        <v>92</v>
      </c>
      <c r="BX133" s="231" t="s">
        <v>92</v>
      </c>
      <c r="BY133" s="10" t="s">
        <v>92</v>
      </c>
      <c r="BZ133" s="153" t="s">
        <v>92</v>
      </c>
      <c r="CA133" s="153" t="s">
        <v>92</v>
      </c>
      <c r="CB133" s="68" t="s">
        <v>92</v>
      </c>
      <c r="CC133" s="68" t="s">
        <v>92</v>
      </c>
      <c r="CD133" s="153" t="s">
        <v>92</v>
      </c>
      <c r="CE133" s="153" t="s">
        <v>92</v>
      </c>
      <c r="CF133" s="153" t="s">
        <v>92</v>
      </c>
      <c r="CG133" s="153" t="s">
        <v>92</v>
      </c>
      <c r="CH133" s="68">
        <v>396</v>
      </c>
      <c r="CI133" s="79">
        <v>19.672131147540984</v>
      </c>
      <c r="CJ133" s="68">
        <v>151</v>
      </c>
      <c r="CK133" s="68">
        <v>66</v>
      </c>
      <c r="CL133" s="79">
        <v>7.6070528967254418</v>
      </c>
      <c r="CM133" s="253">
        <v>37</v>
      </c>
      <c r="CN133" s="253">
        <v>161</v>
      </c>
      <c r="CO133" s="253">
        <v>121</v>
      </c>
      <c r="CP133" s="253">
        <v>105</v>
      </c>
      <c r="CQ133" s="253">
        <v>103</v>
      </c>
      <c r="CR133" s="13" t="s">
        <v>92</v>
      </c>
      <c r="CS133" s="12">
        <v>329</v>
      </c>
      <c r="CT133" s="10">
        <v>8.5106382978723403</v>
      </c>
      <c r="CU133" s="12">
        <v>308</v>
      </c>
      <c r="CV133" s="12">
        <v>85</v>
      </c>
      <c r="CW133" s="12">
        <v>240</v>
      </c>
      <c r="CX133" s="12">
        <v>21</v>
      </c>
      <c r="CY133" s="12">
        <v>9</v>
      </c>
      <c r="CZ133" s="79">
        <v>51.4</v>
      </c>
      <c r="DA133" s="79">
        <v>4.5</v>
      </c>
      <c r="DB133" s="79">
        <v>1.7</v>
      </c>
      <c r="DC133" s="79">
        <v>42.3</v>
      </c>
      <c r="DD133" s="5">
        <v>601</v>
      </c>
      <c r="DE133" s="5">
        <v>290</v>
      </c>
      <c r="DF133" s="5">
        <v>182</v>
      </c>
      <c r="DG133" s="5">
        <v>129</v>
      </c>
      <c r="DH133" s="5">
        <v>1856</v>
      </c>
      <c r="DI133" s="5">
        <v>439</v>
      </c>
      <c r="DJ133" s="5">
        <v>621</v>
      </c>
      <c r="DK133" s="5">
        <v>796</v>
      </c>
      <c r="DL133" s="12">
        <v>7167.9244879999997</v>
      </c>
      <c r="DM133" s="12">
        <v>8327.7828040000004</v>
      </c>
      <c r="DN133" s="12">
        <v>6058.6280269999997</v>
      </c>
      <c r="DO133" s="10">
        <v>2.694373692755847</v>
      </c>
      <c r="DP133" s="10">
        <v>1.293124433588777</v>
      </c>
      <c r="DQ133" s="10">
        <v>4.5078120763326179</v>
      </c>
      <c r="DR133" s="12">
        <v>1481</v>
      </c>
      <c r="DS133" s="79">
        <v>51.8</v>
      </c>
      <c r="DT133" s="12">
        <v>208</v>
      </c>
      <c r="DU133" s="12">
        <v>7360.0979889999999</v>
      </c>
      <c r="DV133" s="10">
        <v>-1.6747857558896406</v>
      </c>
      <c r="DW133" s="10">
        <v>50.5</v>
      </c>
      <c r="DX133" s="352">
        <v>0.42182811599999998</v>
      </c>
      <c r="DY133" s="5">
        <v>334</v>
      </c>
      <c r="DZ133" s="5">
        <v>103</v>
      </c>
      <c r="EA133" s="5">
        <v>112</v>
      </c>
      <c r="EB133" s="5">
        <v>110</v>
      </c>
      <c r="EC133" s="5">
        <v>9</v>
      </c>
      <c r="ED133" s="72">
        <v>6</v>
      </c>
      <c r="EE133" s="72">
        <v>4</v>
      </c>
      <c r="EF133" s="72">
        <v>2</v>
      </c>
      <c r="EG133" s="72" t="s">
        <v>95</v>
      </c>
      <c r="EH133" s="72">
        <v>2</v>
      </c>
      <c r="EI133" s="72">
        <v>47</v>
      </c>
      <c r="EJ133" s="72">
        <v>39</v>
      </c>
      <c r="EK133" s="72">
        <v>8</v>
      </c>
      <c r="EL133" s="72" t="s">
        <v>95</v>
      </c>
      <c r="EM133" s="72">
        <v>8</v>
      </c>
      <c r="EN133" s="72">
        <v>924</v>
      </c>
      <c r="EO133" s="72">
        <v>777</v>
      </c>
      <c r="EP133" s="72">
        <v>147</v>
      </c>
      <c r="EQ133" s="72" t="s">
        <v>95</v>
      </c>
      <c r="ER133" s="72">
        <v>147</v>
      </c>
      <c r="ES133" s="72">
        <v>21.129032258064516</v>
      </c>
      <c r="ET133" s="435">
        <v>5.376344086021505</v>
      </c>
      <c r="EU133" s="435">
        <v>5.809128630705394</v>
      </c>
      <c r="EV133" s="435">
        <v>5.0473186119873814</v>
      </c>
      <c r="EW133" s="696">
        <v>42.105263157894733</v>
      </c>
      <c r="EX133" s="696">
        <v>15.789473684210526</v>
      </c>
      <c r="EY133" s="10">
        <v>16.91</v>
      </c>
      <c r="EZ133" s="10" t="s">
        <v>92</v>
      </c>
      <c r="FA133" s="10">
        <v>6.7</v>
      </c>
      <c r="FB133" s="10">
        <v>1.6</v>
      </c>
      <c r="FC133" s="68">
        <v>91</v>
      </c>
      <c r="FD133" s="10">
        <v>37</v>
      </c>
      <c r="FE133" s="10">
        <v>2.197802197802198</v>
      </c>
      <c r="FF133" s="10">
        <v>3.5</v>
      </c>
      <c r="FG133" s="10">
        <v>14.3</v>
      </c>
      <c r="FH133" s="10">
        <v>20.87912087912088</v>
      </c>
      <c r="FI133" s="10">
        <v>61.53846153846154</v>
      </c>
      <c r="FJ133" s="10">
        <v>9.5384615384615383</v>
      </c>
      <c r="FK133" s="10">
        <v>3.1774193548387095</v>
      </c>
      <c r="FL133" s="12">
        <v>2657.8870000000002</v>
      </c>
      <c r="FM133" s="12">
        <v>93.058999999999997</v>
      </c>
      <c r="FN133" s="12">
        <v>3.5012398946983101</v>
      </c>
      <c r="FO133" s="12">
        <v>2564.828</v>
      </c>
      <c r="FP133" s="12">
        <v>366.55099999999999</v>
      </c>
      <c r="FQ133" s="12">
        <v>2198.277</v>
      </c>
      <c r="FR133" s="10">
        <v>14.291445664192686</v>
      </c>
      <c r="FS133" s="10">
        <v>85.708554335807321</v>
      </c>
      <c r="FT133" s="12">
        <v>260.00099999999998</v>
      </c>
      <c r="FU133" s="12">
        <v>39.25</v>
      </c>
      <c r="FV133" s="12">
        <v>22.5</v>
      </c>
      <c r="FW133" s="12">
        <v>7.3</v>
      </c>
      <c r="FX133" s="12" t="s">
        <v>95</v>
      </c>
      <c r="FY133" s="10">
        <v>70.931739375966799</v>
      </c>
      <c r="FZ133" s="10">
        <v>10.707923317628399</v>
      </c>
      <c r="GA133" s="10">
        <v>6.1382999909971598</v>
      </c>
      <c r="GB133" s="10">
        <v>1.99153733041241</v>
      </c>
      <c r="GC133" s="10" t="s">
        <v>95</v>
      </c>
      <c r="GD133" s="10">
        <v>82.4265797166629</v>
      </c>
      <c r="GE133" s="10">
        <v>58.466606701146802</v>
      </c>
      <c r="GF133" s="10">
        <v>8.8261749494040931</v>
      </c>
      <c r="GG133" s="10">
        <v>5.0595907353271867</v>
      </c>
      <c r="GH133" s="10">
        <v>1.6415561052394874</v>
      </c>
      <c r="GI133" s="10" t="s">
        <v>95</v>
      </c>
      <c r="GJ133" s="346">
        <v>2.2000000000000002</v>
      </c>
      <c r="GK133" s="10">
        <v>240.48845</v>
      </c>
      <c r="GL133" s="10">
        <v>100</v>
      </c>
      <c r="GM133" s="10">
        <v>2.4</v>
      </c>
      <c r="GN133" s="10">
        <v>2.8</v>
      </c>
      <c r="GO133" s="13">
        <v>10</v>
      </c>
      <c r="GP133" s="10">
        <v>6.2</v>
      </c>
      <c r="GQ133" s="10">
        <v>2.1</v>
      </c>
      <c r="GR133" s="13">
        <v>8</v>
      </c>
      <c r="GS133" s="104">
        <v>1049</v>
      </c>
      <c r="GT133" s="10">
        <v>0.4</v>
      </c>
      <c r="GU133" s="10">
        <v>2.8</v>
      </c>
      <c r="GV133" s="10" t="s">
        <v>95</v>
      </c>
      <c r="GW133" s="10" t="s">
        <v>95</v>
      </c>
      <c r="GX133" s="10">
        <v>1</v>
      </c>
      <c r="GY133" s="10">
        <v>0.44</v>
      </c>
      <c r="GZ133" s="10">
        <v>3.0800000000000001E-2</v>
      </c>
      <c r="HA133" s="10" t="s">
        <v>95</v>
      </c>
      <c r="HB133" s="10" t="s">
        <v>95</v>
      </c>
      <c r="HC133" s="10">
        <v>1</v>
      </c>
      <c r="HD133" s="105">
        <v>1.7002589946016788</v>
      </c>
      <c r="HE133" s="105">
        <v>1.9237192639874323</v>
      </c>
      <c r="HF133" s="12">
        <v>1634</v>
      </c>
      <c r="HG133" s="12">
        <v>1368</v>
      </c>
      <c r="HH133" s="10">
        <v>8.4</v>
      </c>
      <c r="HI133" s="12">
        <v>1</v>
      </c>
      <c r="HJ133" s="12" t="s">
        <v>95</v>
      </c>
      <c r="HK133" s="12">
        <v>1</v>
      </c>
      <c r="HL133" s="12" t="s">
        <v>95</v>
      </c>
      <c r="HM133" s="103">
        <v>0.22779178868496233</v>
      </c>
      <c r="HN133" s="103">
        <v>0.61199510403916768</v>
      </c>
      <c r="HO133" s="12" t="s">
        <v>95</v>
      </c>
      <c r="HP133" s="267" t="s">
        <v>92</v>
      </c>
      <c r="HQ133" s="103" t="s">
        <v>92</v>
      </c>
      <c r="HR133" s="103" t="s">
        <v>92</v>
      </c>
      <c r="HS133" s="103" t="s">
        <v>92</v>
      </c>
      <c r="HT133" s="103" t="s">
        <v>92</v>
      </c>
      <c r="HU133" s="103" t="s">
        <v>92</v>
      </c>
      <c r="HV133" s="103" t="s">
        <v>92</v>
      </c>
      <c r="HW133" s="103" t="s">
        <v>92</v>
      </c>
      <c r="HX133" s="103" t="s">
        <v>92</v>
      </c>
      <c r="HY133" s="4">
        <v>2</v>
      </c>
      <c r="HZ133" s="106">
        <v>-1.1459175439015901</v>
      </c>
      <c r="IA133" s="4">
        <v>28</v>
      </c>
      <c r="IB133" s="2">
        <v>6</v>
      </c>
      <c r="IC133" s="86">
        <v>0.26250297579726506</v>
      </c>
      <c r="ID133" s="2">
        <v>128</v>
      </c>
      <c r="IE133" s="4">
        <v>3</v>
      </c>
      <c r="IF133" s="14">
        <v>-0.63585170811732705</v>
      </c>
      <c r="IG133" s="4">
        <v>44</v>
      </c>
      <c r="IH133" s="4">
        <v>40</v>
      </c>
      <c r="II133" s="4">
        <v>68</v>
      </c>
      <c r="IJ133" s="80">
        <v>31.22</v>
      </c>
      <c r="IK133" s="80">
        <v>1.82</v>
      </c>
      <c r="IL133" s="73">
        <v>5.8</v>
      </c>
      <c r="IM133" s="80">
        <v>0.04</v>
      </c>
      <c r="IN133" s="73">
        <v>0.1</v>
      </c>
      <c r="IO133" s="80">
        <v>0.01</v>
      </c>
      <c r="IP133" s="73">
        <v>0</v>
      </c>
      <c r="IQ133" s="80">
        <v>0.02</v>
      </c>
      <c r="IR133" s="73">
        <v>0.1</v>
      </c>
      <c r="IS133" s="80">
        <v>0.06</v>
      </c>
      <c r="IT133" s="73">
        <v>0.2</v>
      </c>
      <c r="IU133" s="80">
        <v>0.01</v>
      </c>
      <c r="IV133" s="73">
        <v>0</v>
      </c>
      <c r="IW133" s="80">
        <v>0</v>
      </c>
      <c r="IX133" s="73">
        <v>0</v>
      </c>
      <c r="IY133" s="80">
        <v>0.2</v>
      </c>
      <c r="IZ133" s="73">
        <v>0.6</v>
      </c>
      <c r="JA133" s="80">
        <v>0.14000000000000001</v>
      </c>
      <c r="JB133" s="73">
        <v>0.4</v>
      </c>
      <c r="JC133" s="80">
        <v>0</v>
      </c>
      <c r="JD133" s="73">
        <v>0</v>
      </c>
      <c r="JE133" s="80">
        <v>4.38</v>
      </c>
      <c r="JF133" s="73">
        <v>14</v>
      </c>
      <c r="JG133" s="80">
        <v>4.29</v>
      </c>
      <c r="JH133" s="73">
        <v>13.7</v>
      </c>
      <c r="JI133" s="80">
        <v>14.47</v>
      </c>
      <c r="JJ133" s="73">
        <v>46.3</v>
      </c>
      <c r="JK133" s="80">
        <v>5.78</v>
      </c>
      <c r="JL133" s="73">
        <v>18.800000000000011</v>
      </c>
      <c r="JM133" s="68">
        <v>4448</v>
      </c>
      <c r="JN133" s="71">
        <v>2444</v>
      </c>
      <c r="JO133" s="11" t="s">
        <v>95</v>
      </c>
      <c r="JP133" s="11" t="s">
        <v>95</v>
      </c>
      <c r="JQ133" s="11" t="s">
        <v>95</v>
      </c>
      <c r="JR133" s="11" t="s">
        <v>95</v>
      </c>
      <c r="JS133" s="11" t="s">
        <v>95</v>
      </c>
      <c r="JT133" s="11" t="s">
        <v>95</v>
      </c>
      <c r="JU133" s="11" t="s">
        <v>95</v>
      </c>
      <c r="JV133" s="11" t="s">
        <v>95</v>
      </c>
      <c r="JW133" s="11" t="s">
        <v>95</v>
      </c>
      <c r="JX133" s="11" t="s">
        <v>95</v>
      </c>
      <c r="JY133" s="11" t="s">
        <v>95</v>
      </c>
      <c r="JZ133" s="11" t="s">
        <v>95</v>
      </c>
      <c r="KA133" s="11" t="s">
        <v>95</v>
      </c>
      <c r="KB133" s="11" t="s">
        <v>95</v>
      </c>
      <c r="KC133" s="11" t="s">
        <v>95</v>
      </c>
      <c r="KD133" s="11" t="s">
        <v>95</v>
      </c>
      <c r="KE133" s="11" t="s">
        <v>95</v>
      </c>
      <c r="KF133" s="11" t="s">
        <v>95</v>
      </c>
      <c r="KG133" s="11" t="s">
        <v>95</v>
      </c>
      <c r="KH133" s="10">
        <v>83.21</v>
      </c>
      <c r="KI133" s="10">
        <v>61.768127181077936</v>
      </c>
      <c r="KJ133" s="10">
        <v>67.293835068054449</v>
      </c>
      <c r="KK133" s="10">
        <v>71.59455128205127</v>
      </c>
      <c r="KL133" s="10">
        <v>69.443331998398065</v>
      </c>
      <c r="KM133" s="10">
        <v>65.83754372328022</v>
      </c>
      <c r="KN133" s="10">
        <f>VLOOKUP($B133,'[1]בחירות שלם 21'!$A$2:$D$256,4,0)</f>
        <v>70.025839793281648</v>
      </c>
    </row>
    <row r="134" spans="1:300">
      <c r="A134" s="49" t="s">
        <v>797</v>
      </c>
      <c r="B134" s="9" t="s">
        <v>798</v>
      </c>
      <c r="C134" s="4" t="s">
        <v>401</v>
      </c>
      <c r="D134" s="4" t="s">
        <v>644</v>
      </c>
      <c r="E134" s="10">
        <v>145.52238159199999</v>
      </c>
      <c r="F134" s="4" t="s">
        <v>624</v>
      </c>
      <c r="G134" s="70" t="s">
        <v>349</v>
      </c>
      <c r="H134" s="4">
        <v>7</v>
      </c>
      <c r="I134" s="4" t="s">
        <v>782</v>
      </c>
      <c r="J134" s="575" t="s">
        <v>783</v>
      </c>
      <c r="K134" s="210">
        <v>11.689237015043247</v>
      </c>
      <c r="L134" s="223" t="s">
        <v>92</v>
      </c>
      <c r="M134" s="68">
        <v>1804</v>
      </c>
      <c r="N134" s="10">
        <v>100</v>
      </c>
      <c r="O134" s="10">
        <v>98.1</v>
      </c>
      <c r="P134" s="10" t="s">
        <v>95</v>
      </c>
      <c r="Q134" s="10" t="s">
        <v>95</v>
      </c>
      <c r="R134" s="10" t="s">
        <v>95</v>
      </c>
      <c r="S134" s="10" t="s">
        <v>95</v>
      </c>
      <c r="T134" s="68">
        <v>898</v>
      </c>
      <c r="U134" s="68">
        <v>905</v>
      </c>
      <c r="V134" s="153">
        <v>7.5388026607538805</v>
      </c>
      <c r="W134" s="153">
        <v>7.1507760532150773</v>
      </c>
      <c r="X134" s="153">
        <v>7.6496674057649665</v>
      </c>
      <c r="Y134" s="153">
        <v>8.3702882483370296</v>
      </c>
      <c r="Z134" s="153">
        <v>14.467849223946786</v>
      </c>
      <c r="AA134" s="153">
        <v>16.463414634146343</v>
      </c>
      <c r="AB134" s="153">
        <v>19.567627494456762</v>
      </c>
      <c r="AC134" s="153">
        <v>5.5986696230598669</v>
      </c>
      <c r="AD134" s="153">
        <v>13.192904656319291</v>
      </c>
      <c r="AE134" s="153">
        <v>27.439024390243901</v>
      </c>
      <c r="AF134" s="153">
        <v>5.7649667405764964</v>
      </c>
      <c r="AG134" s="68">
        <v>783</v>
      </c>
      <c r="AH134" s="68">
        <v>25</v>
      </c>
      <c r="AI134" s="346" t="s">
        <v>92</v>
      </c>
      <c r="AJ134" s="153" t="s">
        <v>536</v>
      </c>
      <c r="AK134" s="153" t="s">
        <v>536</v>
      </c>
      <c r="AL134" s="68">
        <v>5</v>
      </c>
      <c r="AM134" s="346" t="s">
        <v>92</v>
      </c>
      <c r="AN134" s="68">
        <v>20</v>
      </c>
      <c r="AO134" s="153">
        <v>11.222022067718283</v>
      </c>
      <c r="AP134" s="153">
        <v>2.418626944173667</v>
      </c>
      <c r="AQ134" s="153">
        <v>3.9356984478935702</v>
      </c>
      <c r="AR134" s="68" t="s">
        <v>92</v>
      </c>
      <c r="AS134" s="153" t="s">
        <v>92</v>
      </c>
      <c r="AT134" s="153" t="s">
        <v>92</v>
      </c>
      <c r="AU134" s="153" t="s">
        <v>92</v>
      </c>
      <c r="AV134" s="153" t="s">
        <v>92</v>
      </c>
      <c r="AW134" s="68">
        <v>26</v>
      </c>
      <c r="AX134" s="68">
        <v>23</v>
      </c>
      <c r="AY134" s="68">
        <v>138</v>
      </c>
      <c r="AZ134" s="68">
        <v>76</v>
      </c>
      <c r="BA134" s="68">
        <v>62</v>
      </c>
      <c r="BB134" s="68">
        <v>51</v>
      </c>
      <c r="BC134" s="68">
        <v>25</v>
      </c>
      <c r="BD134" s="68">
        <v>59</v>
      </c>
      <c r="BE134" s="68">
        <v>3</v>
      </c>
      <c r="BF134" s="68">
        <v>115</v>
      </c>
      <c r="BG134" s="68">
        <v>54</v>
      </c>
      <c r="BH134" s="68">
        <v>61</v>
      </c>
      <c r="BI134" s="68">
        <v>39</v>
      </c>
      <c r="BJ134" s="68">
        <v>29</v>
      </c>
      <c r="BK134" s="68">
        <v>46</v>
      </c>
      <c r="BL134" s="68">
        <v>1</v>
      </c>
      <c r="BM134" s="68">
        <v>19</v>
      </c>
      <c r="BN134" s="12">
        <v>9</v>
      </c>
      <c r="BO134" s="231">
        <v>14.5</v>
      </c>
      <c r="BP134" s="12">
        <v>8</v>
      </c>
      <c r="BQ134" s="231">
        <v>11.3</v>
      </c>
      <c r="BR134" s="12" t="s">
        <v>95</v>
      </c>
      <c r="BS134" s="12" t="s">
        <v>95</v>
      </c>
      <c r="BT134" s="231" t="s">
        <v>95</v>
      </c>
      <c r="BU134" s="231" t="s">
        <v>95</v>
      </c>
      <c r="BV134" s="231" t="s">
        <v>95</v>
      </c>
      <c r="BW134" s="231" t="s">
        <v>95</v>
      </c>
      <c r="BX134" s="231" t="s">
        <v>95</v>
      </c>
      <c r="BY134" s="10" t="s">
        <v>92</v>
      </c>
      <c r="BZ134" s="153" t="s">
        <v>92</v>
      </c>
      <c r="CA134" s="153" t="s">
        <v>92</v>
      </c>
      <c r="CB134" s="68" t="s">
        <v>92</v>
      </c>
      <c r="CC134" s="68" t="s">
        <v>92</v>
      </c>
      <c r="CD134" s="153" t="s">
        <v>92</v>
      </c>
      <c r="CE134" s="153" t="s">
        <v>92</v>
      </c>
      <c r="CF134" s="153" t="s">
        <v>92</v>
      </c>
      <c r="CG134" s="153" t="s">
        <v>92</v>
      </c>
      <c r="CH134" s="68">
        <v>187</v>
      </c>
      <c r="CI134" s="79">
        <v>17.775665399239543</v>
      </c>
      <c r="CJ134" s="68">
        <v>68</v>
      </c>
      <c r="CK134" s="68">
        <v>31</v>
      </c>
      <c r="CL134" s="79">
        <v>6.5510597302504818</v>
      </c>
      <c r="CM134" s="253">
        <v>39</v>
      </c>
      <c r="CN134" s="253">
        <v>182</v>
      </c>
      <c r="CO134" s="253">
        <v>117</v>
      </c>
      <c r="CP134" s="253">
        <v>101</v>
      </c>
      <c r="CQ134" s="253">
        <v>103</v>
      </c>
      <c r="CR134" s="13" t="s">
        <v>95</v>
      </c>
      <c r="CS134" s="12" t="s">
        <v>92</v>
      </c>
      <c r="CT134" s="10" t="s">
        <v>92</v>
      </c>
      <c r="CU134" s="12" t="s">
        <v>92</v>
      </c>
      <c r="CV134" s="12" t="s">
        <v>92</v>
      </c>
      <c r="CW134" s="12" t="s">
        <v>92</v>
      </c>
      <c r="CX134" s="12" t="s">
        <v>92</v>
      </c>
      <c r="CY134" s="12" t="s">
        <v>92</v>
      </c>
      <c r="CZ134" s="79" t="s">
        <v>92</v>
      </c>
      <c r="DA134" s="79" t="s">
        <v>92</v>
      </c>
      <c r="DB134" s="79" t="s">
        <v>92</v>
      </c>
      <c r="DC134" s="79" t="s">
        <v>92</v>
      </c>
      <c r="DD134" s="5">
        <v>200</v>
      </c>
      <c r="DE134" s="5">
        <v>127</v>
      </c>
      <c r="DF134" s="5">
        <v>67</v>
      </c>
      <c r="DG134" s="5">
        <v>6</v>
      </c>
      <c r="DH134" s="5">
        <v>440</v>
      </c>
      <c r="DI134" s="5">
        <v>189</v>
      </c>
      <c r="DJ134" s="5">
        <v>219</v>
      </c>
      <c r="DK134" s="5">
        <v>32</v>
      </c>
      <c r="DL134" s="12">
        <v>10452.655343007915</v>
      </c>
      <c r="DM134" s="12">
        <v>12366.904005524862</v>
      </c>
      <c r="DN134" s="12">
        <v>8702.761363636364</v>
      </c>
      <c r="DO134" s="10">
        <v>-3.4812919648417706</v>
      </c>
      <c r="DP134" s="10">
        <v>-7.8286867741989781</v>
      </c>
      <c r="DQ134" s="10">
        <v>1.9729081520335034</v>
      </c>
      <c r="DR134" s="12">
        <v>758</v>
      </c>
      <c r="DS134" s="79">
        <v>39.4</v>
      </c>
      <c r="DT134" s="12">
        <v>149</v>
      </c>
      <c r="DU134" s="12">
        <v>13298.817416107411</v>
      </c>
      <c r="DV134" s="10">
        <v>8.8067741642736674</v>
      </c>
      <c r="DW134" s="10">
        <v>41.6</v>
      </c>
      <c r="DX134" s="352">
        <v>0.42514188528472319</v>
      </c>
      <c r="DY134" s="5">
        <v>65</v>
      </c>
      <c r="DZ134" s="5">
        <v>24</v>
      </c>
      <c r="EA134" s="5">
        <v>21</v>
      </c>
      <c r="EB134" s="5">
        <v>19</v>
      </c>
      <c r="EC134" s="5" t="s">
        <v>92</v>
      </c>
      <c r="ED134" s="72">
        <v>1</v>
      </c>
      <c r="EE134" s="72">
        <v>1</v>
      </c>
      <c r="EF134" s="72" t="s">
        <v>95</v>
      </c>
      <c r="EG134" s="72" t="s">
        <v>95</v>
      </c>
      <c r="EH134" s="72" t="s">
        <v>95</v>
      </c>
      <c r="EI134" s="72">
        <v>6</v>
      </c>
      <c r="EJ134" s="72">
        <v>6</v>
      </c>
      <c r="EK134" s="72" t="s">
        <v>95</v>
      </c>
      <c r="EL134" s="72" t="s">
        <v>95</v>
      </c>
      <c r="EM134" s="72" t="s">
        <v>95</v>
      </c>
      <c r="EN134" s="72">
        <v>123</v>
      </c>
      <c r="EO134" s="72">
        <v>123</v>
      </c>
      <c r="EP134" s="72" t="s">
        <v>95</v>
      </c>
      <c r="EQ134" s="72" t="s">
        <v>95</v>
      </c>
      <c r="ER134" s="72" t="s">
        <v>95</v>
      </c>
      <c r="ES134" s="72">
        <v>20.5</v>
      </c>
      <c r="ET134" s="435" t="s">
        <v>92</v>
      </c>
      <c r="EU134" s="435" t="s">
        <v>92</v>
      </c>
      <c r="EV134" s="435" t="s">
        <v>92</v>
      </c>
      <c r="EW134" s="696">
        <v>80.555555555555557</v>
      </c>
      <c r="EX134" s="696">
        <v>80.555555555555557</v>
      </c>
      <c r="EY134" s="10">
        <v>46.29</v>
      </c>
      <c r="EZ134" s="10" t="s">
        <v>92</v>
      </c>
      <c r="FA134" s="10">
        <v>15.9</v>
      </c>
      <c r="FB134" s="10">
        <v>4.8</v>
      </c>
      <c r="FC134" s="68">
        <v>15</v>
      </c>
      <c r="FD134" s="10">
        <v>29.7</v>
      </c>
      <c r="FE134" s="10">
        <v>0</v>
      </c>
      <c r="FF134" s="10">
        <v>2.5</v>
      </c>
      <c r="FG134" s="10">
        <v>21.5</v>
      </c>
      <c r="FH134" s="10">
        <v>53.333333333333336</v>
      </c>
      <c r="FI134" s="10">
        <v>80</v>
      </c>
      <c r="FJ134" s="10">
        <v>9.7535211267605639</v>
      </c>
      <c r="FK134" s="10">
        <v>3.1918170878459686</v>
      </c>
      <c r="FL134" s="12">
        <v>183.678</v>
      </c>
      <c r="FM134" s="12">
        <v>37.716999999999999</v>
      </c>
      <c r="FN134" s="12" t="s">
        <v>523</v>
      </c>
      <c r="FO134" s="12">
        <v>145.96100000000001</v>
      </c>
      <c r="FP134" s="12">
        <v>142.54499999999999</v>
      </c>
      <c r="FQ134" s="12">
        <v>3.4159999999999999</v>
      </c>
      <c r="FR134" s="10">
        <v>97.659648810298634</v>
      </c>
      <c r="FS134" s="10">
        <v>2.3403511897013587</v>
      </c>
      <c r="FT134" s="12">
        <v>100.633</v>
      </c>
      <c r="FU134" s="12">
        <v>6.3730000000000002</v>
      </c>
      <c r="FV134" s="12">
        <v>5.4509999999999996</v>
      </c>
      <c r="FW134" s="12">
        <v>12.497999999999999</v>
      </c>
      <c r="FX134" s="12">
        <v>0.27500000000000002</v>
      </c>
      <c r="FY134" s="10">
        <v>70.597355221158196</v>
      </c>
      <c r="FZ134" s="10">
        <v>4.4708688484338301</v>
      </c>
      <c r="GA134" s="10">
        <v>3.8240555614016598</v>
      </c>
      <c r="GB134" s="10">
        <v>8.7677575502472909</v>
      </c>
      <c r="GC134" s="10">
        <v>0.19292153355080899</v>
      </c>
      <c r="GD134" s="10">
        <v>79.016075388026593</v>
      </c>
      <c r="GE134" s="10">
        <v>55.783259423503303</v>
      </c>
      <c r="GF134" s="10">
        <v>3.5327050997782705</v>
      </c>
      <c r="GG134" s="10">
        <v>3.0216186252771617</v>
      </c>
      <c r="GH134" s="10">
        <v>6.9279379157427936</v>
      </c>
      <c r="GI134" s="10">
        <v>0.1524390243902439</v>
      </c>
      <c r="GJ134" s="346">
        <v>0</v>
      </c>
      <c r="GK134" s="10">
        <v>93.061149999999998</v>
      </c>
      <c r="GL134" s="10">
        <v>100</v>
      </c>
      <c r="GM134" s="10">
        <v>1.9</v>
      </c>
      <c r="GN134" s="10" t="s">
        <v>95</v>
      </c>
      <c r="GO134" s="13">
        <v>5</v>
      </c>
      <c r="GP134" s="10">
        <v>1.2</v>
      </c>
      <c r="GQ134" s="10">
        <v>1.2</v>
      </c>
      <c r="GR134" s="13">
        <v>6</v>
      </c>
      <c r="GS134" s="104">
        <v>509</v>
      </c>
      <c r="GT134" s="10" t="s">
        <v>95</v>
      </c>
      <c r="GU134" s="10" t="s">
        <v>95</v>
      </c>
      <c r="GV134" s="10" t="s">
        <v>95</v>
      </c>
      <c r="GW134" s="10">
        <v>0.55000000000000004</v>
      </c>
      <c r="GX134" s="10" t="s">
        <v>95</v>
      </c>
      <c r="GY134" s="10" t="s">
        <v>95</v>
      </c>
      <c r="GZ134" s="10" t="s">
        <v>95</v>
      </c>
      <c r="HA134" s="10" t="s">
        <v>95</v>
      </c>
      <c r="HB134" s="10">
        <v>0.621</v>
      </c>
      <c r="HC134" s="10" t="s">
        <v>95</v>
      </c>
      <c r="HD134" s="105">
        <v>3.1929881457857028</v>
      </c>
      <c r="HE134" s="105">
        <v>52.006789262336802</v>
      </c>
      <c r="HF134" s="12">
        <v>1073</v>
      </c>
      <c r="HG134" s="12">
        <v>822</v>
      </c>
      <c r="HH134" s="10">
        <v>7.5</v>
      </c>
      <c r="HI134" s="12" t="s">
        <v>95</v>
      </c>
      <c r="HJ134" s="12" t="s">
        <v>95</v>
      </c>
      <c r="HK134" s="12" t="s">
        <v>95</v>
      </c>
      <c r="HL134" s="12" t="s">
        <v>95</v>
      </c>
      <c r="HM134" s="103" t="s">
        <v>95</v>
      </c>
      <c r="HN134" s="103" t="s">
        <v>95</v>
      </c>
      <c r="HO134" s="12" t="s">
        <v>95</v>
      </c>
      <c r="HP134" s="267" t="s">
        <v>92</v>
      </c>
      <c r="HQ134" s="103" t="s">
        <v>92</v>
      </c>
      <c r="HR134" s="103" t="s">
        <v>92</v>
      </c>
      <c r="HS134" s="103" t="s">
        <v>92</v>
      </c>
      <c r="HT134" s="103" t="s">
        <v>92</v>
      </c>
      <c r="HU134" s="103" t="s">
        <v>92</v>
      </c>
      <c r="HV134" s="103" t="s">
        <v>92</v>
      </c>
      <c r="HW134" s="103" t="s">
        <v>92</v>
      </c>
      <c r="HX134" s="103" t="s">
        <v>92</v>
      </c>
      <c r="HY134" s="4">
        <v>7</v>
      </c>
      <c r="HZ134" s="106">
        <v>0.978904032684491</v>
      </c>
      <c r="IA134" s="4">
        <v>207</v>
      </c>
      <c r="IB134" s="2">
        <v>8</v>
      </c>
      <c r="IC134" s="86">
        <v>1.0273459205053959</v>
      </c>
      <c r="ID134" s="2">
        <v>167</v>
      </c>
      <c r="IE134" s="4">
        <v>1</v>
      </c>
      <c r="IF134" s="14">
        <v>-1.15533142076896</v>
      </c>
      <c r="IG134" s="4">
        <v>18</v>
      </c>
      <c r="IH134" s="4">
        <v>19</v>
      </c>
      <c r="II134" s="4">
        <v>16</v>
      </c>
      <c r="IJ134" s="80">
        <v>11.680000000000001</v>
      </c>
      <c r="IK134" s="80">
        <v>1.05</v>
      </c>
      <c r="IL134" s="73">
        <v>9</v>
      </c>
      <c r="IM134" s="80">
        <v>0.01</v>
      </c>
      <c r="IN134" s="73">
        <v>0.1</v>
      </c>
      <c r="IO134" s="80">
        <v>0</v>
      </c>
      <c r="IP134" s="73">
        <v>0</v>
      </c>
      <c r="IQ134" s="80">
        <v>0</v>
      </c>
      <c r="IR134" s="73">
        <v>0</v>
      </c>
      <c r="IS134" s="80">
        <v>0.01</v>
      </c>
      <c r="IT134" s="73">
        <v>0.1</v>
      </c>
      <c r="IU134" s="80">
        <v>0.04</v>
      </c>
      <c r="IV134" s="73">
        <v>0.3</v>
      </c>
      <c r="IW134" s="80">
        <v>0.01</v>
      </c>
      <c r="IX134" s="73">
        <v>0.1</v>
      </c>
      <c r="IY134" s="80">
        <v>0.11</v>
      </c>
      <c r="IZ134" s="73">
        <v>0.9</v>
      </c>
      <c r="JA134" s="80">
        <v>0.01</v>
      </c>
      <c r="JB134" s="73">
        <v>0.1</v>
      </c>
      <c r="JC134" s="80">
        <v>0</v>
      </c>
      <c r="JD134" s="73">
        <v>0</v>
      </c>
      <c r="JE134" s="80">
        <v>0.18</v>
      </c>
      <c r="JF134" s="73">
        <v>1.5</v>
      </c>
      <c r="JG134" s="80">
        <v>9.3800000000000008</v>
      </c>
      <c r="JH134" s="73">
        <v>80.3</v>
      </c>
      <c r="JI134" s="80">
        <v>0.75</v>
      </c>
      <c r="JJ134" s="73">
        <v>6.4</v>
      </c>
      <c r="JK134" s="80">
        <v>0.13</v>
      </c>
      <c r="JL134" s="73">
        <v>1.2000000000000086</v>
      </c>
      <c r="JM134" s="68">
        <v>1804</v>
      </c>
      <c r="JN134" s="71">
        <v>1718</v>
      </c>
      <c r="JO134" s="11" t="s">
        <v>95</v>
      </c>
      <c r="JP134" s="11" t="s">
        <v>95</v>
      </c>
      <c r="JQ134" s="11" t="s">
        <v>95</v>
      </c>
      <c r="JR134" s="11" t="s">
        <v>95</v>
      </c>
      <c r="JS134" s="11" t="s">
        <v>95</v>
      </c>
      <c r="JT134" s="11" t="s">
        <v>95</v>
      </c>
      <c r="JU134" s="11" t="s">
        <v>95</v>
      </c>
      <c r="JV134" s="11" t="s">
        <v>95</v>
      </c>
      <c r="JW134" s="11" t="s">
        <v>95</v>
      </c>
      <c r="JX134" s="11" t="s">
        <v>95</v>
      </c>
      <c r="JY134" s="11" t="s">
        <v>95</v>
      </c>
      <c r="JZ134" s="11" t="s">
        <v>95</v>
      </c>
      <c r="KA134" s="11" t="s">
        <v>95</v>
      </c>
      <c r="KB134" s="11" t="s">
        <v>95</v>
      </c>
      <c r="KC134" s="11" t="s">
        <v>95</v>
      </c>
      <c r="KD134" s="11" t="s">
        <v>95</v>
      </c>
      <c r="KE134" s="11" t="s">
        <v>95</v>
      </c>
      <c r="KF134" s="11" t="s">
        <v>95</v>
      </c>
      <c r="KG134" s="11" t="s">
        <v>95</v>
      </c>
      <c r="KH134" s="10">
        <v>82.99</v>
      </c>
      <c r="KI134" s="10" t="s">
        <v>95</v>
      </c>
      <c r="KJ134" s="10">
        <v>73.66255144032921</v>
      </c>
      <c r="KK134" s="10">
        <v>71.056910569105696</v>
      </c>
      <c r="KL134" s="10">
        <v>71.325878594249204</v>
      </c>
      <c r="KM134" s="10">
        <v>70.484242890084545</v>
      </c>
      <c r="KN134" s="10">
        <f>VLOOKUP($B134,'[1]בחירות שלם 21'!$A$2:$D$256,4,0)</f>
        <v>66.320474777448069</v>
      </c>
    </row>
    <row r="135" spans="1:300">
      <c r="A135" s="49" t="s">
        <v>799</v>
      </c>
      <c r="B135" s="9" t="s">
        <v>800</v>
      </c>
      <c r="C135" s="4" t="s">
        <v>401</v>
      </c>
      <c r="D135" s="4" t="s">
        <v>644</v>
      </c>
      <c r="E135" s="10">
        <v>84.008717053999987</v>
      </c>
      <c r="F135" s="4" t="s">
        <v>438</v>
      </c>
      <c r="G135" s="70" t="s">
        <v>349</v>
      </c>
      <c r="H135" s="4">
        <v>13</v>
      </c>
      <c r="I135" s="4" t="s">
        <v>664</v>
      </c>
      <c r="J135" s="575" t="s">
        <v>665</v>
      </c>
      <c r="K135" s="210">
        <v>4.0800012156482035</v>
      </c>
      <c r="L135" s="223">
        <v>4786.1000000000004</v>
      </c>
      <c r="M135" s="68">
        <v>19538</v>
      </c>
      <c r="N135" s="10" t="s">
        <v>95</v>
      </c>
      <c r="O135" s="10" t="s">
        <v>95</v>
      </c>
      <c r="P135" s="10">
        <v>99.9</v>
      </c>
      <c r="Q135" s="10">
        <v>82.4</v>
      </c>
      <c r="R135" s="10">
        <v>17.600000000000001</v>
      </c>
      <c r="S135" s="10" t="s">
        <v>95</v>
      </c>
      <c r="T135" s="68">
        <v>9901</v>
      </c>
      <c r="U135" s="68">
        <v>9637</v>
      </c>
      <c r="V135" s="153">
        <v>8.4962636912682985</v>
      </c>
      <c r="W135" s="153">
        <v>9.1616337393796705</v>
      </c>
      <c r="X135" s="153">
        <v>9.0643873477326231</v>
      </c>
      <c r="Y135" s="153">
        <v>9.1923431262155795</v>
      </c>
      <c r="Z135" s="153">
        <v>18.727607738765482</v>
      </c>
      <c r="AA135" s="153">
        <v>18.727607738765482</v>
      </c>
      <c r="AB135" s="153">
        <v>16.388576108097041</v>
      </c>
      <c r="AC135" s="153">
        <v>3.6953628825877778</v>
      </c>
      <c r="AD135" s="153">
        <v>6.5462176271880441</v>
      </c>
      <c r="AE135" s="153">
        <v>32.214146790869073</v>
      </c>
      <c r="AF135" s="153">
        <v>2.4516327157334423</v>
      </c>
      <c r="AG135" s="68">
        <v>738</v>
      </c>
      <c r="AH135" s="68">
        <v>352</v>
      </c>
      <c r="AI135" s="346">
        <v>2.2599999999999998</v>
      </c>
      <c r="AJ135" s="153">
        <v>0.8</v>
      </c>
      <c r="AK135" s="153" t="s">
        <v>362</v>
      </c>
      <c r="AL135" s="68">
        <v>63</v>
      </c>
      <c r="AM135" s="346">
        <v>5.3</v>
      </c>
      <c r="AN135" s="68">
        <v>289</v>
      </c>
      <c r="AO135" s="153">
        <v>14.882214186210049</v>
      </c>
      <c r="AP135" s="153">
        <v>1.2276388628908705</v>
      </c>
      <c r="AQ135" s="153">
        <v>1.5354693417954755E-2</v>
      </c>
      <c r="AR135" s="68" t="s">
        <v>92</v>
      </c>
      <c r="AS135" s="153" t="s">
        <v>92</v>
      </c>
      <c r="AT135" s="153" t="s">
        <v>92</v>
      </c>
      <c r="AU135" s="153" t="s">
        <v>92</v>
      </c>
      <c r="AV135" s="153" t="s">
        <v>92</v>
      </c>
      <c r="AW135" s="68">
        <v>-69</v>
      </c>
      <c r="AX135" s="68">
        <v>-72</v>
      </c>
      <c r="AY135" s="68">
        <v>171</v>
      </c>
      <c r="AZ135" s="68">
        <v>54</v>
      </c>
      <c r="BA135" s="68">
        <v>117</v>
      </c>
      <c r="BB135" s="68">
        <v>43</v>
      </c>
      <c r="BC135" s="68">
        <v>81</v>
      </c>
      <c r="BD135" s="68">
        <v>45</v>
      </c>
      <c r="BE135" s="68">
        <v>2</v>
      </c>
      <c r="BF135" s="68">
        <v>243</v>
      </c>
      <c r="BG135" s="68">
        <v>86</v>
      </c>
      <c r="BH135" s="68">
        <v>157</v>
      </c>
      <c r="BI135" s="68">
        <v>62</v>
      </c>
      <c r="BJ135" s="68">
        <v>100</v>
      </c>
      <c r="BK135" s="68">
        <v>78</v>
      </c>
      <c r="BL135" s="68">
        <v>3</v>
      </c>
      <c r="BM135" s="68">
        <v>13</v>
      </c>
      <c r="BN135" s="12">
        <v>219</v>
      </c>
      <c r="BO135" s="231">
        <v>38.4</v>
      </c>
      <c r="BP135" s="12">
        <v>36</v>
      </c>
      <c r="BQ135" s="231">
        <v>4.4000000000000004</v>
      </c>
      <c r="BR135" s="12" t="s">
        <v>92</v>
      </c>
      <c r="BS135" s="12" t="s">
        <v>92</v>
      </c>
      <c r="BT135" s="231" t="s">
        <v>92</v>
      </c>
      <c r="BU135" s="231" t="s">
        <v>92</v>
      </c>
      <c r="BV135" s="231" t="s">
        <v>92</v>
      </c>
      <c r="BW135" s="231" t="s">
        <v>92</v>
      </c>
      <c r="BX135" s="231" t="s">
        <v>92</v>
      </c>
      <c r="BY135" s="10" t="s">
        <v>92</v>
      </c>
      <c r="BZ135" s="153">
        <v>1259</v>
      </c>
      <c r="CA135" s="153">
        <v>89.096433986657345</v>
      </c>
      <c r="CB135" s="68">
        <v>21</v>
      </c>
      <c r="CC135" s="68">
        <v>38</v>
      </c>
      <c r="CD135" s="153" t="s">
        <v>92</v>
      </c>
      <c r="CE135" s="153" t="s">
        <v>92</v>
      </c>
      <c r="CF135" s="153" t="s">
        <v>92</v>
      </c>
      <c r="CG135" s="153" t="s">
        <v>92</v>
      </c>
      <c r="CH135" s="68">
        <v>2177</v>
      </c>
      <c r="CI135" s="79">
        <v>18.820783262730181</v>
      </c>
      <c r="CJ135" s="68">
        <v>992</v>
      </c>
      <c r="CK135" s="68">
        <v>639</v>
      </c>
      <c r="CL135" s="79">
        <v>8.6720867208672079</v>
      </c>
      <c r="CM135" s="253">
        <v>37</v>
      </c>
      <c r="CN135" s="253">
        <v>153</v>
      </c>
      <c r="CO135" s="253">
        <v>121</v>
      </c>
      <c r="CP135" s="253">
        <v>132</v>
      </c>
      <c r="CQ135" s="253">
        <v>133</v>
      </c>
      <c r="CR135" s="13" t="s">
        <v>92</v>
      </c>
      <c r="CS135" s="12">
        <v>1222</v>
      </c>
      <c r="CT135" s="10">
        <v>34.451718494271688</v>
      </c>
      <c r="CU135" s="12">
        <v>875</v>
      </c>
      <c r="CV135" s="12">
        <v>460</v>
      </c>
      <c r="CW135" s="12">
        <v>623</v>
      </c>
      <c r="CX135" s="12">
        <v>92</v>
      </c>
      <c r="CY135" s="12">
        <v>97</v>
      </c>
      <c r="CZ135" s="79">
        <v>70.3</v>
      </c>
      <c r="DA135" s="79">
        <v>12.4</v>
      </c>
      <c r="DB135" s="79">
        <v>11.1</v>
      </c>
      <c r="DC135" s="79">
        <v>6.2</v>
      </c>
      <c r="DD135" s="5">
        <v>2808</v>
      </c>
      <c r="DE135" s="5">
        <v>1763</v>
      </c>
      <c r="DF135" s="5">
        <v>964</v>
      </c>
      <c r="DG135" s="5">
        <v>81</v>
      </c>
      <c r="DH135" s="5">
        <v>6243</v>
      </c>
      <c r="DI135" s="5">
        <v>2686</v>
      </c>
      <c r="DJ135" s="5">
        <v>3138</v>
      </c>
      <c r="DK135" s="5">
        <v>419</v>
      </c>
      <c r="DL135" s="12">
        <v>6442.319641</v>
      </c>
      <c r="DM135" s="12">
        <v>7466.0040790000003</v>
      </c>
      <c r="DN135" s="12">
        <v>4970.6212889999997</v>
      </c>
      <c r="DO135" s="10">
        <v>2.0937959968973185</v>
      </c>
      <c r="DP135" s="10">
        <v>1.9633015884089167</v>
      </c>
      <c r="DQ135" s="10">
        <v>3.2599894844654864</v>
      </c>
      <c r="DR135" s="12">
        <v>8210</v>
      </c>
      <c r="DS135" s="79">
        <v>53.4</v>
      </c>
      <c r="DT135" s="12">
        <v>695</v>
      </c>
      <c r="DU135" s="12">
        <v>9490.9027270000006</v>
      </c>
      <c r="DV135" s="10">
        <v>1.7294890874631763</v>
      </c>
      <c r="DW135" s="10">
        <v>32.5</v>
      </c>
      <c r="DX135" s="352">
        <v>0.36930648300000002</v>
      </c>
      <c r="DY135" s="5">
        <v>995</v>
      </c>
      <c r="DZ135" s="5">
        <v>329</v>
      </c>
      <c r="EA135" s="5">
        <v>330</v>
      </c>
      <c r="EB135" s="5">
        <v>330</v>
      </c>
      <c r="EC135" s="5">
        <v>6</v>
      </c>
      <c r="ED135" s="72">
        <v>13</v>
      </c>
      <c r="EE135" s="72">
        <v>8</v>
      </c>
      <c r="EF135" s="72">
        <v>6</v>
      </c>
      <c r="EG135" s="72">
        <v>2</v>
      </c>
      <c r="EH135" s="72">
        <v>4</v>
      </c>
      <c r="EI135" s="72">
        <v>168</v>
      </c>
      <c r="EJ135" s="72">
        <v>93</v>
      </c>
      <c r="EK135" s="72">
        <v>75</v>
      </c>
      <c r="EL135" s="72">
        <v>32</v>
      </c>
      <c r="EM135" s="72">
        <v>43</v>
      </c>
      <c r="EN135" s="72">
        <v>4137</v>
      </c>
      <c r="EO135" s="72">
        <v>2206</v>
      </c>
      <c r="EP135" s="72">
        <v>1931</v>
      </c>
      <c r="EQ135" s="72">
        <v>873</v>
      </c>
      <c r="ER135" s="72">
        <v>1058</v>
      </c>
      <c r="ES135" s="72">
        <v>26.513513513513512</v>
      </c>
      <c r="ET135" s="435">
        <v>0.79699953117674627</v>
      </c>
      <c r="EU135" s="435">
        <v>1.0194624652455977</v>
      </c>
      <c r="EV135" s="435">
        <v>0.56925996204933582</v>
      </c>
      <c r="EW135" s="78">
        <v>75.689223057644099</v>
      </c>
      <c r="EX135" s="78">
        <v>58.897243107769427</v>
      </c>
      <c r="EY135" s="10">
        <v>13.85</v>
      </c>
      <c r="EZ135" s="10">
        <v>40.5</v>
      </c>
      <c r="FA135" s="10">
        <v>17.8</v>
      </c>
      <c r="FB135" s="10">
        <v>3.3</v>
      </c>
      <c r="FC135" s="68">
        <v>459</v>
      </c>
      <c r="FD135" s="10">
        <v>30.9</v>
      </c>
      <c r="FE135" s="10">
        <v>5.0108932461873641</v>
      </c>
      <c r="FF135" s="10">
        <v>2.7</v>
      </c>
      <c r="FG135" s="10">
        <v>16.8</v>
      </c>
      <c r="FH135" s="10">
        <v>47.494553376906318</v>
      </c>
      <c r="FI135" s="10">
        <v>73.420479302832248</v>
      </c>
      <c r="FJ135" s="10">
        <v>8.6999999999999993</v>
      </c>
      <c r="FK135" s="10">
        <v>3.6954022988505746</v>
      </c>
      <c r="FL135" s="12">
        <v>1367.9749999999999</v>
      </c>
      <c r="FM135" s="12">
        <v>258.61</v>
      </c>
      <c r="FN135" s="12" t="s">
        <v>1305</v>
      </c>
      <c r="FO135" s="12">
        <v>1109.365</v>
      </c>
      <c r="FP135" s="12">
        <v>1098.1590000000001</v>
      </c>
      <c r="FQ135" s="12">
        <v>11.206</v>
      </c>
      <c r="FR135" s="10">
        <v>98.989872584766957</v>
      </c>
      <c r="FS135" s="10">
        <v>1.0101274152330386</v>
      </c>
      <c r="FT135" s="12">
        <v>992.19200000000001</v>
      </c>
      <c r="FU135" s="12">
        <v>34.787999999999997</v>
      </c>
      <c r="FV135" s="12">
        <v>11.03</v>
      </c>
      <c r="FW135" s="12">
        <v>49.738999999999997</v>
      </c>
      <c r="FX135" s="12">
        <v>9.4179999999999993</v>
      </c>
      <c r="FY135" s="10">
        <v>90.350486587097095</v>
      </c>
      <c r="FZ135" s="10">
        <v>3.16784727894595</v>
      </c>
      <c r="GA135" s="10">
        <v>1.00440828696027</v>
      </c>
      <c r="GB135" s="10">
        <v>4.5293076867739597</v>
      </c>
      <c r="GC135" s="10">
        <v>0.85761715744259304</v>
      </c>
      <c r="GD135" s="10">
        <v>56.209192813635703</v>
      </c>
      <c r="GE135" s="10">
        <v>50.785279213799498</v>
      </c>
      <c r="GF135" s="10">
        <v>1.7806213850642372</v>
      </c>
      <c r="GG135" s="10">
        <v>0.56456979065363155</v>
      </c>
      <c r="GH135" s="10">
        <v>2.5458872907815939</v>
      </c>
      <c r="GI135" s="10">
        <v>0.48205968162972823</v>
      </c>
      <c r="GJ135" s="346">
        <v>0</v>
      </c>
      <c r="GK135" s="10">
        <v>888.76500185161035</v>
      </c>
      <c r="GL135" s="10">
        <v>99.900007313727642</v>
      </c>
      <c r="GM135" s="10">
        <v>23.8</v>
      </c>
      <c r="GN135" s="10">
        <v>13.5344</v>
      </c>
      <c r="GO135" s="13">
        <v>100</v>
      </c>
      <c r="GP135" s="10">
        <v>15.4</v>
      </c>
      <c r="GQ135" s="10">
        <v>10.4</v>
      </c>
      <c r="GR135" s="13">
        <v>42</v>
      </c>
      <c r="GS135" s="104">
        <v>4924</v>
      </c>
      <c r="GT135" s="10">
        <v>2.2749999999999999</v>
      </c>
      <c r="GU135" s="10">
        <v>13.5344</v>
      </c>
      <c r="GV135" s="10">
        <v>0.85</v>
      </c>
      <c r="GW135" s="10" t="s">
        <v>95</v>
      </c>
      <c r="GX135" s="10">
        <v>0.29299999999999998</v>
      </c>
      <c r="GY135" s="10">
        <v>2.2749999999999999</v>
      </c>
      <c r="GZ135" s="10">
        <v>0.13534000000000002</v>
      </c>
      <c r="HA135" s="10">
        <v>0.85</v>
      </c>
      <c r="HB135" s="10" t="s">
        <v>95</v>
      </c>
      <c r="HC135" s="10">
        <v>0.29299999999999998</v>
      </c>
      <c r="HD135" s="105">
        <v>1.4018131048194391</v>
      </c>
      <c r="HE135" s="105">
        <v>17.101238539902916</v>
      </c>
      <c r="HF135" s="12">
        <v>8366</v>
      </c>
      <c r="HG135" s="12">
        <v>6960</v>
      </c>
      <c r="HH135" s="10">
        <v>8.6999999999999993</v>
      </c>
      <c r="HI135" s="12">
        <v>2</v>
      </c>
      <c r="HJ135" s="12">
        <v>1</v>
      </c>
      <c r="HK135" s="12" t="s">
        <v>95</v>
      </c>
      <c r="HL135" s="12">
        <v>1</v>
      </c>
      <c r="HM135" s="103">
        <v>0.10299110163467162</v>
      </c>
      <c r="HN135" s="103">
        <v>0.23906287353573991</v>
      </c>
      <c r="HO135" s="12">
        <v>2</v>
      </c>
      <c r="HP135" s="267" t="s">
        <v>92</v>
      </c>
      <c r="HQ135" s="103" t="s">
        <v>92</v>
      </c>
      <c r="HR135" s="103" t="s">
        <v>92</v>
      </c>
      <c r="HS135" s="103" t="s">
        <v>92</v>
      </c>
      <c r="HT135" s="103" t="s">
        <v>92</v>
      </c>
      <c r="HU135" s="103" t="s">
        <v>92</v>
      </c>
      <c r="HV135" s="103" t="s">
        <v>92</v>
      </c>
      <c r="HW135" s="103" t="s">
        <v>92</v>
      </c>
      <c r="HX135" s="103" t="s">
        <v>92</v>
      </c>
      <c r="HY135" s="4">
        <v>3</v>
      </c>
      <c r="HZ135" s="106">
        <v>-0.897268612113158</v>
      </c>
      <c r="IA135" s="4">
        <v>47</v>
      </c>
      <c r="IB135" s="2">
        <v>3</v>
      </c>
      <c r="IC135" s="86">
        <v>-0.78098291879489024</v>
      </c>
      <c r="ID135" s="2">
        <v>48</v>
      </c>
      <c r="IE135" s="4">
        <v>5</v>
      </c>
      <c r="IF135" s="14">
        <v>0.14531620428134001</v>
      </c>
      <c r="IG135" s="4">
        <v>138</v>
      </c>
      <c r="IH135" s="4">
        <v>159</v>
      </c>
      <c r="II135" s="4">
        <v>112</v>
      </c>
      <c r="IJ135" s="80">
        <v>4.089999999999999</v>
      </c>
      <c r="IK135" s="80">
        <v>2.02</v>
      </c>
      <c r="IL135" s="73">
        <v>49.4</v>
      </c>
      <c r="IM135" s="80">
        <v>7.0000000000000007E-2</v>
      </c>
      <c r="IN135" s="73">
        <v>1.7</v>
      </c>
      <c r="IO135" s="80">
        <v>0</v>
      </c>
      <c r="IP135" s="73">
        <v>0</v>
      </c>
      <c r="IQ135" s="80">
        <v>0</v>
      </c>
      <c r="IR135" s="73">
        <v>0</v>
      </c>
      <c r="IS135" s="80">
        <v>0</v>
      </c>
      <c r="IT135" s="73">
        <v>0</v>
      </c>
      <c r="IU135" s="80">
        <v>0.04</v>
      </c>
      <c r="IV135" s="73">
        <v>1</v>
      </c>
      <c r="IW135" s="80">
        <v>0.01</v>
      </c>
      <c r="IX135" s="73">
        <v>0.2</v>
      </c>
      <c r="IY135" s="80">
        <v>0.05</v>
      </c>
      <c r="IZ135" s="73">
        <v>1.2</v>
      </c>
      <c r="JA135" s="80">
        <v>0.04</v>
      </c>
      <c r="JB135" s="73">
        <v>1</v>
      </c>
      <c r="JC135" s="80">
        <v>0</v>
      </c>
      <c r="JD135" s="73">
        <v>0</v>
      </c>
      <c r="JE135" s="80">
        <v>0.03</v>
      </c>
      <c r="JF135" s="73">
        <v>0.7</v>
      </c>
      <c r="JG135" s="80">
        <v>0.39</v>
      </c>
      <c r="JH135" s="73">
        <v>9.5</v>
      </c>
      <c r="JI135" s="80">
        <v>0.01</v>
      </c>
      <c r="JJ135" s="73">
        <v>0.2</v>
      </c>
      <c r="JK135" s="80">
        <v>1.43</v>
      </c>
      <c r="JL135" s="73">
        <v>35.09999999999998</v>
      </c>
      <c r="JM135" s="68">
        <v>19538</v>
      </c>
      <c r="JN135" s="71">
        <v>9672</v>
      </c>
      <c r="JO135" s="11" t="s">
        <v>95</v>
      </c>
      <c r="JP135" s="11" t="s">
        <v>95</v>
      </c>
      <c r="JQ135" s="11" t="s">
        <v>95</v>
      </c>
      <c r="JR135" s="11" t="s">
        <v>95</v>
      </c>
      <c r="JS135" s="11" t="s">
        <v>95</v>
      </c>
      <c r="JT135" s="11" t="s">
        <v>95</v>
      </c>
      <c r="JU135" s="11" t="s">
        <v>95</v>
      </c>
      <c r="JV135" s="11" t="s">
        <v>95</v>
      </c>
      <c r="JW135" s="11" t="s">
        <v>95</v>
      </c>
      <c r="JX135" s="11" t="s">
        <v>95</v>
      </c>
      <c r="JY135" s="11" t="s">
        <v>95</v>
      </c>
      <c r="JZ135" s="11" t="s">
        <v>95</v>
      </c>
      <c r="KA135" s="11" t="s">
        <v>95</v>
      </c>
      <c r="KB135" s="11" t="s">
        <v>95</v>
      </c>
      <c r="KC135" s="11" t="s">
        <v>95</v>
      </c>
      <c r="KD135" s="11" t="s">
        <v>95</v>
      </c>
      <c r="KE135" s="11" t="s">
        <v>95</v>
      </c>
      <c r="KF135" s="11" t="s">
        <v>95</v>
      </c>
      <c r="KG135" s="11" t="s">
        <v>95</v>
      </c>
      <c r="KH135" s="10">
        <v>79.099999999999994</v>
      </c>
      <c r="KI135" s="10" t="s">
        <v>95</v>
      </c>
      <c r="KJ135" s="10">
        <v>44.694433631763332</v>
      </c>
      <c r="KK135" s="10">
        <v>61.688062110846346</v>
      </c>
      <c r="KL135" s="10">
        <v>66.037020179032012</v>
      </c>
      <c r="KM135" s="10">
        <v>42.20566318926975</v>
      </c>
      <c r="KN135" s="10">
        <f>VLOOKUP($B135,'[1]בחירות שלם 21'!$A$2:$D$256,4,0)</f>
        <v>49.458874458874455</v>
      </c>
    </row>
    <row r="136" spans="1:300">
      <c r="A136" s="49" t="s">
        <v>801</v>
      </c>
      <c r="B136" s="9" t="s">
        <v>802</v>
      </c>
      <c r="C136" s="4" t="s">
        <v>354</v>
      </c>
      <c r="D136" s="4" t="s">
        <v>644</v>
      </c>
      <c r="E136" s="10">
        <v>124.81637061100001</v>
      </c>
      <c r="F136" s="4" t="s">
        <v>370</v>
      </c>
      <c r="G136" s="70" t="s">
        <v>349</v>
      </c>
      <c r="H136" s="4">
        <v>11</v>
      </c>
      <c r="I136" s="4" t="s">
        <v>803</v>
      </c>
      <c r="J136" s="575" t="s">
        <v>801</v>
      </c>
      <c r="K136" s="210">
        <v>58.598381573273606</v>
      </c>
      <c r="L136" s="223">
        <v>188.2</v>
      </c>
      <c r="M136" s="68">
        <v>11031</v>
      </c>
      <c r="N136" s="10">
        <v>96.8</v>
      </c>
      <c r="O136" s="10">
        <v>92.8</v>
      </c>
      <c r="P136" s="10" t="s">
        <v>95</v>
      </c>
      <c r="Q136" s="10" t="s">
        <v>95</v>
      </c>
      <c r="R136" s="10" t="s">
        <v>95</v>
      </c>
      <c r="S136" s="10" t="s">
        <v>95</v>
      </c>
      <c r="T136" s="68">
        <v>5842</v>
      </c>
      <c r="U136" s="68">
        <v>5189</v>
      </c>
      <c r="V136" s="153">
        <v>10.325446469041792</v>
      </c>
      <c r="W136" s="153">
        <v>10.669930196718338</v>
      </c>
      <c r="X136" s="153">
        <v>8.8387272232798484</v>
      </c>
      <c r="Y136" s="153">
        <v>9.2647992022482093</v>
      </c>
      <c r="Z136" s="153">
        <v>16.063820143232707</v>
      </c>
      <c r="AA136" s="153">
        <v>18.284833650620978</v>
      </c>
      <c r="AB136" s="153">
        <v>13.670564772006164</v>
      </c>
      <c r="AC136" s="153">
        <v>3.8981053394977789</v>
      </c>
      <c r="AD136" s="153">
        <v>8.9928383646088292</v>
      </c>
      <c r="AE136" s="153">
        <v>35.354908893119394</v>
      </c>
      <c r="AF136" s="153">
        <v>3.3904451092376031</v>
      </c>
      <c r="AG136" s="68">
        <v>927</v>
      </c>
      <c r="AH136" s="68">
        <v>255</v>
      </c>
      <c r="AI136" s="346">
        <v>3.63</v>
      </c>
      <c r="AJ136" s="153">
        <v>1.8</v>
      </c>
      <c r="AK136" s="153" t="s">
        <v>1745</v>
      </c>
      <c r="AL136" s="68">
        <v>72</v>
      </c>
      <c r="AM136" s="346">
        <v>6.84</v>
      </c>
      <c r="AN136" s="68">
        <v>183</v>
      </c>
      <c r="AO136" s="153">
        <v>16.786149326664521</v>
      </c>
      <c r="AP136" s="153">
        <v>2.3943286292393964</v>
      </c>
      <c r="AQ136" s="153">
        <v>13.588976520714349</v>
      </c>
      <c r="AR136" s="68">
        <v>8</v>
      </c>
      <c r="AS136" s="153">
        <v>0</v>
      </c>
      <c r="AT136" s="153">
        <v>25</v>
      </c>
      <c r="AU136" s="153">
        <v>0</v>
      </c>
      <c r="AV136" s="153">
        <v>75</v>
      </c>
      <c r="AW136" s="68">
        <v>64</v>
      </c>
      <c r="AX136" s="68">
        <v>42</v>
      </c>
      <c r="AY136" s="68">
        <v>420</v>
      </c>
      <c r="AZ136" s="68">
        <v>211</v>
      </c>
      <c r="BA136" s="68">
        <v>209</v>
      </c>
      <c r="BB136" s="68">
        <v>130</v>
      </c>
      <c r="BC136" s="68">
        <v>114</v>
      </c>
      <c r="BD136" s="68">
        <v>160</v>
      </c>
      <c r="BE136" s="68">
        <v>16</v>
      </c>
      <c r="BF136" s="68">
        <v>378</v>
      </c>
      <c r="BG136" s="68">
        <v>202</v>
      </c>
      <c r="BH136" s="68">
        <v>176</v>
      </c>
      <c r="BI136" s="68">
        <v>113</v>
      </c>
      <c r="BJ136" s="68">
        <v>129</v>
      </c>
      <c r="BK136" s="68">
        <v>130</v>
      </c>
      <c r="BL136" s="68">
        <v>6</v>
      </c>
      <c r="BM136" s="68">
        <v>557</v>
      </c>
      <c r="BN136" s="12">
        <v>122</v>
      </c>
      <c r="BO136" s="231">
        <v>34.5</v>
      </c>
      <c r="BP136" s="12">
        <v>44</v>
      </c>
      <c r="BQ136" s="231">
        <v>11.5</v>
      </c>
      <c r="BR136" s="12">
        <v>5</v>
      </c>
      <c r="BS136" s="12">
        <v>663</v>
      </c>
      <c r="BT136" s="231" t="s">
        <v>95</v>
      </c>
      <c r="BU136" s="231">
        <v>2.8</v>
      </c>
      <c r="BV136" s="231">
        <v>3.35</v>
      </c>
      <c r="BW136" s="231" t="s">
        <v>95</v>
      </c>
      <c r="BX136" s="231" t="s">
        <v>95</v>
      </c>
      <c r="BY136" s="10" t="s">
        <v>92</v>
      </c>
      <c r="BZ136" s="153">
        <v>647</v>
      </c>
      <c r="CA136" s="153">
        <v>71.735605746830061</v>
      </c>
      <c r="CB136" s="68">
        <v>16</v>
      </c>
      <c r="CC136" s="68">
        <v>52</v>
      </c>
      <c r="CD136" s="153" t="s">
        <v>92</v>
      </c>
      <c r="CE136" s="153" t="s">
        <v>92</v>
      </c>
      <c r="CF136" s="153" t="s">
        <v>92</v>
      </c>
      <c r="CG136" s="153" t="s">
        <v>92</v>
      </c>
      <c r="CH136" s="68">
        <v>1088</v>
      </c>
      <c r="CI136" s="79">
        <v>18.285714285714285</v>
      </c>
      <c r="CJ136" s="68">
        <v>406</v>
      </c>
      <c r="CK136" s="68">
        <v>176</v>
      </c>
      <c r="CL136" s="79">
        <v>6.9106382978723406</v>
      </c>
      <c r="CM136" s="253">
        <v>38</v>
      </c>
      <c r="CN136" s="253">
        <v>170</v>
      </c>
      <c r="CO136" s="253">
        <v>123</v>
      </c>
      <c r="CP136" s="253">
        <v>101</v>
      </c>
      <c r="CQ136" s="253">
        <v>98</v>
      </c>
      <c r="CR136" s="13" t="s">
        <v>92</v>
      </c>
      <c r="CS136" s="12">
        <v>1045</v>
      </c>
      <c r="CT136" s="10">
        <v>32.440191387559807</v>
      </c>
      <c r="CU136" s="12">
        <v>566</v>
      </c>
      <c r="CV136" s="12">
        <v>359</v>
      </c>
      <c r="CW136" s="12">
        <v>480</v>
      </c>
      <c r="CX136" s="12">
        <v>41</v>
      </c>
      <c r="CY136" s="12">
        <v>41</v>
      </c>
      <c r="CZ136" s="79">
        <v>69.8</v>
      </c>
      <c r="DA136" s="79">
        <v>28.6</v>
      </c>
      <c r="DB136" s="79">
        <v>0.8</v>
      </c>
      <c r="DC136" s="79">
        <v>0.8</v>
      </c>
      <c r="DD136" s="5">
        <v>1632</v>
      </c>
      <c r="DE136" s="5">
        <v>902</v>
      </c>
      <c r="DF136" s="5">
        <v>487</v>
      </c>
      <c r="DG136" s="5">
        <v>243</v>
      </c>
      <c r="DH136" s="5">
        <v>4475</v>
      </c>
      <c r="DI136" s="5">
        <v>1361</v>
      </c>
      <c r="DJ136" s="5">
        <v>1638</v>
      </c>
      <c r="DK136" s="5">
        <v>1476</v>
      </c>
      <c r="DL136" s="12">
        <v>8686.8547479999997</v>
      </c>
      <c r="DM136" s="12">
        <v>10464.191989999999</v>
      </c>
      <c r="DN136" s="12">
        <v>6711.9536850000004</v>
      </c>
      <c r="DO136" s="10">
        <v>2.8085887384470487</v>
      </c>
      <c r="DP136" s="10">
        <v>3.2187583408370912</v>
      </c>
      <c r="DQ136" s="10">
        <v>1.9151951407069712</v>
      </c>
      <c r="DR136" s="12">
        <v>5090</v>
      </c>
      <c r="DS136" s="79">
        <v>38.5</v>
      </c>
      <c r="DT136" s="12">
        <v>213</v>
      </c>
      <c r="DU136" s="12">
        <v>8920.9518150000004</v>
      </c>
      <c r="DV136" s="10">
        <v>2.8623411388785991</v>
      </c>
      <c r="DW136" s="10">
        <v>43.7</v>
      </c>
      <c r="DX136" s="352">
        <v>0.385784666</v>
      </c>
      <c r="DY136" s="5">
        <v>752</v>
      </c>
      <c r="DZ136" s="5">
        <v>233</v>
      </c>
      <c r="EA136" s="5">
        <v>261</v>
      </c>
      <c r="EB136" s="5">
        <v>242</v>
      </c>
      <c r="EC136" s="5">
        <v>16</v>
      </c>
      <c r="ED136" s="72">
        <v>7</v>
      </c>
      <c r="EE136" s="72">
        <v>4</v>
      </c>
      <c r="EF136" s="72">
        <v>6</v>
      </c>
      <c r="EG136" s="72">
        <v>3</v>
      </c>
      <c r="EH136" s="72">
        <v>3</v>
      </c>
      <c r="EI136" s="72">
        <v>101</v>
      </c>
      <c r="EJ136" s="72">
        <v>56</v>
      </c>
      <c r="EK136" s="72">
        <v>45</v>
      </c>
      <c r="EL136" s="72">
        <v>23</v>
      </c>
      <c r="EM136" s="72">
        <v>22</v>
      </c>
      <c r="EN136" s="72">
        <v>2347</v>
      </c>
      <c r="EO136" s="72">
        <v>1291</v>
      </c>
      <c r="EP136" s="72">
        <v>1056</v>
      </c>
      <c r="EQ136" s="72">
        <v>543</v>
      </c>
      <c r="ER136" s="72">
        <v>513</v>
      </c>
      <c r="ES136" s="72">
        <v>24.666666666666668</v>
      </c>
      <c r="ET136" s="435">
        <v>1.6057091882247994</v>
      </c>
      <c r="EU136" s="435">
        <v>2.0725388601036272</v>
      </c>
      <c r="EV136" s="435">
        <v>1.107011070110701</v>
      </c>
      <c r="EW136" s="78">
        <v>77.639751552795033</v>
      </c>
      <c r="EX136" s="78">
        <v>69.565217391304344</v>
      </c>
      <c r="EY136" s="10">
        <v>24.88</v>
      </c>
      <c r="EZ136" s="10">
        <v>50.3</v>
      </c>
      <c r="FA136" s="10">
        <v>12.8</v>
      </c>
      <c r="FB136" s="10">
        <v>3.7</v>
      </c>
      <c r="FC136" s="68">
        <v>278</v>
      </c>
      <c r="FD136" s="10">
        <v>31.5</v>
      </c>
      <c r="FE136" s="10">
        <v>9.3525179856115113</v>
      </c>
      <c r="FF136" s="10">
        <v>5.0999999999999996</v>
      </c>
      <c r="FG136" s="10">
        <v>14.1</v>
      </c>
      <c r="FH136" s="10">
        <v>38.489208633093526</v>
      </c>
      <c r="FI136" s="10">
        <v>82.733812949640281</v>
      </c>
      <c r="FJ136" s="10">
        <v>7.9922178988326849</v>
      </c>
      <c r="FK136" s="10">
        <v>3.846640701071081</v>
      </c>
      <c r="FL136" s="12">
        <v>1279.653</v>
      </c>
      <c r="FM136" s="12">
        <v>140.82599999999999</v>
      </c>
      <c r="FN136" s="12" t="s">
        <v>1805</v>
      </c>
      <c r="FO136" s="12">
        <v>1138.827</v>
      </c>
      <c r="FP136" s="12">
        <v>1096.4480000000001</v>
      </c>
      <c r="FQ136" s="12">
        <v>42.378999999999998</v>
      </c>
      <c r="FR136" s="10">
        <v>96.278714853090065</v>
      </c>
      <c r="FS136" s="10">
        <v>3.7212851469099348</v>
      </c>
      <c r="FT136" s="12">
        <v>552.38300000000004</v>
      </c>
      <c r="FU136" s="12">
        <v>83.594999999999999</v>
      </c>
      <c r="FV136" s="12">
        <v>176.828</v>
      </c>
      <c r="FW136" s="12">
        <v>22.434999999999999</v>
      </c>
      <c r="FX136" s="12">
        <v>34.664000000000001</v>
      </c>
      <c r="FY136" s="10">
        <v>50.379315754144301</v>
      </c>
      <c r="FZ136" s="10">
        <v>7.62416457506421</v>
      </c>
      <c r="GA136" s="10">
        <v>16.127349404622901</v>
      </c>
      <c r="GB136" s="10">
        <v>2.0461526675227599</v>
      </c>
      <c r="GC136" s="10">
        <v>3.1614814382442198</v>
      </c>
      <c r="GD136" s="10">
        <v>99.396972169340899</v>
      </c>
      <c r="GE136" s="10">
        <v>50.075514459251202</v>
      </c>
      <c r="GF136" s="10">
        <v>7.5781887408213215</v>
      </c>
      <c r="GG136" s="10">
        <v>16.030096999365426</v>
      </c>
      <c r="GH136" s="10">
        <v>2.0338137974798296</v>
      </c>
      <c r="GI136" s="10">
        <v>3.1424168253104887</v>
      </c>
      <c r="GJ136" s="346">
        <v>0</v>
      </c>
      <c r="GK136" s="10">
        <v>846.01600000362248</v>
      </c>
      <c r="GL136" s="10">
        <v>100</v>
      </c>
      <c r="GM136" s="10">
        <v>18.2</v>
      </c>
      <c r="GN136" s="10" t="s">
        <v>95</v>
      </c>
      <c r="GO136" s="13">
        <v>70</v>
      </c>
      <c r="GP136" s="10">
        <v>5.6</v>
      </c>
      <c r="GQ136" s="10">
        <v>5.0999999999999996</v>
      </c>
      <c r="GR136" s="13">
        <v>25</v>
      </c>
      <c r="GS136" s="104">
        <v>3508</v>
      </c>
      <c r="GT136" s="10" t="s">
        <v>95</v>
      </c>
      <c r="GU136" s="10" t="s">
        <v>95</v>
      </c>
      <c r="GV136" s="10" t="s">
        <v>95</v>
      </c>
      <c r="GW136" s="10">
        <v>0.98</v>
      </c>
      <c r="GX136" s="10" t="s">
        <v>95</v>
      </c>
      <c r="GY136" s="10" t="s">
        <v>95</v>
      </c>
      <c r="GZ136" s="10" t="s">
        <v>95</v>
      </c>
      <c r="HA136" s="10">
        <v>0.03</v>
      </c>
      <c r="HB136" s="10">
        <v>0.98</v>
      </c>
      <c r="HC136" s="10" t="s">
        <v>95</v>
      </c>
      <c r="HD136" s="105">
        <v>1.4422730025658228</v>
      </c>
      <c r="HE136" s="105">
        <v>7.9197105975533617</v>
      </c>
      <c r="HF136" s="12">
        <v>3642</v>
      </c>
      <c r="HG136" s="12">
        <v>3168</v>
      </c>
      <c r="HH136" s="10">
        <v>8</v>
      </c>
      <c r="HI136" s="12">
        <v>4</v>
      </c>
      <c r="HJ136" s="12" t="s">
        <v>95</v>
      </c>
      <c r="HK136" s="12">
        <v>3</v>
      </c>
      <c r="HL136" s="12">
        <v>1</v>
      </c>
      <c r="HM136" s="103">
        <v>0.36691036779594577</v>
      </c>
      <c r="HN136" s="103">
        <v>1.0982976386600769</v>
      </c>
      <c r="HO136" s="12" t="s">
        <v>95</v>
      </c>
      <c r="HP136" s="267" t="s">
        <v>92</v>
      </c>
      <c r="HQ136" s="103" t="s">
        <v>92</v>
      </c>
      <c r="HR136" s="103" t="s">
        <v>92</v>
      </c>
      <c r="HS136" s="103" t="s">
        <v>92</v>
      </c>
      <c r="HT136" s="103" t="s">
        <v>92</v>
      </c>
      <c r="HU136" s="103" t="s">
        <v>92</v>
      </c>
      <c r="HV136" s="103" t="s">
        <v>92</v>
      </c>
      <c r="HW136" s="103" t="s">
        <v>92</v>
      </c>
      <c r="HX136" s="103" t="s">
        <v>92</v>
      </c>
      <c r="HY136" s="4">
        <v>4</v>
      </c>
      <c r="HZ136" s="106">
        <v>-0.50378301007302895</v>
      </c>
      <c r="IA136" s="4">
        <v>87</v>
      </c>
      <c r="IB136" s="2">
        <v>5</v>
      </c>
      <c r="IC136" s="86">
        <v>0.11346205413041438</v>
      </c>
      <c r="ID136" s="2">
        <v>122</v>
      </c>
      <c r="IE136" s="4">
        <v>2</v>
      </c>
      <c r="IF136" s="14">
        <v>-1.0245682742864599</v>
      </c>
      <c r="IG136" s="4">
        <v>20</v>
      </c>
      <c r="IH136" s="4">
        <v>16</v>
      </c>
      <c r="II136" s="4">
        <v>28</v>
      </c>
      <c r="IJ136" s="80">
        <v>58.47</v>
      </c>
      <c r="IK136" s="80">
        <v>1.81</v>
      </c>
      <c r="IL136" s="73">
        <v>3.1</v>
      </c>
      <c r="IM136" s="80">
        <v>0.18</v>
      </c>
      <c r="IN136" s="73">
        <v>0.3</v>
      </c>
      <c r="IO136" s="80">
        <v>0.02</v>
      </c>
      <c r="IP136" s="73">
        <v>0</v>
      </c>
      <c r="IQ136" s="80">
        <v>0.05</v>
      </c>
      <c r="IR136" s="73">
        <v>0.1</v>
      </c>
      <c r="IS136" s="80">
        <v>0.13</v>
      </c>
      <c r="IT136" s="73">
        <v>0.2</v>
      </c>
      <c r="IU136" s="80">
        <v>0.04</v>
      </c>
      <c r="IV136" s="73">
        <v>0.1</v>
      </c>
      <c r="IW136" s="80">
        <v>0.54</v>
      </c>
      <c r="IX136" s="73">
        <v>0.9</v>
      </c>
      <c r="IY136" s="80">
        <v>0.49</v>
      </c>
      <c r="IZ136" s="73">
        <v>0.8</v>
      </c>
      <c r="JA136" s="80">
        <v>0</v>
      </c>
      <c r="JB136" s="73">
        <v>0</v>
      </c>
      <c r="JC136" s="80">
        <v>0.15</v>
      </c>
      <c r="JD136" s="73">
        <v>0.3</v>
      </c>
      <c r="JE136" s="80">
        <v>0.66</v>
      </c>
      <c r="JF136" s="73">
        <v>1.1000000000000001</v>
      </c>
      <c r="JG136" s="80">
        <v>0.02</v>
      </c>
      <c r="JH136" s="73">
        <v>0</v>
      </c>
      <c r="JI136" s="80">
        <v>2.99</v>
      </c>
      <c r="JJ136" s="73">
        <v>5.0999999999999996</v>
      </c>
      <c r="JK136" s="80">
        <v>51.39</v>
      </c>
      <c r="JL136" s="73">
        <v>88</v>
      </c>
      <c r="JM136" s="68">
        <v>11031</v>
      </c>
      <c r="JN136" s="71">
        <v>6094</v>
      </c>
      <c r="JO136" s="11" t="s">
        <v>95</v>
      </c>
      <c r="JP136" s="11" t="s">
        <v>95</v>
      </c>
      <c r="JQ136" s="11" t="s">
        <v>95</v>
      </c>
      <c r="JR136" s="11" t="s">
        <v>95</v>
      </c>
      <c r="JS136" s="11" t="s">
        <v>95</v>
      </c>
      <c r="JT136" s="11" t="s">
        <v>95</v>
      </c>
      <c r="JU136" s="11" t="s">
        <v>95</v>
      </c>
      <c r="JV136" s="11" t="s">
        <v>95</v>
      </c>
      <c r="JW136" s="11" t="s">
        <v>95</v>
      </c>
      <c r="JX136" s="11" t="s">
        <v>95</v>
      </c>
      <c r="JY136" s="11" t="s">
        <v>95</v>
      </c>
      <c r="JZ136" s="11" t="s">
        <v>95</v>
      </c>
      <c r="KA136" s="11" t="s">
        <v>95</v>
      </c>
      <c r="KB136" s="11" t="s">
        <v>95</v>
      </c>
      <c r="KC136" s="11" t="s">
        <v>95</v>
      </c>
      <c r="KD136" s="11" t="s">
        <v>95</v>
      </c>
      <c r="KE136" s="11" t="s">
        <v>95</v>
      </c>
      <c r="KF136" s="11" t="s">
        <v>95</v>
      </c>
      <c r="KG136" s="11" t="s">
        <v>95</v>
      </c>
      <c r="KH136" s="10">
        <v>76.09</v>
      </c>
      <c r="KI136" s="10" t="s">
        <v>95</v>
      </c>
      <c r="KJ136" s="10">
        <v>66.486860304287688</v>
      </c>
      <c r="KK136" s="10">
        <v>66.239082969432317</v>
      </c>
      <c r="KL136" s="10">
        <v>67.15534633490249</v>
      </c>
      <c r="KM136" s="10">
        <v>62.575163398692816</v>
      </c>
      <c r="KN136" s="10">
        <f>VLOOKUP($B136,'[1]בחירות שלם 21'!$A$2:$D$256,4,0)</f>
        <v>66.098460755629048</v>
      </c>
    </row>
    <row r="137" spans="1:300">
      <c r="A137" s="49" t="s">
        <v>804</v>
      </c>
      <c r="B137" s="9" t="s">
        <v>805</v>
      </c>
      <c r="C137" s="4" t="s">
        <v>401</v>
      </c>
      <c r="D137" s="4" t="s">
        <v>644</v>
      </c>
      <c r="E137" s="10">
        <v>109.00447279299999</v>
      </c>
      <c r="F137" s="4" t="s">
        <v>92</v>
      </c>
      <c r="G137" s="70" t="s">
        <v>349</v>
      </c>
      <c r="H137" s="4">
        <v>13</v>
      </c>
      <c r="I137" s="4" t="s">
        <v>650</v>
      </c>
      <c r="J137" s="575" t="s">
        <v>651</v>
      </c>
      <c r="K137" s="210">
        <v>16.069624038464834</v>
      </c>
      <c r="L137" s="223">
        <v>1095.7</v>
      </c>
      <c r="M137" s="68">
        <v>17576</v>
      </c>
      <c r="N137" s="10" t="s">
        <v>95</v>
      </c>
      <c r="O137" s="10" t="s">
        <v>95</v>
      </c>
      <c r="P137" s="10">
        <v>99.7</v>
      </c>
      <c r="Q137" s="10">
        <v>1.1000000000000001</v>
      </c>
      <c r="R137" s="10">
        <v>0.1</v>
      </c>
      <c r="S137" s="10">
        <v>98.8</v>
      </c>
      <c r="T137" s="68">
        <v>9073</v>
      </c>
      <c r="U137" s="68">
        <v>8503</v>
      </c>
      <c r="V137" s="153">
        <v>8.318161128812017</v>
      </c>
      <c r="W137" s="153">
        <v>8.7391898042785616</v>
      </c>
      <c r="X137" s="153">
        <v>9.4048702776513426</v>
      </c>
      <c r="Y137" s="153">
        <v>9.649522075557579</v>
      </c>
      <c r="Z137" s="153">
        <v>18.434228493400092</v>
      </c>
      <c r="AA137" s="153">
        <v>20.806781975421028</v>
      </c>
      <c r="AB137" s="153">
        <v>15.009103322712789</v>
      </c>
      <c r="AC137" s="153">
        <v>3.4023668639053253</v>
      </c>
      <c r="AD137" s="153">
        <v>6.2357760582612656</v>
      </c>
      <c r="AE137" s="153">
        <v>32.089212562585345</v>
      </c>
      <c r="AF137" s="153">
        <v>2.3839326354119255</v>
      </c>
      <c r="AG137" s="68">
        <v>735</v>
      </c>
      <c r="AH137" s="68">
        <v>283</v>
      </c>
      <c r="AI137" s="346">
        <v>2.02</v>
      </c>
      <c r="AJ137" s="153">
        <v>1.8</v>
      </c>
      <c r="AK137" s="153" t="s">
        <v>1739</v>
      </c>
      <c r="AL137" s="68">
        <v>53</v>
      </c>
      <c r="AM137" s="346">
        <v>4.99</v>
      </c>
      <c r="AN137" s="68">
        <v>230</v>
      </c>
      <c r="AO137" s="153">
        <v>13.150233641200247</v>
      </c>
      <c r="AP137" s="153">
        <v>0.98192188164792071</v>
      </c>
      <c r="AQ137" s="153">
        <v>0.15930814747382793</v>
      </c>
      <c r="AR137" s="68">
        <v>0</v>
      </c>
      <c r="AS137" s="153">
        <v>0</v>
      </c>
      <c r="AT137" s="153">
        <v>0</v>
      </c>
      <c r="AU137" s="153">
        <v>0</v>
      </c>
      <c r="AV137" s="153">
        <v>0</v>
      </c>
      <c r="AW137" s="68">
        <v>-16</v>
      </c>
      <c r="AX137" s="68">
        <v>-15</v>
      </c>
      <c r="AY137" s="68">
        <v>56</v>
      </c>
      <c r="AZ137" s="68">
        <v>17</v>
      </c>
      <c r="BA137" s="68">
        <v>39</v>
      </c>
      <c r="BB137" s="68">
        <v>6</v>
      </c>
      <c r="BC137" s="68">
        <v>30</v>
      </c>
      <c r="BD137" s="68">
        <v>20</v>
      </c>
      <c r="BE137" s="68">
        <v>0</v>
      </c>
      <c r="BF137" s="68">
        <v>71</v>
      </c>
      <c r="BG137" s="68">
        <v>22</v>
      </c>
      <c r="BH137" s="68">
        <v>49</v>
      </c>
      <c r="BI137" s="68">
        <v>10</v>
      </c>
      <c r="BJ137" s="68">
        <v>42</v>
      </c>
      <c r="BK137" s="68">
        <v>19</v>
      </c>
      <c r="BL137" s="68">
        <v>0</v>
      </c>
      <c r="BM137" s="68">
        <v>15</v>
      </c>
      <c r="BN137" s="12">
        <v>193</v>
      </c>
      <c r="BO137" s="231">
        <v>38</v>
      </c>
      <c r="BP137" s="12">
        <v>20</v>
      </c>
      <c r="BQ137" s="231">
        <v>2.7</v>
      </c>
      <c r="BR137" s="12">
        <v>5</v>
      </c>
      <c r="BS137" s="12">
        <v>411</v>
      </c>
      <c r="BT137" s="231" t="s">
        <v>95</v>
      </c>
      <c r="BU137" s="231" t="s">
        <v>95</v>
      </c>
      <c r="BV137" s="231" t="s">
        <v>95</v>
      </c>
      <c r="BW137" s="231">
        <v>2.23</v>
      </c>
      <c r="BX137" s="231">
        <v>0.13</v>
      </c>
      <c r="BY137" s="10" t="s">
        <v>92</v>
      </c>
      <c r="BZ137" s="153">
        <v>712.66666666666663</v>
      </c>
      <c r="CA137" s="153">
        <v>59.237512992387387</v>
      </c>
      <c r="CB137" s="68">
        <v>22</v>
      </c>
      <c r="CC137" s="68">
        <v>31</v>
      </c>
      <c r="CD137" s="153" t="s">
        <v>92</v>
      </c>
      <c r="CE137" s="153" t="s">
        <v>92</v>
      </c>
      <c r="CF137" s="153" t="s">
        <v>92</v>
      </c>
      <c r="CG137" s="153" t="s">
        <v>92</v>
      </c>
      <c r="CH137" s="68">
        <v>1451</v>
      </c>
      <c r="CI137" s="79">
        <v>13.959976909755628</v>
      </c>
      <c r="CJ137" s="68">
        <v>603</v>
      </c>
      <c r="CK137" s="68">
        <v>294</v>
      </c>
      <c r="CL137" s="79">
        <v>5.8606278549907662</v>
      </c>
      <c r="CM137" s="253">
        <v>35</v>
      </c>
      <c r="CN137" s="253">
        <v>151</v>
      </c>
      <c r="CO137" s="253">
        <v>111</v>
      </c>
      <c r="CP137" s="253">
        <v>120</v>
      </c>
      <c r="CQ137" s="253">
        <v>129</v>
      </c>
      <c r="CR137" s="13" t="s">
        <v>95</v>
      </c>
      <c r="CS137" s="12">
        <v>922</v>
      </c>
      <c r="CT137" s="10">
        <v>11.062906724511931</v>
      </c>
      <c r="CU137" s="12">
        <v>495</v>
      </c>
      <c r="CV137" s="12">
        <v>285</v>
      </c>
      <c r="CW137" s="12">
        <v>777</v>
      </c>
      <c r="CX137" s="12">
        <v>108</v>
      </c>
      <c r="CY137" s="12">
        <v>70</v>
      </c>
      <c r="CZ137" s="79">
        <v>56.2</v>
      </c>
      <c r="DA137" s="79">
        <v>0.4</v>
      </c>
      <c r="DB137" s="79">
        <v>29.1</v>
      </c>
      <c r="DC137" s="79">
        <v>14.3</v>
      </c>
      <c r="DD137" s="5">
        <v>2461</v>
      </c>
      <c r="DE137" s="5">
        <v>1643</v>
      </c>
      <c r="DF137" s="5">
        <v>774</v>
      </c>
      <c r="DG137" s="5">
        <v>44</v>
      </c>
      <c r="DH137" s="5">
        <v>5255</v>
      </c>
      <c r="DI137" s="5">
        <v>2515</v>
      </c>
      <c r="DJ137" s="5">
        <v>2514</v>
      </c>
      <c r="DK137" s="5">
        <v>226</v>
      </c>
      <c r="DL137" s="12">
        <v>7084.6919379999999</v>
      </c>
      <c r="DM137" s="12">
        <v>8979.5985569999993</v>
      </c>
      <c r="DN137" s="12">
        <v>4668.1130649999996</v>
      </c>
      <c r="DO137" s="10">
        <v>1.2509155586331921</v>
      </c>
      <c r="DP137" s="10">
        <v>2.1892670174173512</v>
      </c>
      <c r="DQ137" s="10">
        <v>0.86897744424796475</v>
      </c>
      <c r="DR137" s="12">
        <v>7149</v>
      </c>
      <c r="DS137" s="79">
        <v>51.7</v>
      </c>
      <c r="DT137" s="12">
        <v>709</v>
      </c>
      <c r="DU137" s="12">
        <v>8040.7145399999999</v>
      </c>
      <c r="DV137" s="10">
        <v>-7.7257840880060265</v>
      </c>
      <c r="DW137" s="10">
        <v>44.1</v>
      </c>
      <c r="DX137" s="352">
        <v>0.388045156</v>
      </c>
      <c r="DY137" s="5">
        <v>848</v>
      </c>
      <c r="DZ137" s="5">
        <v>265</v>
      </c>
      <c r="EA137" s="5">
        <v>304</v>
      </c>
      <c r="EB137" s="5">
        <v>269</v>
      </c>
      <c r="EC137" s="5">
        <v>10</v>
      </c>
      <c r="ED137" s="72">
        <v>14</v>
      </c>
      <c r="EE137" s="72">
        <v>9</v>
      </c>
      <c r="EF137" s="72">
        <v>9</v>
      </c>
      <c r="EG137" s="72">
        <v>2</v>
      </c>
      <c r="EH137" s="72">
        <v>7</v>
      </c>
      <c r="EI137" s="72">
        <v>196</v>
      </c>
      <c r="EJ137" s="72">
        <v>107</v>
      </c>
      <c r="EK137" s="72">
        <v>89</v>
      </c>
      <c r="EL137" s="72">
        <v>34</v>
      </c>
      <c r="EM137" s="72">
        <v>55</v>
      </c>
      <c r="EN137" s="72">
        <v>4090</v>
      </c>
      <c r="EO137" s="72">
        <v>1926</v>
      </c>
      <c r="EP137" s="72">
        <v>2164</v>
      </c>
      <c r="EQ137" s="72">
        <v>904</v>
      </c>
      <c r="ER137" s="72">
        <v>1260</v>
      </c>
      <c r="ES137" s="72">
        <v>24.970149253731343</v>
      </c>
      <c r="ET137" s="435">
        <v>0.37981551817688552</v>
      </c>
      <c r="EU137" s="435" t="s">
        <v>92</v>
      </c>
      <c r="EV137" s="435" t="s">
        <v>92</v>
      </c>
      <c r="EW137" s="78">
        <v>88.993710691823907</v>
      </c>
      <c r="EX137" s="78">
        <v>48.742138364779876</v>
      </c>
      <c r="EY137" s="10">
        <v>13.59</v>
      </c>
      <c r="EZ137" s="10">
        <v>30.1</v>
      </c>
      <c r="FA137" s="10">
        <v>16.100000000000001</v>
      </c>
      <c r="FB137" s="10">
        <v>3</v>
      </c>
      <c r="FC137" s="68">
        <v>551</v>
      </c>
      <c r="FD137" s="10">
        <v>30.5</v>
      </c>
      <c r="FE137" s="10">
        <v>4.900181488203267</v>
      </c>
      <c r="FF137" s="10">
        <v>3.1</v>
      </c>
      <c r="FG137" s="10">
        <v>14.8</v>
      </c>
      <c r="FH137" s="10">
        <v>37.386569872958262</v>
      </c>
      <c r="FI137" s="10">
        <v>81.851179673321241</v>
      </c>
      <c r="FJ137" s="10">
        <v>10.161538461538461</v>
      </c>
      <c r="FK137" s="10">
        <v>3.1998485995457986</v>
      </c>
      <c r="FL137" s="12">
        <v>1792.932</v>
      </c>
      <c r="FM137" s="12">
        <v>345.80399999999997</v>
      </c>
      <c r="FN137" s="12" t="s">
        <v>1300</v>
      </c>
      <c r="FO137" s="12">
        <v>1447.1279999999999</v>
      </c>
      <c r="FP137" s="12">
        <v>1335.848</v>
      </c>
      <c r="FQ137" s="12">
        <v>111.28</v>
      </c>
      <c r="FR137" s="10">
        <v>92.310286305012411</v>
      </c>
      <c r="FS137" s="10">
        <v>7.6897136949875895</v>
      </c>
      <c r="FT137" s="12">
        <v>946.79700000000003</v>
      </c>
      <c r="FU137" s="12">
        <v>46.594000000000001</v>
      </c>
      <c r="FV137" s="12">
        <v>3.2679999999999998</v>
      </c>
      <c r="FW137" s="12">
        <v>136.928</v>
      </c>
      <c r="FX137" s="12">
        <v>72.206000000000003</v>
      </c>
      <c r="FY137" s="10">
        <v>70.876102670363693</v>
      </c>
      <c r="FZ137" s="10">
        <v>3.4879716854013298</v>
      </c>
      <c r="GA137" s="10">
        <v>0.24463861157856301</v>
      </c>
      <c r="GB137" s="10">
        <v>10.2502679945623</v>
      </c>
      <c r="GC137" s="10">
        <v>5.4052556877728604</v>
      </c>
      <c r="GD137" s="10">
        <v>76.012746102196402</v>
      </c>
      <c r="GE137" s="10">
        <v>53.874871969955599</v>
      </c>
      <c r="GF137" s="10">
        <v>2.651303061340617</v>
      </c>
      <c r="GG137" s="10">
        <v>0.18595652668715149</v>
      </c>
      <c r="GH137" s="10">
        <v>7.7915101855013091</v>
      </c>
      <c r="GI137" s="10">
        <v>4.1086832821213157</v>
      </c>
      <c r="GJ137" s="346">
        <v>0</v>
      </c>
      <c r="GK137" s="10">
        <v>1140.7044393799999</v>
      </c>
      <c r="GL137" s="10">
        <v>85.000000517837918</v>
      </c>
      <c r="GM137" s="10">
        <v>23.5</v>
      </c>
      <c r="GN137" s="10" t="s">
        <v>95</v>
      </c>
      <c r="GO137" s="13">
        <v>85</v>
      </c>
      <c r="GP137" s="10">
        <v>14.8</v>
      </c>
      <c r="GQ137" s="10">
        <v>11.3</v>
      </c>
      <c r="GR137" s="13">
        <v>48</v>
      </c>
      <c r="GS137" s="104">
        <v>4286</v>
      </c>
      <c r="GT137" s="10" t="s">
        <v>95</v>
      </c>
      <c r="GU137" s="10" t="s">
        <v>95</v>
      </c>
      <c r="GV137" s="10" t="s">
        <v>95</v>
      </c>
      <c r="GW137" s="10" t="s">
        <v>95</v>
      </c>
      <c r="GX137" s="10" t="s">
        <v>95</v>
      </c>
      <c r="GY137" s="10" t="s">
        <v>95</v>
      </c>
      <c r="GZ137" s="10" t="s">
        <v>95</v>
      </c>
      <c r="HA137" s="10" t="s">
        <v>95</v>
      </c>
      <c r="HB137" s="10" t="s">
        <v>95</v>
      </c>
      <c r="HC137" s="10" t="s">
        <v>95</v>
      </c>
      <c r="HD137" s="105">
        <v>1.7556876472668335</v>
      </c>
      <c r="HE137" s="105">
        <v>1.9393280038028733</v>
      </c>
      <c r="HF137" s="12">
        <v>8137</v>
      </c>
      <c r="HG137" s="12">
        <v>6678</v>
      </c>
      <c r="HH137" s="10">
        <v>8.4722621902478021</v>
      </c>
      <c r="HI137" s="12">
        <v>15</v>
      </c>
      <c r="HJ137" s="12">
        <v>1</v>
      </c>
      <c r="HK137" s="12">
        <v>2</v>
      </c>
      <c r="HL137" s="12">
        <v>12</v>
      </c>
      <c r="HM137" s="103">
        <v>0.85762393312175522</v>
      </c>
      <c r="HN137" s="103">
        <v>1.8434312400147475</v>
      </c>
      <c r="HO137" s="12">
        <v>1</v>
      </c>
      <c r="HP137" s="267" t="s">
        <v>92</v>
      </c>
      <c r="HQ137" s="103" t="s">
        <v>92</v>
      </c>
      <c r="HR137" s="103" t="s">
        <v>92</v>
      </c>
      <c r="HS137" s="103" t="s">
        <v>92</v>
      </c>
      <c r="HT137" s="103" t="s">
        <v>92</v>
      </c>
      <c r="HU137" s="103" t="s">
        <v>92</v>
      </c>
      <c r="HV137" s="103" t="s">
        <v>92</v>
      </c>
      <c r="HW137" s="103" t="s">
        <v>92</v>
      </c>
      <c r="HX137" s="103" t="s">
        <v>92</v>
      </c>
      <c r="HY137" s="4">
        <v>3</v>
      </c>
      <c r="HZ137" s="106">
        <v>-0.71718736695331897</v>
      </c>
      <c r="IA137" s="4">
        <v>66</v>
      </c>
      <c r="IB137" s="2">
        <v>7</v>
      </c>
      <c r="IC137" s="86">
        <v>0.58472467570515929</v>
      </c>
      <c r="ID137" s="2">
        <v>144</v>
      </c>
      <c r="IE137" s="4">
        <v>3</v>
      </c>
      <c r="IF137" s="14">
        <v>-0.31668403763129699</v>
      </c>
      <c r="IG137" s="4">
        <v>85</v>
      </c>
      <c r="IH137" s="4">
        <v>97</v>
      </c>
      <c r="II137" s="4">
        <v>58</v>
      </c>
      <c r="IJ137" s="80">
        <v>15.93</v>
      </c>
      <c r="IK137" s="80">
        <v>3.98</v>
      </c>
      <c r="IL137" s="73">
        <v>25</v>
      </c>
      <c r="IM137" s="80">
        <v>0.14000000000000001</v>
      </c>
      <c r="IN137" s="73">
        <v>0.9</v>
      </c>
      <c r="IO137" s="80">
        <v>0.02</v>
      </c>
      <c r="IP137" s="73">
        <v>0.1</v>
      </c>
      <c r="IQ137" s="80">
        <v>0.02</v>
      </c>
      <c r="IR137" s="73">
        <v>0.1</v>
      </c>
      <c r="IS137" s="80">
        <v>0.04</v>
      </c>
      <c r="IT137" s="73">
        <v>0.3</v>
      </c>
      <c r="IU137" s="80">
        <v>0.5</v>
      </c>
      <c r="IV137" s="73">
        <v>3.1</v>
      </c>
      <c r="IW137" s="80">
        <v>0.28999999999999998</v>
      </c>
      <c r="IX137" s="73">
        <v>1.8</v>
      </c>
      <c r="IY137" s="80">
        <v>0.02</v>
      </c>
      <c r="IZ137" s="73">
        <v>0.1</v>
      </c>
      <c r="JA137" s="80">
        <v>0.12</v>
      </c>
      <c r="JB137" s="73">
        <v>0.8</v>
      </c>
      <c r="JC137" s="80">
        <v>0</v>
      </c>
      <c r="JD137" s="73">
        <v>0</v>
      </c>
      <c r="JE137" s="80">
        <v>2.06</v>
      </c>
      <c r="JF137" s="73">
        <v>12.9</v>
      </c>
      <c r="JG137" s="80">
        <v>5.41</v>
      </c>
      <c r="JH137" s="73">
        <v>34</v>
      </c>
      <c r="JI137" s="80">
        <v>0.01</v>
      </c>
      <c r="JJ137" s="73">
        <v>0.1</v>
      </c>
      <c r="JK137" s="80">
        <v>3.32</v>
      </c>
      <c r="JL137" s="73">
        <v>20.8</v>
      </c>
      <c r="JM137" s="68">
        <v>17576</v>
      </c>
      <c r="JN137" s="71">
        <v>4416</v>
      </c>
      <c r="JO137" s="11" t="s">
        <v>95</v>
      </c>
      <c r="JP137" s="11" t="s">
        <v>95</v>
      </c>
      <c r="JQ137" s="11" t="s">
        <v>95</v>
      </c>
      <c r="JR137" s="11" t="s">
        <v>95</v>
      </c>
      <c r="JS137" s="11" t="s">
        <v>95</v>
      </c>
      <c r="JT137" s="11" t="s">
        <v>95</v>
      </c>
      <c r="JU137" s="11" t="s">
        <v>95</v>
      </c>
      <c r="JV137" s="11" t="s">
        <v>95</v>
      </c>
      <c r="JW137" s="11" t="s">
        <v>95</v>
      </c>
      <c r="JX137" s="11" t="s">
        <v>95</v>
      </c>
      <c r="JY137" s="11" t="s">
        <v>95</v>
      </c>
      <c r="JZ137" s="11" t="s">
        <v>95</v>
      </c>
      <c r="KA137" s="11" t="s">
        <v>95</v>
      </c>
      <c r="KB137" s="11" t="s">
        <v>95</v>
      </c>
      <c r="KC137" s="11" t="s">
        <v>95</v>
      </c>
      <c r="KD137" s="11" t="s">
        <v>95</v>
      </c>
      <c r="KE137" s="11" t="s">
        <v>95</v>
      </c>
      <c r="KF137" s="11" t="s">
        <v>95</v>
      </c>
      <c r="KG137" s="11" t="s">
        <v>95</v>
      </c>
      <c r="KH137" s="10">
        <v>96.52</v>
      </c>
      <c r="KI137" s="10" t="s">
        <v>95</v>
      </c>
      <c r="KJ137" s="10">
        <v>68.2533625870457</v>
      </c>
      <c r="KK137" s="10">
        <v>51.347550972580272</v>
      </c>
      <c r="KL137" s="10">
        <v>60.117548278757347</v>
      </c>
      <c r="KM137" s="10">
        <v>50.971490829852918</v>
      </c>
      <c r="KN137" s="10">
        <f>VLOOKUP($B137,'[1]בחירות שלם 21'!$A$2:$D$256,4,0)</f>
        <v>51.137261789760259</v>
      </c>
    </row>
    <row r="138" spans="1:300">
      <c r="A138" s="49" t="s">
        <v>806</v>
      </c>
      <c r="B138" s="9" t="s">
        <v>807</v>
      </c>
      <c r="C138" s="4" t="s">
        <v>401</v>
      </c>
      <c r="D138" s="4" t="s">
        <v>644</v>
      </c>
      <c r="E138" s="10">
        <v>98.625055739000004</v>
      </c>
      <c r="F138" s="4" t="s">
        <v>585</v>
      </c>
      <c r="G138" s="70" t="s">
        <v>349</v>
      </c>
      <c r="H138" s="4">
        <v>11</v>
      </c>
      <c r="I138" s="4" t="s">
        <v>468</v>
      </c>
      <c r="J138" s="575" t="s">
        <v>469</v>
      </c>
      <c r="K138" s="210">
        <v>7.2773244403110562</v>
      </c>
      <c r="L138" s="223">
        <v>1988.8</v>
      </c>
      <c r="M138" s="68">
        <v>14473</v>
      </c>
      <c r="N138" s="10" t="s">
        <v>95</v>
      </c>
      <c r="O138" s="10" t="s">
        <v>95</v>
      </c>
      <c r="P138" s="10">
        <v>99.9</v>
      </c>
      <c r="Q138" s="10">
        <v>99.9</v>
      </c>
      <c r="R138" s="10" t="s">
        <v>95</v>
      </c>
      <c r="S138" s="10" t="s">
        <v>95</v>
      </c>
      <c r="T138" s="68">
        <v>7313</v>
      </c>
      <c r="U138" s="68">
        <v>7160</v>
      </c>
      <c r="V138" s="153">
        <v>9.2448006633040833</v>
      </c>
      <c r="W138" s="153">
        <v>9.6386374628618814</v>
      </c>
      <c r="X138" s="153">
        <v>10.16375319560561</v>
      </c>
      <c r="Y138" s="153">
        <v>10.136115525461204</v>
      </c>
      <c r="Z138" s="153">
        <v>17.639742969667658</v>
      </c>
      <c r="AA138" s="153">
        <v>19.463829199198507</v>
      </c>
      <c r="AB138" s="153">
        <v>15.74656256477579</v>
      </c>
      <c r="AC138" s="153">
        <v>2.9434118703793271</v>
      </c>
      <c r="AD138" s="153">
        <v>5.0231465487459408</v>
      </c>
      <c r="AE138" s="153">
        <v>34.878739722241413</v>
      </c>
      <c r="AF138" s="153">
        <v>1.8517238996752574</v>
      </c>
      <c r="AG138" s="68">
        <v>792</v>
      </c>
      <c r="AH138" s="68">
        <v>241</v>
      </c>
      <c r="AI138" s="346">
        <v>2.13</v>
      </c>
      <c r="AJ138" s="153">
        <v>0.8</v>
      </c>
      <c r="AK138" s="153" t="s">
        <v>362</v>
      </c>
      <c r="AL138" s="68">
        <v>40</v>
      </c>
      <c r="AM138" s="346">
        <v>4.99</v>
      </c>
      <c r="AN138" s="68">
        <v>201</v>
      </c>
      <c r="AO138" s="153">
        <v>13.999100577512234</v>
      </c>
      <c r="AP138" s="153">
        <v>1.6151326626597751</v>
      </c>
      <c r="AQ138" s="153">
        <v>2.7637670144406823E-2</v>
      </c>
      <c r="AR138" s="68" t="s">
        <v>92</v>
      </c>
      <c r="AS138" s="153" t="s">
        <v>92</v>
      </c>
      <c r="AT138" s="153" t="s">
        <v>92</v>
      </c>
      <c r="AU138" s="153" t="s">
        <v>92</v>
      </c>
      <c r="AV138" s="153" t="s">
        <v>92</v>
      </c>
      <c r="AW138" s="68">
        <v>14</v>
      </c>
      <c r="AX138" s="68">
        <v>14</v>
      </c>
      <c r="AY138" s="68">
        <v>98</v>
      </c>
      <c r="AZ138" s="68">
        <v>36</v>
      </c>
      <c r="BA138" s="68">
        <v>62</v>
      </c>
      <c r="BB138" s="68">
        <v>29</v>
      </c>
      <c r="BC138" s="68">
        <v>50</v>
      </c>
      <c r="BD138" s="68">
        <v>18</v>
      </c>
      <c r="BE138" s="68">
        <v>1</v>
      </c>
      <c r="BF138" s="68">
        <v>84</v>
      </c>
      <c r="BG138" s="68">
        <v>30</v>
      </c>
      <c r="BH138" s="68">
        <v>54</v>
      </c>
      <c r="BI138" s="68">
        <v>28</v>
      </c>
      <c r="BJ138" s="68">
        <v>32</v>
      </c>
      <c r="BK138" s="68">
        <v>23</v>
      </c>
      <c r="BL138" s="68">
        <v>1</v>
      </c>
      <c r="BM138" s="68">
        <v>0</v>
      </c>
      <c r="BN138" s="12">
        <v>114</v>
      </c>
      <c r="BO138" s="231">
        <v>29.2</v>
      </c>
      <c r="BP138" s="12">
        <v>46</v>
      </c>
      <c r="BQ138" s="231">
        <v>7.6</v>
      </c>
      <c r="BR138" s="12" t="s">
        <v>95</v>
      </c>
      <c r="BS138" s="12" t="s">
        <v>95</v>
      </c>
      <c r="BT138" s="231" t="s">
        <v>95</v>
      </c>
      <c r="BU138" s="231" t="s">
        <v>95</v>
      </c>
      <c r="BV138" s="231" t="s">
        <v>95</v>
      </c>
      <c r="BW138" s="231" t="s">
        <v>95</v>
      </c>
      <c r="BX138" s="231" t="s">
        <v>95</v>
      </c>
      <c r="BY138" s="10" t="s">
        <v>92</v>
      </c>
      <c r="BZ138" s="153">
        <v>820.66666666666663</v>
      </c>
      <c r="CA138" s="153">
        <v>89.761769078809181</v>
      </c>
      <c r="CB138" s="68">
        <v>20</v>
      </c>
      <c r="CC138" s="68">
        <v>37</v>
      </c>
      <c r="CD138" s="153" t="s">
        <v>92</v>
      </c>
      <c r="CE138" s="153" t="s">
        <v>92</v>
      </c>
      <c r="CF138" s="153" t="s">
        <v>92</v>
      </c>
      <c r="CG138" s="153" t="s">
        <v>92</v>
      </c>
      <c r="CH138" s="68">
        <v>1051</v>
      </c>
      <c r="CI138" s="79">
        <v>12.728593920310042</v>
      </c>
      <c r="CJ138" s="68">
        <v>474</v>
      </c>
      <c r="CK138" s="68">
        <v>282</v>
      </c>
      <c r="CL138" s="79">
        <v>5.8074001470227881</v>
      </c>
      <c r="CM138" s="253">
        <v>38</v>
      </c>
      <c r="CN138" s="253">
        <v>150</v>
      </c>
      <c r="CO138" s="253">
        <v>124</v>
      </c>
      <c r="CP138" s="253">
        <v>129</v>
      </c>
      <c r="CQ138" s="253">
        <v>129</v>
      </c>
      <c r="CR138" s="13" t="s">
        <v>95</v>
      </c>
      <c r="CS138" s="12">
        <v>633</v>
      </c>
      <c r="CT138" s="10">
        <v>43.601895734597157</v>
      </c>
      <c r="CU138" s="12">
        <v>662</v>
      </c>
      <c r="CV138" s="12">
        <v>312</v>
      </c>
      <c r="CW138" s="12">
        <v>497</v>
      </c>
      <c r="CX138" s="12">
        <v>53</v>
      </c>
      <c r="CY138" s="12">
        <v>47</v>
      </c>
      <c r="CZ138" s="79">
        <v>77.400000000000006</v>
      </c>
      <c r="DA138" s="79">
        <v>0.3</v>
      </c>
      <c r="DB138" s="79">
        <v>21.9</v>
      </c>
      <c r="DC138" s="79">
        <v>0.5</v>
      </c>
      <c r="DD138" s="5">
        <v>1877</v>
      </c>
      <c r="DE138" s="5">
        <v>1218</v>
      </c>
      <c r="DF138" s="5">
        <v>618</v>
      </c>
      <c r="DG138" s="5">
        <v>41</v>
      </c>
      <c r="DH138" s="5">
        <v>4114</v>
      </c>
      <c r="DI138" s="5">
        <v>1873</v>
      </c>
      <c r="DJ138" s="5">
        <v>2031</v>
      </c>
      <c r="DK138" s="5">
        <v>210</v>
      </c>
      <c r="DL138" s="12">
        <v>6669.4082079999998</v>
      </c>
      <c r="DM138" s="12">
        <v>7997.0837860000001</v>
      </c>
      <c r="DN138" s="12">
        <v>4909.5216950000004</v>
      </c>
      <c r="DO138" s="10">
        <v>1.6512025314562306</v>
      </c>
      <c r="DP138" s="10">
        <v>2.4706918997171812</v>
      </c>
      <c r="DQ138" s="10">
        <v>0.93322729528624304</v>
      </c>
      <c r="DR138" s="12">
        <v>5172</v>
      </c>
      <c r="DS138" s="79">
        <v>52.2</v>
      </c>
      <c r="DT138" s="12">
        <v>407</v>
      </c>
      <c r="DU138" s="12">
        <v>7816.334355</v>
      </c>
      <c r="DV138" s="10">
        <v>-0.12664655205563147</v>
      </c>
      <c r="DW138" s="10">
        <v>41.8</v>
      </c>
      <c r="DX138" s="352">
        <v>0.38089208299999999</v>
      </c>
      <c r="DY138" s="5">
        <v>701</v>
      </c>
      <c r="DZ138" s="5">
        <v>221</v>
      </c>
      <c r="EA138" s="5">
        <v>254</v>
      </c>
      <c r="EB138" s="5">
        <v>212</v>
      </c>
      <c r="EC138" s="5">
        <v>14</v>
      </c>
      <c r="ED138" s="72">
        <v>6</v>
      </c>
      <c r="EE138" s="72">
        <v>4</v>
      </c>
      <c r="EF138" s="72">
        <v>4</v>
      </c>
      <c r="EG138" s="72">
        <v>2</v>
      </c>
      <c r="EH138" s="72">
        <v>2</v>
      </c>
      <c r="EI138" s="72">
        <v>105</v>
      </c>
      <c r="EJ138" s="72">
        <v>61</v>
      </c>
      <c r="EK138" s="72">
        <v>44</v>
      </c>
      <c r="EL138" s="72">
        <v>22</v>
      </c>
      <c r="EM138" s="72">
        <v>22</v>
      </c>
      <c r="EN138" s="72">
        <v>2640</v>
      </c>
      <c r="EO138" s="72">
        <v>1399</v>
      </c>
      <c r="EP138" s="72">
        <v>1241</v>
      </c>
      <c r="EQ138" s="72">
        <v>633</v>
      </c>
      <c r="ER138" s="72">
        <v>608</v>
      </c>
      <c r="ES138" s="72">
        <v>23.982456140350877</v>
      </c>
      <c r="ET138" s="435">
        <v>0.20632737276478677</v>
      </c>
      <c r="EU138" s="435" t="s">
        <v>92</v>
      </c>
      <c r="EV138" s="435" t="s">
        <v>92</v>
      </c>
      <c r="EW138" s="78">
        <v>71.825396825396822</v>
      </c>
      <c r="EX138" s="78">
        <v>53.968253968253968</v>
      </c>
      <c r="EY138" s="10">
        <v>16.75</v>
      </c>
      <c r="EZ138" s="10">
        <v>39</v>
      </c>
      <c r="FA138" s="10">
        <v>21.9</v>
      </c>
      <c r="FB138" s="10">
        <v>3.9</v>
      </c>
      <c r="FC138" s="68">
        <v>281</v>
      </c>
      <c r="FD138" s="10">
        <v>32.1</v>
      </c>
      <c r="FE138" s="10">
        <v>2.4911032028469751</v>
      </c>
      <c r="FF138" s="10">
        <v>2.5</v>
      </c>
      <c r="FG138" s="10">
        <v>19.8</v>
      </c>
      <c r="FH138" s="10">
        <v>44.128113879003564</v>
      </c>
      <c r="FI138" s="10">
        <v>77.22419928825623</v>
      </c>
      <c r="FJ138" s="10">
        <v>10.529411764705882</v>
      </c>
      <c r="FK138" s="10">
        <v>3.1778398510242085</v>
      </c>
      <c r="FL138" s="12">
        <v>960.92600000000004</v>
      </c>
      <c r="FM138" s="12">
        <v>136.53399999999999</v>
      </c>
      <c r="FN138" s="12" t="s">
        <v>1550</v>
      </c>
      <c r="FO138" s="12">
        <v>824.39200000000005</v>
      </c>
      <c r="FP138" s="12">
        <v>739.79300000000001</v>
      </c>
      <c r="FQ138" s="12">
        <v>84.599000000000004</v>
      </c>
      <c r="FR138" s="10">
        <v>89.738012984114363</v>
      </c>
      <c r="FS138" s="10">
        <v>10.261987015885648</v>
      </c>
      <c r="FT138" s="12">
        <v>600.42600000000004</v>
      </c>
      <c r="FU138" s="12">
        <v>54.649000000000001</v>
      </c>
      <c r="FV138" s="12">
        <v>16.587</v>
      </c>
      <c r="FW138" s="12">
        <v>19.218</v>
      </c>
      <c r="FX138" s="12">
        <v>19.675999999999998</v>
      </c>
      <c r="FY138" s="10">
        <v>81.161351891677796</v>
      </c>
      <c r="FZ138" s="10">
        <v>7.3870663820825602</v>
      </c>
      <c r="GA138" s="10">
        <v>2.2421136723380699</v>
      </c>
      <c r="GB138" s="10">
        <v>2.5977536959663001</v>
      </c>
      <c r="GC138" s="10">
        <v>2.6596629057047001</v>
      </c>
      <c r="GD138" s="10">
        <v>51.1118557413293</v>
      </c>
      <c r="GE138" s="10">
        <v>41.483073096586999</v>
      </c>
      <c r="GF138" s="10">
        <v>3.775666712726268</v>
      </c>
      <c r="GG138" s="10">
        <v>1.1459859057620561</v>
      </c>
      <c r="GH138" s="10">
        <v>1.3277601215973469</v>
      </c>
      <c r="GI138" s="10">
        <v>1.3594030675694349</v>
      </c>
      <c r="GJ138" s="346">
        <v>0</v>
      </c>
      <c r="GK138" s="10">
        <v>560.07698661073198</v>
      </c>
      <c r="GL138" s="10">
        <v>92.0000000051526</v>
      </c>
      <c r="GM138" s="10">
        <v>8.5</v>
      </c>
      <c r="GN138" s="10">
        <v>9.1</v>
      </c>
      <c r="GO138" s="13">
        <v>33</v>
      </c>
      <c r="GP138" s="10">
        <v>6.5</v>
      </c>
      <c r="GQ138" s="10">
        <v>4.5</v>
      </c>
      <c r="GR138" s="13">
        <v>24</v>
      </c>
      <c r="GS138" s="104">
        <v>3536</v>
      </c>
      <c r="GT138" s="10">
        <v>0.7</v>
      </c>
      <c r="GU138" s="10">
        <v>9.1</v>
      </c>
      <c r="GV138" s="10">
        <v>0.63200000000000001</v>
      </c>
      <c r="GW138" s="10">
        <v>0.28000000000000003</v>
      </c>
      <c r="GX138" s="10" t="s">
        <v>95</v>
      </c>
      <c r="GY138" s="10" t="s">
        <v>95</v>
      </c>
      <c r="GZ138" s="10" t="s">
        <v>95</v>
      </c>
      <c r="HA138" s="10">
        <v>0.63200000000000001</v>
      </c>
      <c r="HB138" s="10">
        <v>0.28000000000000003</v>
      </c>
      <c r="HC138" s="10" t="s">
        <v>95</v>
      </c>
      <c r="HD138" s="105">
        <v>1.1452903922590052</v>
      </c>
      <c r="HE138" s="105">
        <v>10.005333143177316</v>
      </c>
      <c r="HF138" s="12">
        <v>5238</v>
      </c>
      <c r="HG138" s="12">
        <v>4488</v>
      </c>
      <c r="HH138" s="10">
        <v>8.1999999999999993</v>
      </c>
      <c r="HI138" s="12">
        <v>7</v>
      </c>
      <c r="HJ138" s="12" t="s">
        <v>95</v>
      </c>
      <c r="HK138" s="12">
        <v>3</v>
      </c>
      <c r="HL138" s="12">
        <v>4</v>
      </c>
      <c r="HM138" s="103">
        <v>0.48753086588351063</v>
      </c>
      <c r="HN138" s="103">
        <v>1.3363879343260785</v>
      </c>
      <c r="HO138" s="12" t="s">
        <v>95</v>
      </c>
      <c r="HP138" s="267" t="s">
        <v>92</v>
      </c>
      <c r="HQ138" s="103" t="s">
        <v>92</v>
      </c>
      <c r="HR138" s="103" t="s">
        <v>92</v>
      </c>
      <c r="HS138" s="103" t="s">
        <v>92</v>
      </c>
      <c r="HT138" s="103" t="s">
        <v>92</v>
      </c>
      <c r="HU138" s="103" t="s">
        <v>92</v>
      </c>
      <c r="HV138" s="103" t="s">
        <v>92</v>
      </c>
      <c r="HW138" s="103" t="s">
        <v>92</v>
      </c>
      <c r="HX138" s="103" t="s">
        <v>92</v>
      </c>
      <c r="HY138" s="4">
        <v>3</v>
      </c>
      <c r="HZ138" s="106">
        <v>-0.83850660278285605</v>
      </c>
      <c r="IA138" s="4">
        <v>55</v>
      </c>
      <c r="IB138" s="2">
        <v>3</v>
      </c>
      <c r="IC138" s="86">
        <v>-0.57094975145795235</v>
      </c>
      <c r="ID138" s="2">
        <v>66</v>
      </c>
      <c r="IE138" s="4">
        <v>4</v>
      </c>
      <c r="IF138" s="14">
        <v>-0.122031945610467</v>
      </c>
      <c r="IG138" s="4">
        <v>110</v>
      </c>
      <c r="IH138" s="4">
        <v>130</v>
      </c>
      <c r="II138" s="4">
        <v>79</v>
      </c>
      <c r="IJ138" s="80">
        <v>7.3699999999999992</v>
      </c>
      <c r="IK138" s="80">
        <v>1.95</v>
      </c>
      <c r="IL138" s="73">
        <v>26.5</v>
      </c>
      <c r="IM138" s="80">
        <v>0.08</v>
      </c>
      <c r="IN138" s="73">
        <v>1.1000000000000001</v>
      </c>
      <c r="IO138" s="80">
        <v>0</v>
      </c>
      <c r="IP138" s="73">
        <v>0</v>
      </c>
      <c r="IQ138" s="80">
        <v>0</v>
      </c>
      <c r="IR138" s="73">
        <v>0</v>
      </c>
      <c r="IS138" s="80">
        <v>0.06</v>
      </c>
      <c r="IT138" s="73">
        <v>0.8</v>
      </c>
      <c r="IU138" s="80">
        <v>0.04</v>
      </c>
      <c r="IV138" s="73">
        <v>0.5</v>
      </c>
      <c r="IW138" s="80">
        <v>0.06</v>
      </c>
      <c r="IX138" s="73">
        <v>0.8</v>
      </c>
      <c r="IY138" s="80">
        <v>0.03</v>
      </c>
      <c r="IZ138" s="73">
        <v>0.4</v>
      </c>
      <c r="JA138" s="80">
        <v>0.08</v>
      </c>
      <c r="JB138" s="73">
        <v>1.1000000000000001</v>
      </c>
      <c r="JC138" s="80">
        <v>0</v>
      </c>
      <c r="JD138" s="73">
        <v>0</v>
      </c>
      <c r="JE138" s="80">
        <v>0.63</v>
      </c>
      <c r="JF138" s="73">
        <v>8.5</v>
      </c>
      <c r="JG138" s="80">
        <v>2.15</v>
      </c>
      <c r="JH138" s="73">
        <v>29.2</v>
      </c>
      <c r="JI138" s="80">
        <v>0.94</v>
      </c>
      <c r="JJ138" s="73">
        <v>12.8</v>
      </c>
      <c r="JK138" s="80">
        <v>1.35</v>
      </c>
      <c r="JL138" s="73">
        <v>18.3</v>
      </c>
      <c r="JM138" s="68">
        <v>14473</v>
      </c>
      <c r="JN138" s="71">
        <v>7422</v>
      </c>
      <c r="JO138" s="11" t="s">
        <v>95</v>
      </c>
      <c r="JP138" s="11" t="s">
        <v>95</v>
      </c>
      <c r="JQ138" s="11" t="s">
        <v>95</v>
      </c>
      <c r="JR138" s="11" t="s">
        <v>95</v>
      </c>
      <c r="JS138" s="11" t="s">
        <v>95</v>
      </c>
      <c r="JT138" s="11" t="s">
        <v>95</v>
      </c>
      <c r="JU138" s="11" t="s">
        <v>95</v>
      </c>
      <c r="JV138" s="11" t="s">
        <v>95</v>
      </c>
      <c r="JW138" s="11" t="s">
        <v>95</v>
      </c>
      <c r="JX138" s="11" t="s">
        <v>95</v>
      </c>
      <c r="JY138" s="11" t="s">
        <v>95</v>
      </c>
      <c r="JZ138" s="11" t="s">
        <v>95</v>
      </c>
      <c r="KA138" s="11" t="s">
        <v>95</v>
      </c>
      <c r="KB138" s="11" t="s">
        <v>95</v>
      </c>
      <c r="KC138" s="11" t="s">
        <v>95</v>
      </c>
      <c r="KD138" s="11" t="s">
        <v>95</v>
      </c>
      <c r="KE138" s="11" t="s">
        <v>95</v>
      </c>
      <c r="KF138" s="11" t="s">
        <v>95</v>
      </c>
      <c r="KG138" s="11" t="s">
        <v>95</v>
      </c>
      <c r="KH138" s="10">
        <v>91.97</v>
      </c>
      <c r="KI138" s="10">
        <v>89.483486466352119</v>
      </c>
      <c r="KJ138" s="10">
        <v>64.362988417971238</v>
      </c>
      <c r="KK138" s="10">
        <v>74.962330487192361</v>
      </c>
      <c r="KL138" s="10">
        <v>82.497212931995549</v>
      </c>
      <c r="KM138" s="10">
        <v>63.00432276657061</v>
      </c>
      <c r="KN138" s="10">
        <f>VLOOKUP($B138,'[1]בחירות שלם 21'!$A$2:$D$256,4,0)</f>
        <v>70.530565167243367</v>
      </c>
    </row>
    <row r="139" spans="1:300">
      <c r="A139" s="49" t="s">
        <v>808</v>
      </c>
      <c r="B139" s="9" t="s">
        <v>809</v>
      </c>
      <c r="C139" s="4" t="s">
        <v>401</v>
      </c>
      <c r="D139" s="4" t="s">
        <v>644</v>
      </c>
      <c r="E139" s="10">
        <v>98.787150097999998</v>
      </c>
      <c r="F139" s="4" t="s">
        <v>348</v>
      </c>
      <c r="G139" s="70" t="s">
        <v>349</v>
      </c>
      <c r="H139" s="4">
        <v>9</v>
      </c>
      <c r="I139" s="4" t="s">
        <v>636</v>
      </c>
      <c r="J139" s="575" t="s">
        <v>1618</v>
      </c>
      <c r="K139" s="210">
        <v>2.7314614022924437</v>
      </c>
      <c r="L139" s="223" t="s">
        <v>92</v>
      </c>
      <c r="M139" s="68">
        <v>3724</v>
      </c>
      <c r="N139" s="10" t="s">
        <v>95</v>
      </c>
      <c r="O139" s="10" t="s">
        <v>95</v>
      </c>
      <c r="P139" s="10">
        <v>99.9</v>
      </c>
      <c r="Q139" s="10">
        <v>100</v>
      </c>
      <c r="R139" s="10" t="s">
        <v>95</v>
      </c>
      <c r="S139" s="10" t="s">
        <v>95</v>
      </c>
      <c r="T139" s="68">
        <v>1860</v>
      </c>
      <c r="U139" s="68">
        <v>1864</v>
      </c>
      <c r="V139" s="153">
        <v>8.458646616541353</v>
      </c>
      <c r="W139" s="153">
        <v>9.7207303974221269</v>
      </c>
      <c r="X139" s="153">
        <v>8.9419978517722871</v>
      </c>
      <c r="Y139" s="153">
        <v>9.6401718582169718</v>
      </c>
      <c r="Z139" s="153">
        <v>16.595059076262086</v>
      </c>
      <c r="AA139" s="153">
        <v>19.844253490870031</v>
      </c>
      <c r="AB139" s="153">
        <v>16.783029001074112</v>
      </c>
      <c r="AC139" s="153">
        <v>3.1417830290010742</v>
      </c>
      <c r="AD139" s="153">
        <v>6.8474758324382385</v>
      </c>
      <c r="AE139" s="153">
        <v>32.9484425349087</v>
      </c>
      <c r="AF139" s="153">
        <v>3.0343716433941998</v>
      </c>
      <c r="AG139" s="68">
        <v>774</v>
      </c>
      <c r="AH139" s="68">
        <v>67</v>
      </c>
      <c r="AI139" s="346" t="s">
        <v>92</v>
      </c>
      <c r="AJ139" s="153">
        <v>0.2</v>
      </c>
      <c r="AK139" s="153" t="s">
        <v>362</v>
      </c>
      <c r="AL139" s="68">
        <v>16</v>
      </c>
      <c r="AM139" s="346" t="s">
        <v>92</v>
      </c>
      <c r="AN139" s="68">
        <v>51</v>
      </c>
      <c r="AO139" s="153">
        <v>13.799134271206277</v>
      </c>
      <c r="AP139" s="153">
        <v>1.5075580504714168</v>
      </c>
      <c r="AQ139" s="153">
        <v>8.0558539205155752E-2</v>
      </c>
      <c r="AR139" s="68">
        <v>0</v>
      </c>
      <c r="AS139" s="153">
        <v>0</v>
      </c>
      <c r="AT139" s="153">
        <v>0</v>
      </c>
      <c r="AU139" s="153">
        <v>0</v>
      </c>
      <c r="AV139" s="153">
        <v>0</v>
      </c>
      <c r="AW139" s="68">
        <v>-2</v>
      </c>
      <c r="AX139" s="68">
        <v>-5</v>
      </c>
      <c r="AY139" s="68">
        <v>28</v>
      </c>
      <c r="AZ139" s="68">
        <v>6</v>
      </c>
      <c r="BA139" s="68">
        <v>22</v>
      </c>
      <c r="BB139" s="68">
        <v>8</v>
      </c>
      <c r="BC139" s="68">
        <v>16</v>
      </c>
      <c r="BD139" s="68">
        <v>4</v>
      </c>
      <c r="BE139" s="68">
        <v>0</v>
      </c>
      <c r="BF139" s="68">
        <v>33</v>
      </c>
      <c r="BG139" s="68">
        <v>13</v>
      </c>
      <c r="BH139" s="68">
        <v>20</v>
      </c>
      <c r="BI139" s="68">
        <v>7</v>
      </c>
      <c r="BJ139" s="68">
        <v>18</v>
      </c>
      <c r="BK139" s="68">
        <v>8</v>
      </c>
      <c r="BL139" s="68">
        <v>0</v>
      </c>
      <c r="BM139" s="68">
        <v>0</v>
      </c>
      <c r="BN139" s="12">
        <v>20</v>
      </c>
      <c r="BO139" s="231">
        <v>18.7</v>
      </c>
      <c r="BP139" s="12">
        <v>8</v>
      </c>
      <c r="BQ139" s="231">
        <v>5.2</v>
      </c>
      <c r="BR139" s="12" t="s">
        <v>95</v>
      </c>
      <c r="BS139" s="12" t="s">
        <v>95</v>
      </c>
      <c r="BT139" s="231" t="s">
        <v>95</v>
      </c>
      <c r="BU139" s="231" t="s">
        <v>95</v>
      </c>
      <c r="BV139" s="231" t="s">
        <v>95</v>
      </c>
      <c r="BW139" s="231" t="s">
        <v>95</v>
      </c>
      <c r="BX139" s="231" t="s">
        <v>95</v>
      </c>
      <c r="BY139" s="10" t="s">
        <v>92</v>
      </c>
      <c r="BZ139" s="153" t="s">
        <v>92</v>
      </c>
      <c r="CA139" s="153" t="s">
        <v>92</v>
      </c>
      <c r="CB139" s="68" t="s">
        <v>92</v>
      </c>
      <c r="CC139" s="68" t="s">
        <v>92</v>
      </c>
      <c r="CD139" s="153" t="s">
        <v>92</v>
      </c>
      <c r="CE139" s="153" t="s">
        <v>92</v>
      </c>
      <c r="CF139" s="153" t="s">
        <v>92</v>
      </c>
      <c r="CG139" s="153" t="s">
        <v>92</v>
      </c>
      <c r="CH139" s="68">
        <v>399</v>
      </c>
      <c r="CI139" s="79">
        <v>18.584070796460178</v>
      </c>
      <c r="CJ139" s="68">
        <v>164</v>
      </c>
      <c r="CK139" s="68">
        <v>84</v>
      </c>
      <c r="CL139" s="79">
        <v>7.7504725897920608</v>
      </c>
      <c r="CM139" s="253">
        <v>36</v>
      </c>
      <c r="CN139" s="253">
        <v>151</v>
      </c>
      <c r="CO139" s="253">
        <v>116</v>
      </c>
      <c r="CP139" s="253">
        <v>117</v>
      </c>
      <c r="CQ139" s="253">
        <v>120</v>
      </c>
      <c r="CR139" s="13" t="s">
        <v>95</v>
      </c>
      <c r="CS139" s="12">
        <v>268</v>
      </c>
      <c r="CT139" s="10">
        <v>44.029850746268657</v>
      </c>
      <c r="CU139" s="12">
        <v>189</v>
      </c>
      <c r="CV139" s="12">
        <v>131</v>
      </c>
      <c r="CW139" s="12">
        <v>100</v>
      </c>
      <c r="CX139" s="12">
        <v>15</v>
      </c>
      <c r="CY139" s="12">
        <v>17</v>
      </c>
      <c r="CZ139" s="79">
        <v>80.2</v>
      </c>
      <c r="DA139" s="79">
        <v>2.6</v>
      </c>
      <c r="DB139" s="79">
        <v>2.7</v>
      </c>
      <c r="DC139" s="79">
        <v>14.6</v>
      </c>
      <c r="DD139" s="5">
        <v>537</v>
      </c>
      <c r="DE139" s="5">
        <v>317</v>
      </c>
      <c r="DF139" s="5">
        <v>208</v>
      </c>
      <c r="DG139" s="5">
        <v>12</v>
      </c>
      <c r="DH139" s="5">
        <v>1225</v>
      </c>
      <c r="DI139" s="5">
        <v>495</v>
      </c>
      <c r="DJ139" s="5">
        <v>669</v>
      </c>
      <c r="DK139" s="5">
        <v>61</v>
      </c>
      <c r="DL139" s="12">
        <v>7426.0941339999999</v>
      </c>
      <c r="DM139" s="12">
        <v>8776.3777420000006</v>
      </c>
      <c r="DN139" s="12">
        <v>5911.666064</v>
      </c>
      <c r="DO139" s="10">
        <v>3.6732811872504545</v>
      </c>
      <c r="DP139" s="10">
        <v>2.6652371675637498</v>
      </c>
      <c r="DQ139" s="10">
        <v>6.5549946612887933</v>
      </c>
      <c r="DR139" s="12">
        <v>1466</v>
      </c>
      <c r="DS139" s="79">
        <v>48.9</v>
      </c>
      <c r="DT139" s="12">
        <v>120</v>
      </c>
      <c r="DU139" s="12">
        <v>7410.3237150000004</v>
      </c>
      <c r="DV139" s="10">
        <v>-11.262126202057566</v>
      </c>
      <c r="DW139" s="10">
        <v>40</v>
      </c>
      <c r="DX139" s="352">
        <v>0.39271377600000001</v>
      </c>
      <c r="DY139" s="5">
        <v>225</v>
      </c>
      <c r="DZ139" s="5">
        <v>66</v>
      </c>
      <c r="EA139" s="5">
        <v>69</v>
      </c>
      <c r="EB139" s="5">
        <v>88</v>
      </c>
      <c r="EC139" s="5" t="s">
        <v>92</v>
      </c>
      <c r="ED139" s="72">
        <v>2</v>
      </c>
      <c r="EE139" s="72">
        <v>1</v>
      </c>
      <c r="EF139" s="72">
        <v>2</v>
      </c>
      <c r="EG139" s="72">
        <v>1</v>
      </c>
      <c r="EH139" s="72">
        <v>1</v>
      </c>
      <c r="EI139" s="72">
        <v>41</v>
      </c>
      <c r="EJ139" s="72">
        <v>18</v>
      </c>
      <c r="EK139" s="72">
        <v>23</v>
      </c>
      <c r="EL139" s="72">
        <v>11</v>
      </c>
      <c r="EM139" s="72">
        <v>12</v>
      </c>
      <c r="EN139" s="72">
        <v>1072</v>
      </c>
      <c r="EO139" s="72">
        <v>462</v>
      </c>
      <c r="EP139" s="72">
        <v>610</v>
      </c>
      <c r="EQ139" s="72">
        <v>295</v>
      </c>
      <c r="ER139" s="72">
        <v>315</v>
      </c>
      <c r="ES139" s="72">
        <v>28</v>
      </c>
      <c r="ET139" s="435">
        <v>0.90090090090090091</v>
      </c>
      <c r="EU139" s="435" t="s">
        <v>92</v>
      </c>
      <c r="EV139" s="435" t="s">
        <v>92</v>
      </c>
      <c r="EW139" s="696">
        <v>96.296296296296291</v>
      </c>
      <c r="EX139" s="696">
        <v>71.604938271604937</v>
      </c>
      <c r="EY139" s="10">
        <v>22.19</v>
      </c>
      <c r="EZ139" s="10" t="s">
        <v>92</v>
      </c>
      <c r="FA139" s="10">
        <v>26.2</v>
      </c>
      <c r="FB139" s="10">
        <v>4.5999999999999996</v>
      </c>
      <c r="FC139" s="68">
        <v>114</v>
      </c>
      <c r="FD139" s="10">
        <v>32.5</v>
      </c>
      <c r="FE139" s="10">
        <v>7.8947368421052628</v>
      </c>
      <c r="FF139" s="10">
        <v>2.5</v>
      </c>
      <c r="FG139" s="10">
        <v>18.5</v>
      </c>
      <c r="FH139" s="10">
        <v>45.614035087719294</v>
      </c>
      <c r="FI139" s="10">
        <v>71.05263157894737</v>
      </c>
      <c r="FJ139" s="10">
        <v>13.727272727272727</v>
      </c>
      <c r="FK139" s="10">
        <v>2.3425647200481636</v>
      </c>
      <c r="FL139" s="12">
        <v>285.25700000000001</v>
      </c>
      <c r="FM139" s="12">
        <v>26.512</v>
      </c>
      <c r="FN139" s="12" t="s">
        <v>1859</v>
      </c>
      <c r="FO139" s="12">
        <v>258.745</v>
      </c>
      <c r="FP139" s="12">
        <v>256.93900000000002</v>
      </c>
      <c r="FQ139" s="12">
        <v>1.806</v>
      </c>
      <c r="FR139" s="10">
        <v>99.302015497884028</v>
      </c>
      <c r="FS139" s="10">
        <v>0.69798450211598295</v>
      </c>
      <c r="FT139" s="12">
        <v>210.75</v>
      </c>
      <c r="FU139" s="12">
        <v>12.401999999999999</v>
      </c>
      <c r="FV139" s="12">
        <v>24.582000000000001</v>
      </c>
      <c r="FW139" s="12">
        <v>4.4630000000000001</v>
      </c>
      <c r="FX139" s="12">
        <v>4.742</v>
      </c>
      <c r="FY139" s="10">
        <v>82.023359630106796</v>
      </c>
      <c r="FZ139" s="10">
        <v>4.8268266008663501</v>
      </c>
      <c r="GA139" s="10">
        <v>9.5672513709479698</v>
      </c>
      <c r="GB139" s="10">
        <v>1.73698815672202</v>
      </c>
      <c r="GC139" s="10">
        <v>1.8455742413569001</v>
      </c>
      <c r="GD139" s="10">
        <v>69.0139672307279</v>
      </c>
      <c r="GE139" s="10">
        <v>56.607574536664004</v>
      </c>
      <c r="GF139" s="10">
        <v>3.3311845286059629</v>
      </c>
      <c r="GG139" s="10">
        <v>6.602739726027397</v>
      </c>
      <c r="GH139" s="10">
        <v>1.1987644372817621</v>
      </c>
      <c r="GI139" s="10">
        <v>1.2737040021488046</v>
      </c>
      <c r="GJ139" s="346">
        <v>0</v>
      </c>
      <c r="GK139" s="10">
        <v>167.37305849999998</v>
      </c>
      <c r="GL139" s="10">
        <v>96.999995073878637</v>
      </c>
      <c r="GM139" s="10">
        <v>1.6</v>
      </c>
      <c r="GN139" s="10" t="s">
        <v>95</v>
      </c>
      <c r="GO139" s="13">
        <v>7</v>
      </c>
      <c r="GP139" s="10">
        <v>1.1000000000000001</v>
      </c>
      <c r="GQ139" s="10">
        <v>0.6</v>
      </c>
      <c r="GR139" s="13">
        <v>3</v>
      </c>
      <c r="GS139" s="104">
        <v>863</v>
      </c>
      <c r="GT139" s="10" t="s">
        <v>95</v>
      </c>
      <c r="GU139" s="10" t="s">
        <v>95</v>
      </c>
      <c r="GV139" s="10" t="s">
        <v>95</v>
      </c>
      <c r="GW139" s="10" t="s">
        <v>95</v>
      </c>
      <c r="GX139" s="10" t="s">
        <v>95</v>
      </c>
      <c r="GY139" s="10" t="s">
        <v>95</v>
      </c>
      <c r="GZ139" s="10" t="s">
        <v>95</v>
      </c>
      <c r="HA139" s="10" t="s">
        <v>95</v>
      </c>
      <c r="HB139" s="10" t="s">
        <v>95</v>
      </c>
      <c r="HC139" s="10" t="s">
        <v>95</v>
      </c>
      <c r="HD139" s="105">
        <v>1.0243632509043468</v>
      </c>
      <c r="HE139" s="105">
        <v>2.1641832626942334</v>
      </c>
      <c r="HF139" s="12">
        <v>1750</v>
      </c>
      <c r="HG139" s="12">
        <v>1492</v>
      </c>
      <c r="HH139" s="10">
        <v>8</v>
      </c>
      <c r="HI139" s="12">
        <v>1</v>
      </c>
      <c r="HJ139" s="12" t="s">
        <v>95</v>
      </c>
      <c r="HK139" s="12" t="s">
        <v>95</v>
      </c>
      <c r="HL139" s="12">
        <v>1</v>
      </c>
      <c r="HM139" s="103">
        <v>0.27057126021973094</v>
      </c>
      <c r="HN139" s="103">
        <v>0.57142857142857151</v>
      </c>
      <c r="HO139" s="12" t="s">
        <v>95</v>
      </c>
      <c r="HP139" s="267" t="s">
        <v>92</v>
      </c>
      <c r="HQ139" s="103" t="s">
        <v>92</v>
      </c>
      <c r="HR139" s="103" t="s">
        <v>92</v>
      </c>
      <c r="HS139" s="103" t="s">
        <v>92</v>
      </c>
      <c r="HT139" s="103" t="s">
        <v>92</v>
      </c>
      <c r="HU139" s="103" t="s">
        <v>92</v>
      </c>
      <c r="HV139" s="103" t="s">
        <v>92</v>
      </c>
      <c r="HW139" s="103" t="s">
        <v>92</v>
      </c>
      <c r="HX139" s="103" t="s">
        <v>92</v>
      </c>
      <c r="HY139" s="4">
        <v>4</v>
      </c>
      <c r="HZ139" s="106">
        <v>-0.472789189515891</v>
      </c>
      <c r="IA139" s="4">
        <v>91</v>
      </c>
      <c r="IB139" s="2">
        <v>1</v>
      </c>
      <c r="IC139" s="86">
        <v>-1.5606024741968256</v>
      </c>
      <c r="ID139" s="2">
        <v>6</v>
      </c>
      <c r="IE139" s="4">
        <v>4</v>
      </c>
      <c r="IF139" s="14">
        <v>-0.246601578151951</v>
      </c>
      <c r="IG139" s="4">
        <v>92</v>
      </c>
      <c r="IH139" s="4">
        <v>100</v>
      </c>
      <c r="II139" s="4">
        <v>76</v>
      </c>
      <c r="IJ139" s="80">
        <v>2.7199999999999998</v>
      </c>
      <c r="IK139" s="80">
        <v>0.66</v>
      </c>
      <c r="IL139" s="73">
        <v>24.3</v>
      </c>
      <c r="IM139" s="80">
        <v>0.04</v>
      </c>
      <c r="IN139" s="73">
        <v>1.5</v>
      </c>
      <c r="IO139" s="80">
        <v>0.01</v>
      </c>
      <c r="IP139" s="73">
        <v>0.4</v>
      </c>
      <c r="IQ139" s="80">
        <v>0.01</v>
      </c>
      <c r="IR139" s="73">
        <v>0.4</v>
      </c>
      <c r="IS139" s="80">
        <v>0.02</v>
      </c>
      <c r="IT139" s="73">
        <v>0.7</v>
      </c>
      <c r="IU139" s="80">
        <v>0</v>
      </c>
      <c r="IV139" s="73">
        <v>0</v>
      </c>
      <c r="IW139" s="80">
        <v>0</v>
      </c>
      <c r="IX139" s="73">
        <v>0</v>
      </c>
      <c r="IY139" s="80">
        <v>0.05</v>
      </c>
      <c r="IZ139" s="73">
        <v>1.8</v>
      </c>
      <c r="JA139" s="80">
        <v>0.01</v>
      </c>
      <c r="JB139" s="73">
        <v>0.4</v>
      </c>
      <c r="JC139" s="80">
        <v>0.02</v>
      </c>
      <c r="JD139" s="73">
        <v>0.7</v>
      </c>
      <c r="JE139" s="80">
        <v>0.72</v>
      </c>
      <c r="JF139" s="73">
        <v>26.5</v>
      </c>
      <c r="JG139" s="80">
        <v>0.61</v>
      </c>
      <c r="JH139" s="73">
        <v>22.4</v>
      </c>
      <c r="JI139" s="80">
        <v>0.13</v>
      </c>
      <c r="JJ139" s="73">
        <v>4.8</v>
      </c>
      <c r="JK139" s="80">
        <v>0.44</v>
      </c>
      <c r="JL139" s="73">
        <v>16.100000000000005</v>
      </c>
      <c r="JM139" s="68">
        <v>3724</v>
      </c>
      <c r="JN139" s="71">
        <v>5642</v>
      </c>
      <c r="JO139" s="11" t="s">
        <v>95</v>
      </c>
      <c r="JP139" s="11" t="s">
        <v>95</v>
      </c>
      <c r="JQ139" s="11" t="s">
        <v>95</v>
      </c>
      <c r="JR139" s="11" t="s">
        <v>95</v>
      </c>
      <c r="JS139" s="11" t="s">
        <v>95</v>
      </c>
      <c r="JT139" s="11" t="s">
        <v>95</v>
      </c>
      <c r="JU139" s="11" t="s">
        <v>95</v>
      </c>
      <c r="JV139" s="11" t="s">
        <v>95</v>
      </c>
      <c r="JW139" s="11" t="s">
        <v>95</v>
      </c>
      <c r="JX139" s="11" t="s">
        <v>95</v>
      </c>
      <c r="JY139" s="11" t="s">
        <v>95</v>
      </c>
      <c r="JZ139" s="11" t="s">
        <v>95</v>
      </c>
      <c r="KA139" s="11" t="s">
        <v>95</v>
      </c>
      <c r="KB139" s="11" t="s">
        <v>95</v>
      </c>
      <c r="KC139" s="11" t="s">
        <v>95</v>
      </c>
      <c r="KD139" s="11" t="s">
        <v>95</v>
      </c>
      <c r="KE139" s="11" t="s">
        <v>95</v>
      </c>
      <c r="KF139" s="11" t="s">
        <v>95</v>
      </c>
      <c r="KG139" s="11" t="s">
        <v>95</v>
      </c>
      <c r="KH139" s="10">
        <v>90.07</v>
      </c>
      <c r="KI139" s="10" t="s">
        <v>95</v>
      </c>
      <c r="KJ139" s="10">
        <v>63.540445486518173</v>
      </c>
      <c r="KK139" s="10">
        <v>78.787878787878782</v>
      </c>
      <c r="KL139" s="10">
        <v>81.003039513677805</v>
      </c>
      <c r="KM139" s="10">
        <v>56.120943952802364</v>
      </c>
      <c r="KN139" s="10">
        <f>VLOOKUP($B139,'[1]בחירות שלם 21'!$A$2:$D$256,4,0)</f>
        <v>61.37660485021398</v>
      </c>
    </row>
    <row r="140" spans="1:300">
      <c r="A140" s="49" t="s">
        <v>810</v>
      </c>
      <c r="B140" s="9" t="s">
        <v>811</v>
      </c>
      <c r="C140" s="4" t="s">
        <v>375</v>
      </c>
      <c r="D140" s="4" t="s">
        <v>644</v>
      </c>
      <c r="E140" s="10">
        <v>18.227292496999997</v>
      </c>
      <c r="F140" s="4" t="s">
        <v>675</v>
      </c>
      <c r="G140" s="70" t="s">
        <v>349</v>
      </c>
      <c r="H140" s="4">
        <v>11</v>
      </c>
      <c r="I140" s="4" t="s">
        <v>687</v>
      </c>
      <c r="J140" s="575" t="s">
        <v>688</v>
      </c>
      <c r="K140" s="210">
        <v>3.0465208417617227</v>
      </c>
      <c r="L140" s="223">
        <v>2932.2</v>
      </c>
      <c r="M140" s="68">
        <v>8949</v>
      </c>
      <c r="N140" s="10">
        <v>99.8</v>
      </c>
      <c r="O140" s="10">
        <v>98.9</v>
      </c>
      <c r="P140" s="10" t="s">
        <v>95</v>
      </c>
      <c r="Q140" s="10" t="s">
        <v>95</v>
      </c>
      <c r="R140" s="10" t="s">
        <v>95</v>
      </c>
      <c r="S140" s="10" t="s">
        <v>95</v>
      </c>
      <c r="T140" s="68">
        <v>4511</v>
      </c>
      <c r="U140" s="68">
        <v>4438</v>
      </c>
      <c r="V140" s="153">
        <v>5.7883562409207734</v>
      </c>
      <c r="W140" s="153">
        <v>7.5874399374231754</v>
      </c>
      <c r="X140" s="153">
        <v>7.8556263269639066</v>
      </c>
      <c r="Y140" s="153">
        <v>8.0567661191194553</v>
      </c>
      <c r="Z140" s="153">
        <v>14.292099675941445</v>
      </c>
      <c r="AA140" s="153">
        <v>13.643982567884679</v>
      </c>
      <c r="AB140" s="153">
        <v>21.220248072410325</v>
      </c>
      <c r="AC140" s="153">
        <v>7.3751257123700968</v>
      </c>
      <c r="AD140" s="153">
        <v>14.169180914068612</v>
      </c>
      <c r="AE140" s="153">
        <v>26.181696278913844</v>
      </c>
      <c r="AF140" s="153">
        <v>3.3858531679517263</v>
      </c>
      <c r="AG140" s="68">
        <v>769</v>
      </c>
      <c r="AH140" s="68">
        <v>83</v>
      </c>
      <c r="AI140" s="346" t="s">
        <v>92</v>
      </c>
      <c r="AJ140" s="153">
        <v>0.2</v>
      </c>
      <c r="AK140" s="153" t="s">
        <v>362</v>
      </c>
      <c r="AL140" s="68">
        <v>24</v>
      </c>
      <c r="AM140" s="346">
        <v>3.86</v>
      </c>
      <c r="AN140" s="68">
        <v>59</v>
      </c>
      <c r="AO140" s="153">
        <v>6.6729165154838723</v>
      </c>
      <c r="AP140" s="153">
        <v>2.4469380445441828</v>
      </c>
      <c r="AQ140" s="153">
        <v>6.5035199463627222</v>
      </c>
      <c r="AR140" s="68">
        <v>10</v>
      </c>
      <c r="AS140" s="153">
        <v>30</v>
      </c>
      <c r="AT140" s="153">
        <v>40</v>
      </c>
      <c r="AU140" s="153">
        <v>10</v>
      </c>
      <c r="AV140" s="153">
        <v>20</v>
      </c>
      <c r="AW140" s="68">
        <v>155</v>
      </c>
      <c r="AX140" s="68">
        <v>141</v>
      </c>
      <c r="AY140" s="68">
        <v>574</v>
      </c>
      <c r="AZ140" s="68">
        <v>281</v>
      </c>
      <c r="BA140" s="68">
        <v>293</v>
      </c>
      <c r="BB140" s="68">
        <v>274</v>
      </c>
      <c r="BC140" s="68">
        <v>46</v>
      </c>
      <c r="BD140" s="68">
        <v>243</v>
      </c>
      <c r="BE140" s="68">
        <v>11</v>
      </c>
      <c r="BF140" s="68">
        <v>433</v>
      </c>
      <c r="BG140" s="68">
        <v>216</v>
      </c>
      <c r="BH140" s="68">
        <v>217</v>
      </c>
      <c r="BI140" s="68">
        <v>63</v>
      </c>
      <c r="BJ140" s="68">
        <v>200</v>
      </c>
      <c r="BK140" s="68">
        <v>142</v>
      </c>
      <c r="BL140" s="68">
        <v>28</v>
      </c>
      <c r="BM140" s="68">
        <v>227</v>
      </c>
      <c r="BN140" s="12">
        <v>28</v>
      </c>
      <c r="BO140" s="231">
        <v>9.8000000000000007</v>
      </c>
      <c r="BP140" s="12">
        <v>29</v>
      </c>
      <c r="BQ140" s="231">
        <v>7</v>
      </c>
      <c r="BR140" s="12" t="s">
        <v>95</v>
      </c>
      <c r="BS140" s="12" t="s">
        <v>95</v>
      </c>
      <c r="BT140" s="231" t="s">
        <v>95</v>
      </c>
      <c r="BU140" s="231" t="s">
        <v>95</v>
      </c>
      <c r="BV140" s="231" t="s">
        <v>95</v>
      </c>
      <c r="BW140" s="231" t="s">
        <v>95</v>
      </c>
      <c r="BX140" s="231" t="s">
        <v>95</v>
      </c>
      <c r="BY140" s="10" t="s">
        <v>92</v>
      </c>
      <c r="BZ140" s="153" t="s">
        <v>92</v>
      </c>
      <c r="CA140" s="153" t="s">
        <v>92</v>
      </c>
      <c r="CB140" s="68" t="s">
        <v>92</v>
      </c>
      <c r="CC140" s="68" t="s">
        <v>92</v>
      </c>
      <c r="CD140" s="153" t="s">
        <v>92</v>
      </c>
      <c r="CE140" s="153" t="s">
        <v>92</v>
      </c>
      <c r="CF140" s="153" t="s">
        <v>92</v>
      </c>
      <c r="CG140" s="153" t="s">
        <v>92</v>
      </c>
      <c r="CH140" s="68">
        <v>312</v>
      </c>
      <c r="CI140" s="79">
        <v>5.8078927773641107</v>
      </c>
      <c r="CJ140" s="68">
        <v>128</v>
      </c>
      <c r="CK140" s="68">
        <v>60</v>
      </c>
      <c r="CL140" s="79">
        <v>2.3813953488372093</v>
      </c>
      <c r="CM140" s="253">
        <v>41</v>
      </c>
      <c r="CN140" s="253">
        <v>230</v>
      </c>
      <c r="CO140" s="253">
        <v>128</v>
      </c>
      <c r="CP140" s="253">
        <v>117</v>
      </c>
      <c r="CQ140" s="253">
        <v>118</v>
      </c>
      <c r="CR140" s="13" t="s">
        <v>95</v>
      </c>
      <c r="CS140" s="12">
        <v>1242</v>
      </c>
      <c r="CT140" s="10">
        <v>2.3349436392914655</v>
      </c>
      <c r="CU140" s="12">
        <v>23</v>
      </c>
      <c r="CV140" s="12">
        <v>80</v>
      </c>
      <c r="CW140" s="12">
        <v>206</v>
      </c>
      <c r="CX140" s="12">
        <v>41</v>
      </c>
      <c r="CY140" s="12">
        <v>35</v>
      </c>
      <c r="CZ140" s="79">
        <v>41.2</v>
      </c>
      <c r="DA140" s="79">
        <v>42.9</v>
      </c>
      <c r="DB140" s="79">
        <v>3.9</v>
      </c>
      <c r="DC140" s="79">
        <v>12</v>
      </c>
      <c r="DD140" s="5">
        <v>948</v>
      </c>
      <c r="DE140" s="5">
        <v>704</v>
      </c>
      <c r="DF140" s="5">
        <v>233</v>
      </c>
      <c r="DG140" s="5">
        <v>11</v>
      </c>
      <c r="DH140" s="5">
        <v>1833</v>
      </c>
      <c r="DI140" s="5">
        <v>1033</v>
      </c>
      <c r="DJ140" s="5">
        <v>743</v>
      </c>
      <c r="DK140" s="5">
        <v>57</v>
      </c>
      <c r="DL140" s="12">
        <v>13721.86846</v>
      </c>
      <c r="DM140" s="12">
        <v>16921.932260000001</v>
      </c>
      <c r="DN140" s="12">
        <v>10575.03044</v>
      </c>
      <c r="DO140" s="10">
        <v>1.2037557733196813</v>
      </c>
      <c r="DP140" s="10">
        <v>1.2485559004299152</v>
      </c>
      <c r="DQ140" s="10">
        <v>1.0410008353519462</v>
      </c>
      <c r="DR140" s="12">
        <v>5843</v>
      </c>
      <c r="DS140" s="79">
        <v>35.1</v>
      </c>
      <c r="DT140" s="12">
        <v>716</v>
      </c>
      <c r="DU140" s="12">
        <v>14559.470789999999</v>
      </c>
      <c r="DV140" s="10">
        <v>-2.1216042065187013</v>
      </c>
      <c r="DW140" s="10">
        <v>31.8</v>
      </c>
      <c r="DX140" s="352">
        <v>0.49101502000000002</v>
      </c>
      <c r="DY140" s="5">
        <v>381</v>
      </c>
      <c r="DZ140" s="5">
        <v>119</v>
      </c>
      <c r="EA140" s="5">
        <v>111</v>
      </c>
      <c r="EB140" s="5">
        <v>134</v>
      </c>
      <c r="EC140" s="5">
        <v>17</v>
      </c>
      <c r="ED140" s="72">
        <v>4</v>
      </c>
      <c r="EE140" s="72">
        <v>3</v>
      </c>
      <c r="EF140" s="72">
        <v>1</v>
      </c>
      <c r="EG140" s="72">
        <v>1</v>
      </c>
      <c r="EH140" s="72" t="s">
        <v>95</v>
      </c>
      <c r="EI140" s="72">
        <v>60</v>
      </c>
      <c r="EJ140" s="72">
        <v>44</v>
      </c>
      <c r="EK140" s="72">
        <v>16</v>
      </c>
      <c r="EL140" s="72">
        <v>16</v>
      </c>
      <c r="EM140" s="72" t="s">
        <v>95</v>
      </c>
      <c r="EN140" s="72">
        <v>1661</v>
      </c>
      <c r="EO140" s="72">
        <v>1145</v>
      </c>
      <c r="EP140" s="72">
        <v>516</v>
      </c>
      <c r="EQ140" s="72">
        <v>516</v>
      </c>
      <c r="ER140" s="72" t="s">
        <v>95</v>
      </c>
      <c r="ES140" s="72">
        <v>26.488372093023255</v>
      </c>
      <c r="ET140" s="435">
        <v>1.3415892672858616</v>
      </c>
      <c r="EU140" s="435">
        <v>1.4553014553014554</v>
      </c>
      <c r="EV140" s="435">
        <v>1.2295081967213115</v>
      </c>
      <c r="EW140" s="78">
        <v>94.797687861271669</v>
      </c>
      <c r="EX140" s="78">
        <v>91.329479768786129</v>
      </c>
      <c r="EY140" s="10">
        <v>65.97</v>
      </c>
      <c r="EZ140" s="10">
        <v>50</v>
      </c>
      <c r="FA140" s="10">
        <v>17.7</v>
      </c>
      <c r="FB140" s="10">
        <v>5.0999999999999996</v>
      </c>
      <c r="FC140" s="68">
        <v>131</v>
      </c>
      <c r="FD140" s="10">
        <v>31.8</v>
      </c>
      <c r="FE140" s="10">
        <v>7.6335877862595423</v>
      </c>
      <c r="FF140" s="10">
        <v>4.5999999999999996</v>
      </c>
      <c r="FG140" s="10">
        <v>18.5</v>
      </c>
      <c r="FH140" s="10">
        <v>45.801526717557252</v>
      </c>
      <c r="FI140" s="10">
        <v>76.335877862595424</v>
      </c>
      <c r="FJ140" s="10">
        <v>10.778901734104046</v>
      </c>
      <c r="FK140" s="10">
        <v>3.1985520847298567</v>
      </c>
      <c r="FL140" s="12">
        <v>1158.8710000000001</v>
      </c>
      <c r="FM140" s="12">
        <v>104.955</v>
      </c>
      <c r="FN140" s="12" t="s">
        <v>1530</v>
      </c>
      <c r="FO140" s="12">
        <v>1053.9159999999999</v>
      </c>
      <c r="FP140" s="12">
        <v>1053.9159999999999</v>
      </c>
      <c r="FQ140" s="12" t="s">
        <v>95</v>
      </c>
      <c r="FR140" s="10">
        <v>100</v>
      </c>
      <c r="FS140" s="10" t="s">
        <v>95</v>
      </c>
      <c r="FT140" s="12">
        <v>857.93600000000004</v>
      </c>
      <c r="FU140" s="12">
        <v>5.8259999999999996</v>
      </c>
      <c r="FV140" s="12">
        <v>104.605</v>
      </c>
      <c r="FW140" s="12">
        <v>35.524999999999999</v>
      </c>
      <c r="FX140" s="12">
        <v>16.773</v>
      </c>
      <c r="FY140" s="10">
        <v>81.4045901191366</v>
      </c>
      <c r="FZ140" s="10">
        <v>0.55279547895657699</v>
      </c>
      <c r="GA140" s="10">
        <v>9.9253640707608604</v>
      </c>
      <c r="GB140" s="10">
        <v>3.3707619962122202</v>
      </c>
      <c r="GC140" s="10">
        <v>1.59149306016798</v>
      </c>
      <c r="GD140" s="10">
        <v>117.75597765363101</v>
      </c>
      <c r="GE140" s="10">
        <v>95.858770949720693</v>
      </c>
      <c r="GF140" s="10">
        <v>0.65094972067039103</v>
      </c>
      <c r="GG140" s="10">
        <v>11.687709497206704</v>
      </c>
      <c r="GH140" s="10">
        <v>3.9692737430167599</v>
      </c>
      <c r="GI140" s="10">
        <v>1.8740782122905029</v>
      </c>
      <c r="GJ140" s="346">
        <v>4.9000000000000004</v>
      </c>
      <c r="GK140" s="10">
        <v>719.94755999999995</v>
      </c>
      <c r="GL140" s="10">
        <v>100</v>
      </c>
      <c r="GM140" s="10">
        <v>8.1</v>
      </c>
      <c r="GN140" s="10" t="s">
        <v>95</v>
      </c>
      <c r="GO140" s="13">
        <v>37</v>
      </c>
      <c r="GP140" s="10">
        <v>22.5</v>
      </c>
      <c r="GQ140" s="10">
        <v>22.5</v>
      </c>
      <c r="GR140" s="13">
        <v>91</v>
      </c>
      <c r="GS140" s="104">
        <v>2635</v>
      </c>
      <c r="GT140" s="10" t="s">
        <v>95</v>
      </c>
      <c r="GU140" s="10" t="s">
        <v>95</v>
      </c>
      <c r="GV140" s="10">
        <v>3</v>
      </c>
      <c r="GW140" s="10" t="s">
        <v>95</v>
      </c>
      <c r="GX140" s="10" t="s">
        <v>95</v>
      </c>
      <c r="GY140" s="10" t="s">
        <v>95</v>
      </c>
      <c r="GZ140" s="10" t="s">
        <v>95</v>
      </c>
      <c r="HA140" s="10">
        <v>6.25</v>
      </c>
      <c r="HB140" s="10" t="s">
        <v>95</v>
      </c>
      <c r="HC140" s="10" t="s">
        <v>95</v>
      </c>
      <c r="HD140" s="105">
        <v>2.1942376515571698</v>
      </c>
      <c r="HE140" s="105">
        <v>26.144339732280976</v>
      </c>
      <c r="HF140" s="12">
        <v>5631</v>
      </c>
      <c r="HG140" s="12">
        <v>4982</v>
      </c>
      <c r="HH140" s="10">
        <v>6.49603836530442</v>
      </c>
      <c r="HI140" s="12">
        <v>2</v>
      </c>
      <c r="HJ140" s="12" t="s">
        <v>95</v>
      </c>
      <c r="HK140" s="12" t="s">
        <v>95</v>
      </c>
      <c r="HL140" s="12">
        <v>2</v>
      </c>
      <c r="HM140" s="103">
        <v>0.22620055984691093</v>
      </c>
      <c r="HN140" s="103">
        <v>0.35517670040845323</v>
      </c>
      <c r="HO140" s="12" t="s">
        <v>95</v>
      </c>
      <c r="HP140" s="267" t="s">
        <v>92</v>
      </c>
      <c r="HQ140" s="103" t="s">
        <v>92</v>
      </c>
      <c r="HR140" s="103" t="s">
        <v>92</v>
      </c>
      <c r="HS140" s="103" t="s">
        <v>92</v>
      </c>
      <c r="HT140" s="103" t="s">
        <v>92</v>
      </c>
      <c r="HU140" s="103" t="s">
        <v>92</v>
      </c>
      <c r="HV140" s="103" t="s">
        <v>92</v>
      </c>
      <c r="HW140" s="103" t="s">
        <v>92</v>
      </c>
      <c r="HX140" s="103" t="s">
        <v>92</v>
      </c>
      <c r="HY140" s="4">
        <v>10</v>
      </c>
      <c r="HZ140" s="106">
        <v>1.8336159040089</v>
      </c>
      <c r="IA140" s="4">
        <v>251</v>
      </c>
      <c r="IB140" s="2">
        <v>5</v>
      </c>
      <c r="IC140" s="86">
        <v>-2.7190258109475368E-2</v>
      </c>
      <c r="ID140" s="2">
        <v>112</v>
      </c>
      <c r="IE140" s="4">
        <v>6</v>
      </c>
      <c r="IF140" s="14">
        <v>0.86597952542456202</v>
      </c>
      <c r="IG140" s="4">
        <v>194</v>
      </c>
      <c r="IH140" s="4">
        <v>187</v>
      </c>
      <c r="II140" s="4">
        <v>207</v>
      </c>
      <c r="IJ140" s="80">
        <v>3.0699999999999994</v>
      </c>
      <c r="IK140" s="80">
        <v>2.0099999999999998</v>
      </c>
      <c r="IL140" s="73">
        <v>65.5</v>
      </c>
      <c r="IM140" s="80">
        <v>7.0000000000000007E-2</v>
      </c>
      <c r="IN140" s="73">
        <v>2.2999999999999998</v>
      </c>
      <c r="IO140" s="80">
        <v>0.02</v>
      </c>
      <c r="IP140" s="73">
        <v>0.7</v>
      </c>
      <c r="IQ140" s="80">
        <v>0</v>
      </c>
      <c r="IR140" s="73">
        <v>0</v>
      </c>
      <c r="IS140" s="80">
        <v>0.05</v>
      </c>
      <c r="IT140" s="73">
        <v>1.6</v>
      </c>
      <c r="IU140" s="80">
        <v>0.01</v>
      </c>
      <c r="IV140" s="73">
        <v>0.3</v>
      </c>
      <c r="IW140" s="80">
        <v>0.15</v>
      </c>
      <c r="IX140" s="73">
        <v>4.9000000000000004</v>
      </c>
      <c r="IY140" s="80">
        <v>0.02</v>
      </c>
      <c r="IZ140" s="73">
        <v>0.7</v>
      </c>
      <c r="JA140" s="80">
        <v>0</v>
      </c>
      <c r="JB140" s="73">
        <v>0</v>
      </c>
      <c r="JC140" s="80">
        <v>7.0000000000000007E-2</v>
      </c>
      <c r="JD140" s="73">
        <v>2.2999999999999998</v>
      </c>
      <c r="JE140" s="80">
        <v>0.06</v>
      </c>
      <c r="JF140" s="73">
        <v>2</v>
      </c>
      <c r="JG140" s="80">
        <v>0.02</v>
      </c>
      <c r="JH140" s="73">
        <v>0.7</v>
      </c>
      <c r="JI140" s="80">
        <v>0.04</v>
      </c>
      <c r="JJ140" s="73">
        <v>1.3</v>
      </c>
      <c r="JK140" s="80">
        <v>0.55000000000000004</v>
      </c>
      <c r="JL140" s="73">
        <v>17.70000000000001</v>
      </c>
      <c r="JM140" s="68">
        <v>8949</v>
      </c>
      <c r="JN140" s="71">
        <v>4452</v>
      </c>
      <c r="JO140" s="11" t="s">
        <v>95</v>
      </c>
      <c r="JP140" s="11" t="s">
        <v>95</v>
      </c>
      <c r="JQ140" s="11" t="s">
        <v>95</v>
      </c>
      <c r="JR140" s="11" t="s">
        <v>95</v>
      </c>
      <c r="JS140" s="11" t="s">
        <v>95</v>
      </c>
      <c r="JT140" s="11" t="s">
        <v>95</v>
      </c>
      <c r="JU140" s="11" t="s">
        <v>95</v>
      </c>
      <c r="JV140" s="11" t="s">
        <v>95</v>
      </c>
      <c r="JW140" s="11" t="s">
        <v>95</v>
      </c>
      <c r="JX140" s="11" t="s">
        <v>95</v>
      </c>
      <c r="JY140" s="11" t="s">
        <v>95</v>
      </c>
      <c r="JZ140" s="11" t="s">
        <v>95</v>
      </c>
      <c r="KA140" s="11" t="s">
        <v>95</v>
      </c>
      <c r="KB140" s="11" t="s">
        <v>95</v>
      </c>
      <c r="KC140" s="11" t="s">
        <v>95</v>
      </c>
      <c r="KD140" s="11" t="s">
        <v>95</v>
      </c>
      <c r="KE140" s="11" t="s">
        <v>95</v>
      </c>
      <c r="KF140" s="11" t="s">
        <v>95</v>
      </c>
      <c r="KG140" s="11" t="s">
        <v>95</v>
      </c>
      <c r="KH140" s="10">
        <v>67.48</v>
      </c>
      <c r="KI140" s="10" t="s">
        <v>95</v>
      </c>
      <c r="KJ140" s="10">
        <v>77.615791510772809</v>
      </c>
      <c r="KK140" s="10">
        <v>75.287579165051056</v>
      </c>
      <c r="KL140" s="10">
        <v>74.970790601064522</v>
      </c>
      <c r="KM140" s="10">
        <v>75.303382390911437</v>
      </c>
      <c r="KN140" s="10">
        <f>VLOOKUP($B140,'[1]בחירות שלם 21'!$A$2:$D$256,4,0)</f>
        <v>72.985055562651681</v>
      </c>
    </row>
    <row r="141" spans="1:300">
      <c r="A141" s="49" t="s">
        <v>812</v>
      </c>
      <c r="B141" s="9" t="s">
        <v>813</v>
      </c>
      <c r="C141" s="4" t="s">
        <v>354</v>
      </c>
      <c r="D141" s="4" t="s">
        <v>644</v>
      </c>
      <c r="E141" s="10">
        <v>111.56654773299999</v>
      </c>
      <c r="F141" s="4" t="s">
        <v>467</v>
      </c>
      <c r="G141" s="70" t="s">
        <v>349</v>
      </c>
      <c r="H141" s="4">
        <v>13</v>
      </c>
      <c r="I141" s="4" t="s">
        <v>775</v>
      </c>
      <c r="J141" s="575" t="s">
        <v>776</v>
      </c>
      <c r="K141" s="210">
        <v>13.526289616126569</v>
      </c>
      <c r="L141" s="223">
        <v>1716.6</v>
      </c>
      <c r="M141" s="68">
        <v>23219</v>
      </c>
      <c r="N141" s="10" t="s">
        <v>95</v>
      </c>
      <c r="O141" s="10" t="s">
        <v>95</v>
      </c>
      <c r="P141" s="10">
        <v>99.9</v>
      </c>
      <c r="Q141" s="10">
        <v>100</v>
      </c>
      <c r="R141" s="10" t="s">
        <v>95</v>
      </c>
      <c r="S141" s="10" t="s">
        <v>95</v>
      </c>
      <c r="T141" s="68">
        <v>11624</v>
      </c>
      <c r="U141" s="68">
        <v>11595</v>
      </c>
      <c r="V141" s="153">
        <v>17.442611654248676</v>
      </c>
      <c r="W141" s="153">
        <v>14.64748697187648</v>
      </c>
      <c r="X141" s="153">
        <v>12.929066712606055</v>
      </c>
      <c r="Y141" s="153">
        <v>11.404453249493949</v>
      </c>
      <c r="Z141" s="153">
        <v>17.472759378095525</v>
      </c>
      <c r="AA141" s="153">
        <v>14.815452861880356</v>
      </c>
      <c r="AB141" s="153">
        <v>7.80395365864163</v>
      </c>
      <c r="AC141" s="153">
        <v>1.2662044015676817</v>
      </c>
      <c r="AD141" s="153">
        <v>2.2180111115896466</v>
      </c>
      <c r="AE141" s="153">
        <v>51.806710021964768</v>
      </c>
      <c r="AF141" s="153">
        <v>0.74938627847883199</v>
      </c>
      <c r="AG141" s="68">
        <v>1418</v>
      </c>
      <c r="AH141" s="68">
        <v>679</v>
      </c>
      <c r="AI141" s="346">
        <v>4.21</v>
      </c>
      <c r="AJ141" s="153">
        <v>3.4</v>
      </c>
      <c r="AK141" s="153" t="s">
        <v>1728</v>
      </c>
      <c r="AL141" s="68">
        <v>38</v>
      </c>
      <c r="AM141" s="346">
        <v>5.12</v>
      </c>
      <c r="AN141" s="68">
        <v>641</v>
      </c>
      <c r="AO141" s="153">
        <v>28.050237260543355</v>
      </c>
      <c r="AP141" s="153">
        <v>3.2688470208051257</v>
      </c>
      <c r="AQ141" s="153">
        <v>0</v>
      </c>
      <c r="AR141" s="68">
        <v>0</v>
      </c>
      <c r="AS141" s="153">
        <v>0</v>
      </c>
      <c r="AT141" s="153">
        <v>0</v>
      </c>
      <c r="AU141" s="153">
        <v>0</v>
      </c>
      <c r="AV141" s="153">
        <v>0</v>
      </c>
      <c r="AW141" s="68">
        <v>51</v>
      </c>
      <c r="AX141" s="68">
        <v>47</v>
      </c>
      <c r="AY141" s="68">
        <v>184</v>
      </c>
      <c r="AZ141" s="68">
        <v>78</v>
      </c>
      <c r="BA141" s="68">
        <v>106</v>
      </c>
      <c r="BB141" s="68">
        <v>77</v>
      </c>
      <c r="BC141" s="68">
        <v>60</v>
      </c>
      <c r="BD141" s="68">
        <v>47</v>
      </c>
      <c r="BE141" s="68">
        <v>0</v>
      </c>
      <c r="BF141" s="68">
        <v>137</v>
      </c>
      <c r="BG141" s="68">
        <v>50</v>
      </c>
      <c r="BH141" s="68">
        <v>87</v>
      </c>
      <c r="BI141" s="68">
        <v>62</v>
      </c>
      <c r="BJ141" s="68">
        <v>48</v>
      </c>
      <c r="BK141" s="68">
        <v>27</v>
      </c>
      <c r="BL141" s="68">
        <v>0</v>
      </c>
      <c r="BM141" s="68">
        <v>80</v>
      </c>
      <c r="BN141" s="12">
        <v>254</v>
      </c>
      <c r="BO141" s="231">
        <v>44.1</v>
      </c>
      <c r="BP141" s="12">
        <v>29</v>
      </c>
      <c r="BQ141" s="231">
        <v>4.5</v>
      </c>
      <c r="BR141" s="12" t="s">
        <v>92</v>
      </c>
      <c r="BS141" s="12" t="s">
        <v>92</v>
      </c>
      <c r="BT141" s="231" t="s">
        <v>92</v>
      </c>
      <c r="BU141" s="231" t="s">
        <v>92</v>
      </c>
      <c r="BV141" s="231" t="s">
        <v>92</v>
      </c>
      <c r="BW141" s="231" t="s">
        <v>92</v>
      </c>
      <c r="BX141" s="231" t="s">
        <v>92</v>
      </c>
      <c r="BY141" s="10" t="s">
        <v>92</v>
      </c>
      <c r="BZ141" s="153">
        <v>485.33333333333331</v>
      </c>
      <c r="CA141" s="153">
        <v>64.197634641291813</v>
      </c>
      <c r="CB141" s="68" t="s">
        <v>92</v>
      </c>
      <c r="CC141" s="68">
        <v>37</v>
      </c>
      <c r="CD141" s="153" t="s">
        <v>92</v>
      </c>
      <c r="CE141" s="153" t="s">
        <v>92</v>
      </c>
      <c r="CF141" s="153" t="s">
        <v>92</v>
      </c>
      <c r="CG141" s="153" t="s">
        <v>92</v>
      </c>
      <c r="CH141" s="68">
        <v>1042</v>
      </c>
      <c r="CI141" s="79">
        <v>10.698151950718685</v>
      </c>
      <c r="CJ141" s="68">
        <v>404</v>
      </c>
      <c r="CK141" s="68">
        <v>315</v>
      </c>
      <c r="CL141" s="79">
        <v>4.2343569856409182</v>
      </c>
      <c r="CM141" s="253">
        <v>33</v>
      </c>
      <c r="CN141" s="253">
        <v>169</v>
      </c>
      <c r="CO141" s="253">
        <v>110</v>
      </c>
      <c r="CP141" s="253">
        <v>110</v>
      </c>
      <c r="CQ141" s="253">
        <v>115</v>
      </c>
      <c r="CR141" s="13" t="s">
        <v>92</v>
      </c>
      <c r="CS141" s="12">
        <v>466</v>
      </c>
      <c r="CT141" s="10">
        <v>57.296137339055797</v>
      </c>
      <c r="CU141" s="12">
        <v>3336</v>
      </c>
      <c r="CV141" s="12">
        <v>154</v>
      </c>
      <c r="CW141" s="12">
        <v>436</v>
      </c>
      <c r="CX141" s="12">
        <v>65</v>
      </c>
      <c r="CY141" s="12">
        <v>14</v>
      </c>
      <c r="CZ141" s="79">
        <v>81.2</v>
      </c>
      <c r="DA141" s="79">
        <v>5.8</v>
      </c>
      <c r="DB141" s="79">
        <v>3.4</v>
      </c>
      <c r="DC141" s="79">
        <v>9.6</v>
      </c>
      <c r="DD141" s="5">
        <v>2253</v>
      </c>
      <c r="DE141" s="5">
        <v>802</v>
      </c>
      <c r="DF141" s="5">
        <v>775</v>
      </c>
      <c r="DG141" s="5">
        <v>676</v>
      </c>
      <c r="DH141" s="5">
        <v>7936</v>
      </c>
      <c r="DI141" s="5">
        <v>1246</v>
      </c>
      <c r="DJ141" s="5">
        <v>2687</v>
      </c>
      <c r="DK141" s="5">
        <v>4003</v>
      </c>
      <c r="DL141" s="12">
        <v>6198.6618490000001</v>
      </c>
      <c r="DM141" s="12">
        <v>7105.019225</v>
      </c>
      <c r="DN141" s="12">
        <v>4496.4274020000003</v>
      </c>
      <c r="DO141" s="10">
        <v>0.94713508675672298</v>
      </c>
      <c r="DP141" s="10">
        <v>-0.95201145098138262</v>
      </c>
      <c r="DQ141" s="10">
        <v>4.9543383676718511</v>
      </c>
      <c r="DR141" s="12">
        <v>4982</v>
      </c>
      <c r="DS141" s="79">
        <v>51.9</v>
      </c>
      <c r="DT141" s="12">
        <v>144</v>
      </c>
      <c r="DU141" s="12">
        <v>10762.61412</v>
      </c>
      <c r="DV141" s="10">
        <v>13.572554336241073</v>
      </c>
      <c r="DW141" s="10">
        <v>42.4</v>
      </c>
      <c r="DX141" s="352">
        <v>0.33008758500000002</v>
      </c>
      <c r="DY141" s="5">
        <v>1435</v>
      </c>
      <c r="DZ141" s="5">
        <v>382</v>
      </c>
      <c r="EA141" s="5">
        <v>489</v>
      </c>
      <c r="EB141" s="5">
        <v>513</v>
      </c>
      <c r="EC141" s="5">
        <v>51</v>
      </c>
      <c r="ED141" s="72">
        <v>13</v>
      </c>
      <c r="EE141" s="72">
        <v>9</v>
      </c>
      <c r="EF141" s="72">
        <v>8</v>
      </c>
      <c r="EG141" s="72">
        <v>4</v>
      </c>
      <c r="EH141" s="72">
        <v>4</v>
      </c>
      <c r="EI141" s="72">
        <v>292</v>
      </c>
      <c r="EJ141" s="72">
        <v>164</v>
      </c>
      <c r="EK141" s="72">
        <v>128</v>
      </c>
      <c r="EL141" s="72">
        <v>61</v>
      </c>
      <c r="EM141" s="72">
        <v>67</v>
      </c>
      <c r="EN141" s="72">
        <v>7388</v>
      </c>
      <c r="EO141" s="72">
        <v>3953</v>
      </c>
      <c r="EP141" s="72">
        <v>3435</v>
      </c>
      <c r="EQ141" s="72">
        <v>1741</v>
      </c>
      <c r="ER141" s="72">
        <v>1694</v>
      </c>
      <c r="ES141" s="72">
        <v>25.77027027027027</v>
      </c>
      <c r="ET141" s="435">
        <v>2.3246650906225375</v>
      </c>
      <c r="EU141" s="435">
        <v>3.1297709923664123</v>
      </c>
      <c r="EV141" s="435">
        <v>1.4657980456026058</v>
      </c>
      <c r="EW141" s="78">
        <v>62.676056338028175</v>
      </c>
      <c r="EX141" s="78">
        <v>51.877934272300472</v>
      </c>
      <c r="EY141" s="10">
        <v>13.26</v>
      </c>
      <c r="EZ141" s="10">
        <v>26.6</v>
      </c>
      <c r="FA141" s="10">
        <v>15.3</v>
      </c>
      <c r="FB141" s="10">
        <v>2.9</v>
      </c>
      <c r="FC141" s="68">
        <v>750</v>
      </c>
      <c r="FD141" s="10">
        <v>34</v>
      </c>
      <c r="FE141" s="10">
        <v>5.0666666666666664</v>
      </c>
      <c r="FF141" s="10">
        <v>3.1</v>
      </c>
      <c r="FG141" s="10">
        <v>13.8</v>
      </c>
      <c r="FH141" s="10">
        <v>32.800000000000004</v>
      </c>
      <c r="FI141" s="10">
        <v>70.13333333333334</v>
      </c>
      <c r="FJ141" s="10">
        <v>8.9655172413793096</v>
      </c>
      <c r="FK141" s="10">
        <v>1.0336204501250348</v>
      </c>
      <c r="FL141" s="12">
        <v>1647.961</v>
      </c>
      <c r="FM141" s="12">
        <v>362.96100000000001</v>
      </c>
      <c r="FN141" s="12" t="s">
        <v>1548</v>
      </c>
      <c r="FO141" s="12">
        <v>1285</v>
      </c>
      <c r="FP141" s="12">
        <v>1281.5619999999999</v>
      </c>
      <c r="FQ141" s="12">
        <v>3.4380000000000002</v>
      </c>
      <c r="FR141" s="10">
        <v>99.732451361867703</v>
      </c>
      <c r="FS141" s="10">
        <v>0.26754863813229568</v>
      </c>
      <c r="FT141" s="12">
        <v>1113.444</v>
      </c>
      <c r="FU141" s="12">
        <v>126.40600000000001</v>
      </c>
      <c r="FV141" s="12">
        <v>17.54</v>
      </c>
      <c r="FW141" s="12">
        <v>10.039999999999999</v>
      </c>
      <c r="FX141" s="12">
        <v>14.132</v>
      </c>
      <c r="FY141" s="10">
        <v>86.881789566169999</v>
      </c>
      <c r="FZ141" s="10">
        <v>9.8634322802954504</v>
      </c>
      <c r="GA141" s="10">
        <v>1.36864232865831</v>
      </c>
      <c r="GB141" s="10">
        <v>0.78341898402106203</v>
      </c>
      <c r="GC141" s="10">
        <v>1.10271684085514</v>
      </c>
      <c r="GD141" s="10">
        <v>55.194538955166003</v>
      </c>
      <c r="GE141" s="10">
        <v>47.954003187045103</v>
      </c>
      <c r="GF141" s="10">
        <v>5.4440759722640939</v>
      </c>
      <c r="GG141" s="10">
        <v>0.75541582324820189</v>
      </c>
      <c r="GH141" s="10">
        <v>0.43240449631767086</v>
      </c>
      <c r="GI141" s="10">
        <v>0.6086394762909686</v>
      </c>
      <c r="GJ141" s="346">
        <v>1.5</v>
      </c>
      <c r="GK141" s="10">
        <v>652.16340218879998</v>
      </c>
      <c r="GL141" s="10">
        <v>95</v>
      </c>
      <c r="GM141" s="10">
        <v>10.9</v>
      </c>
      <c r="GN141" s="10" t="s">
        <v>95</v>
      </c>
      <c r="GO141" s="13">
        <v>39</v>
      </c>
      <c r="GP141" s="10">
        <v>13.8</v>
      </c>
      <c r="GQ141" s="10">
        <v>13.5</v>
      </c>
      <c r="GR141" s="13">
        <v>66</v>
      </c>
      <c r="GS141" s="104">
        <v>915</v>
      </c>
      <c r="GT141" s="10" t="s">
        <v>95</v>
      </c>
      <c r="GU141" s="10" t="s">
        <v>95</v>
      </c>
      <c r="GV141" s="10" t="s">
        <v>95</v>
      </c>
      <c r="GW141" s="10">
        <v>2</v>
      </c>
      <c r="GX141" s="10" t="s">
        <v>95</v>
      </c>
      <c r="GY141" s="10" t="s">
        <v>95</v>
      </c>
      <c r="GZ141" s="10" t="s">
        <v>95</v>
      </c>
      <c r="HA141" s="10" t="s">
        <v>95</v>
      </c>
      <c r="HB141" s="10">
        <v>2</v>
      </c>
      <c r="HC141" s="10" t="s">
        <v>95</v>
      </c>
      <c r="HD141" s="105">
        <v>0.47989487815763415</v>
      </c>
      <c r="HE141" s="105">
        <v>2.0602562366559027</v>
      </c>
      <c r="HF141" s="12">
        <v>2418</v>
      </c>
      <c r="HG141" s="12">
        <v>1754</v>
      </c>
      <c r="HH141" s="10">
        <v>10.8</v>
      </c>
      <c r="HI141" s="12">
        <v>2</v>
      </c>
      <c r="HJ141" s="12" t="s">
        <v>95</v>
      </c>
      <c r="HK141" s="12">
        <v>2</v>
      </c>
      <c r="HL141" s="12" t="s">
        <v>95</v>
      </c>
      <c r="HM141" s="103">
        <v>8.7520241062537779E-2</v>
      </c>
      <c r="HN141" s="103">
        <v>0.82712985938792394</v>
      </c>
      <c r="HO141" s="12" t="s">
        <v>95</v>
      </c>
      <c r="HP141" s="267" t="s">
        <v>92</v>
      </c>
      <c r="HQ141" s="103" t="s">
        <v>92</v>
      </c>
      <c r="HR141" s="103" t="s">
        <v>92</v>
      </c>
      <c r="HS141" s="103" t="s">
        <v>92</v>
      </c>
      <c r="HT141" s="103" t="s">
        <v>92</v>
      </c>
      <c r="HU141" s="103" t="s">
        <v>92</v>
      </c>
      <c r="HV141" s="103" t="s">
        <v>92</v>
      </c>
      <c r="HW141" s="103" t="s">
        <v>92</v>
      </c>
      <c r="HX141" s="103" t="s">
        <v>92</v>
      </c>
      <c r="HY141" s="4">
        <v>1</v>
      </c>
      <c r="HZ141" s="106">
        <v>-2.3164797646822901</v>
      </c>
      <c r="IA141" s="4">
        <v>4</v>
      </c>
      <c r="IB141" s="2">
        <v>9</v>
      </c>
      <c r="IC141" s="86">
        <v>1.7058830734196839</v>
      </c>
      <c r="ID141" s="2">
        <v>194</v>
      </c>
      <c r="IE141" s="4">
        <v>2</v>
      </c>
      <c r="IF141" s="14">
        <v>-0.79337484414540405</v>
      </c>
      <c r="IG141" s="4">
        <v>34</v>
      </c>
      <c r="IH141" s="4">
        <v>26</v>
      </c>
      <c r="II141" s="4">
        <v>50</v>
      </c>
      <c r="IJ141" s="80">
        <v>13.489999999999998</v>
      </c>
      <c r="IK141" s="80">
        <v>3.27</v>
      </c>
      <c r="IL141" s="73">
        <v>24.2</v>
      </c>
      <c r="IM141" s="80">
        <v>0.17</v>
      </c>
      <c r="IN141" s="73">
        <v>1.3</v>
      </c>
      <c r="IO141" s="80">
        <v>0.01</v>
      </c>
      <c r="IP141" s="73">
        <v>0.1</v>
      </c>
      <c r="IQ141" s="80">
        <v>0.05</v>
      </c>
      <c r="IR141" s="73">
        <v>0.4</v>
      </c>
      <c r="IS141" s="80">
        <v>0.03</v>
      </c>
      <c r="IT141" s="73">
        <v>0.2</v>
      </c>
      <c r="IU141" s="80">
        <v>0.01</v>
      </c>
      <c r="IV141" s="73">
        <v>0.1</v>
      </c>
      <c r="IW141" s="80">
        <v>0</v>
      </c>
      <c r="IX141" s="73">
        <v>0</v>
      </c>
      <c r="IY141" s="80">
        <v>0.01</v>
      </c>
      <c r="IZ141" s="73">
        <v>0.1</v>
      </c>
      <c r="JA141" s="80">
        <v>0</v>
      </c>
      <c r="JB141" s="73">
        <v>0</v>
      </c>
      <c r="JC141" s="80">
        <v>0</v>
      </c>
      <c r="JD141" s="73">
        <v>0</v>
      </c>
      <c r="JE141" s="80">
        <v>0</v>
      </c>
      <c r="JF141" s="73">
        <v>0</v>
      </c>
      <c r="JG141" s="80">
        <v>0.44</v>
      </c>
      <c r="JH141" s="73">
        <v>3.3</v>
      </c>
      <c r="JI141" s="80">
        <v>8.3000000000000007</v>
      </c>
      <c r="JJ141" s="73">
        <v>61.5</v>
      </c>
      <c r="JK141" s="80">
        <v>1.2</v>
      </c>
      <c r="JL141" s="73">
        <v>8.7999999999999918</v>
      </c>
      <c r="JM141" s="68">
        <v>23219</v>
      </c>
      <c r="JN141" s="71">
        <v>7101</v>
      </c>
      <c r="JO141" s="11" t="s">
        <v>95</v>
      </c>
      <c r="JP141" s="11" t="s">
        <v>95</v>
      </c>
      <c r="JQ141" s="11" t="s">
        <v>95</v>
      </c>
      <c r="JR141" s="11" t="s">
        <v>95</v>
      </c>
      <c r="JS141" s="11" t="s">
        <v>95</v>
      </c>
      <c r="JT141" s="11" t="s">
        <v>95</v>
      </c>
      <c r="JU141" s="11" t="s">
        <v>95</v>
      </c>
      <c r="JV141" s="11" t="s">
        <v>95</v>
      </c>
      <c r="JW141" s="11" t="s">
        <v>95</v>
      </c>
      <c r="JX141" s="11" t="s">
        <v>95</v>
      </c>
      <c r="JY141" s="11" t="s">
        <v>95</v>
      </c>
      <c r="JZ141" s="11" t="s">
        <v>95</v>
      </c>
      <c r="KA141" s="11" t="s">
        <v>95</v>
      </c>
      <c r="KB141" s="11" t="s">
        <v>95</v>
      </c>
      <c r="KC141" s="11" t="s">
        <v>95</v>
      </c>
      <c r="KD141" s="11" t="s">
        <v>95</v>
      </c>
      <c r="KE141" s="11" t="s">
        <v>95</v>
      </c>
      <c r="KF141" s="11" t="s">
        <v>95</v>
      </c>
      <c r="KG141" s="11" t="s">
        <v>95</v>
      </c>
      <c r="KH141" s="10">
        <v>89.83</v>
      </c>
      <c r="KI141" s="10" t="s">
        <v>95</v>
      </c>
      <c r="KJ141" s="10">
        <v>41.345324627325361</v>
      </c>
      <c r="KK141" s="10">
        <v>58.628585201253316</v>
      </c>
      <c r="KL141" s="10">
        <v>60.930723244637207</v>
      </c>
      <c r="KM141" s="10">
        <v>46.812570145903479</v>
      </c>
      <c r="KN141" s="10">
        <f>VLOOKUP($B141,'[1]בחירות שלם 21'!$A$2:$D$256,4,0)</f>
        <v>55.611390284757121</v>
      </c>
    </row>
    <row r="142" spans="1:300">
      <c r="A142" s="49" t="s">
        <v>814</v>
      </c>
      <c r="B142" s="9" t="s">
        <v>815</v>
      </c>
      <c r="C142" s="4" t="s">
        <v>401</v>
      </c>
      <c r="D142" s="4" t="s">
        <v>644</v>
      </c>
      <c r="E142" s="10">
        <v>122.60588036599999</v>
      </c>
      <c r="F142" s="4" t="s">
        <v>434</v>
      </c>
      <c r="G142" s="70" t="s">
        <v>349</v>
      </c>
      <c r="H142" s="4">
        <v>9</v>
      </c>
      <c r="I142" s="4" t="s">
        <v>793</v>
      </c>
      <c r="J142" s="575" t="s">
        <v>794</v>
      </c>
      <c r="K142" s="210">
        <v>14.156489613721787</v>
      </c>
      <c r="L142" s="223">
        <v>643.4</v>
      </c>
      <c r="M142" s="68">
        <v>9108</v>
      </c>
      <c r="N142" s="10" t="s">
        <v>95</v>
      </c>
      <c r="O142" s="10" t="s">
        <v>95</v>
      </c>
      <c r="P142" s="10">
        <v>100</v>
      </c>
      <c r="Q142" s="10">
        <v>1.1000000000000001</v>
      </c>
      <c r="R142" s="10">
        <v>3.4</v>
      </c>
      <c r="S142" s="10">
        <v>95.6</v>
      </c>
      <c r="T142" s="68">
        <v>4627</v>
      </c>
      <c r="U142" s="68">
        <v>4481</v>
      </c>
      <c r="V142" s="153">
        <v>9.9692577953447525</v>
      </c>
      <c r="W142" s="153">
        <v>9.8594642072902943</v>
      </c>
      <c r="X142" s="153">
        <v>9.5410628019323678</v>
      </c>
      <c r="Y142" s="153">
        <v>10.057092665788318</v>
      </c>
      <c r="Z142" s="153">
        <v>18.675889328063242</v>
      </c>
      <c r="AA142" s="153">
        <v>21.036451471234081</v>
      </c>
      <c r="AB142" s="153">
        <v>13.724198506807202</v>
      </c>
      <c r="AC142" s="153">
        <v>2.4483970136144051</v>
      </c>
      <c r="AD142" s="153">
        <v>4.6881862099253402</v>
      </c>
      <c r="AE142" s="153">
        <v>35.375494071146242</v>
      </c>
      <c r="AF142" s="153">
        <v>1.7457180500658762</v>
      </c>
      <c r="AG142" s="68">
        <v>789</v>
      </c>
      <c r="AH142" s="68">
        <v>169</v>
      </c>
      <c r="AI142" s="346" t="s">
        <v>92</v>
      </c>
      <c r="AJ142" s="153">
        <v>1.2</v>
      </c>
      <c r="AK142" s="153" t="s">
        <v>1746</v>
      </c>
      <c r="AL142" s="68">
        <v>36</v>
      </c>
      <c r="AM142" s="346">
        <v>5.9</v>
      </c>
      <c r="AN142" s="68">
        <v>133</v>
      </c>
      <c r="AO142" s="153">
        <v>14.717804558231082</v>
      </c>
      <c r="AP142" s="153">
        <v>1.5940135592241376</v>
      </c>
      <c r="AQ142" s="153">
        <v>2.1958717610891524E-2</v>
      </c>
      <c r="AR142" s="68">
        <v>0</v>
      </c>
      <c r="AS142" s="153">
        <v>0</v>
      </c>
      <c r="AT142" s="153">
        <v>0</v>
      </c>
      <c r="AU142" s="153">
        <v>0</v>
      </c>
      <c r="AV142" s="153">
        <v>0</v>
      </c>
      <c r="AW142" s="68">
        <v>9</v>
      </c>
      <c r="AX142" s="68">
        <v>9</v>
      </c>
      <c r="AY142" s="68">
        <v>70</v>
      </c>
      <c r="AZ142" s="68">
        <v>14</v>
      </c>
      <c r="BA142" s="68">
        <v>56</v>
      </c>
      <c r="BB142" s="68">
        <v>16</v>
      </c>
      <c r="BC142" s="68">
        <v>36</v>
      </c>
      <c r="BD142" s="68">
        <v>18</v>
      </c>
      <c r="BE142" s="68">
        <v>0</v>
      </c>
      <c r="BF142" s="68">
        <v>61</v>
      </c>
      <c r="BG142" s="68">
        <v>15</v>
      </c>
      <c r="BH142" s="68">
        <v>46</v>
      </c>
      <c r="BI142" s="68">
        <v>13</v>
      </c>
      <c r="BJ142" s="68">
        <v>33</v>
      </c>
      <c r="BK142" s="68">
        <v>15</v>
      </c>
      <c r="BL142" s="68">
        <v>0</v>
      </c>
      <c r="BM142" s="68">
        <v>18</v>
      </c>
      <c r="BN142" s="12">
        <v>148</v>
      </c>
      <c r="BO142" s="231">
        <v>66.7</v>
      </c>
      <c r="BP142" s="12">
        <v>14</v>
      </c>
      <c r="BQ142" s="231">
        <v>3.5</v>
      </c>
      <c r="BR142" s="12" t="s">
        <v>95</v>
      </c>
      <c r="BS142" s="12" t="s">
        <v>95</v>
      </c>
      <c r="BT142" s="231" t="s">
        <v>95</v>
      </c>
      <c r="BU142" s="231" t="s">
        <v>95</v>
      </c>
      <c r="BV142" s="231" t="s">
        <v>95</v>
      </c>
      <c r="BW142" s="231" t="s">
        <v>95</v>
      </c>
      <c r="BX142" s="231" t="s">
        <v>95</v>
      </c>
      <c r="BY142" s="10" t="s">
        <v>92</v>
      </c>
      <c r="BZ142" s="153" t="s">
        <v>92</v>
      </c>
      <c r="CA142" s="153" t="s">
        <v>92</v>
      </c>
      <c r="CB142" s="68" t="s">
        <v>92</v>
      </c>
      <c r="CC142" s="68" t="s">
        <v>92</v>
      </c>
      <c r="CD142" s="153" t="s">
        <v>92</v>
      </c>
      <c r="CE142" s="153" t="s">
        <v>92</v>
      </c>
      <c r="CF142" s="153" t="s">
        <v>92</v>
      </c>
      <c r="CG142" s="153" t="s">
        <v>92</v>
      </c>
      <c r="CH142" s="68">
        <v>667</v>
      </c>
      <c r="CI142" s="79">
        <v>12.841740469772814</v>
      </c>
      <c r="CJ142" s="68">
        <v>286</v>
      </c>
      <c r="CK142" s="68">
        <v>137</v>
      </c>
      <c r="CL142" s="79">
        <v>5.5837563451776653</v>
      </c>
      <c r="CM142" s="253">
        <v>35</v>
      </c>
      <c r="CN142" s="253">
        <v>155</v>
      </c>
      <c r="CO142" s="253">
        <v>118</v>
      </c>
      <c r="CP142" s="253">
        <v>123</v>
      </c>
      <c r="CQ142" s="253">
        <v>139</v>
      </c>
      <c r="CR142" s="13" t="s">
        <v>95</v>
      </c>
      <c r="CS142" s="12">
        <v>417</v>
      </c>
      <c r="CT142" s="10">
        <v>13.429256594724221</v>
      </c>
      <c r="CU142" s="12">
        <v>318</v>
      </c>
      <c r="CV142" s="12">
        <v>130</v>
      </c>
      <c r="CW142" s="12">
        <v>330</v>
      </c>
      <c r="CX142" s="12">
        <v>35</v>
      </c>
      <c r="CY142" s="12">
        <v>31</v>
      </c>
      <c r="CZ142" s="79">
        <v>67.3</v>
      </c>
      <c r="DA142" s="79">
        <v>6.9</v>
      </c>
      <c r="DB142" s="79">
        <v>8.5</v>
      </c>
      <c r="DC142" s="79">
        <v>17.399999999999999</v>
      </c>
      <c r="DD142" s="5">
        <v>1472</v>
      </c>
      <c r="DE142" s="5">
        <v>926</v>
      </c>
      <c r="DF142" s="5">
        <v>519</v>
      </c>
      <c r="DG142" s="5">
        <v>27</v>
      </c>
      <c r="DH142" s="5">
        <v>3246</v>
      </c>
      <c r="DI142" s="5">
        <v>1423</v>
      </c>
      <c r="DJ142" s="5">
        <v>1685</v>
      </c>
      <c r="DK142" s="5">
        <v>138</v>
      </c>
      <c r="DL142" s="12">
        <v>8243.9683829999994</v>
      </c>
      <c r="DM142" s="12">
        <v>10969.5591</v>
      </c>
      <c r="DN142" s="12">
        <v>4526.6188339999999</v>
      </c>
      <c r="DO142" s="10">
        <v>2.567722251894744</v>
      </c>
      <c r="DP142" s="10">
        <v>2.4780347285906279</v>
      </c>
      <c r="DQ142" s="10">
        <v>3.3386549827278733</v>
      </c>
      <c r="DR142" s="12">
        <v>3690</v>
      </c>
      <c r="DS142" s="79">
        <v>43.3</v>
      </c>
      <c r="DT142" s="12">
        <v>289</v>
      </c>
      <c r="DU142" s="12">
        <v>6726.0826269999998</v>
      </c>
      <c r="DV142" s="10">
        <v>-7.1928113445663637</v>
      </c>
      <c r="DW142" s="10">
        <v>57.8</v>
      </c>
      <c r="DX142" s="352">
        <v>0.37669707000000002</v>
      </c>
      <c r="DY142" s="5">
        <v>557</v>
      </c>
      <c r="DZ142" s="5">
        <v>190</v>
      </c>
      <c r="EA142" s="5">
        <v>188</v>
      </c>
      <c r="EB142" s="5">
        <v>178</v>
      </c>
      <c r="EC142" s="5" t="s">
        <v>92</v>
      </c>
      <c r="ED142" s="72">
        <v>6</v>
      </c>
      <c r="EE142" s="72">
        <v>4</v>
      </c>
      <c r="EF142" s="72">
        <v>5</v>
      </c>
      <c r="EG142" s="72">
        <v>2</v>
      </c>
      <c r="EH142" s="72">
        <v>3</v>
      </c>
      <c r="EI142" s="72">
        <v>94</v>
      </c>
      <c r="EJ142" s="72">
        <v>46</v>
      </c>
      <c r="EK142" s="72">
        <v>48</v>
      </c>
      <c r="EL142" s="72">
        <v>23</v>
      </c>
      <c r="EM142" s="72">
        <v>25</v>
      </c>
      <c r="EN142" s="72">
        <v>2073</v>
      </c>
      <c r="EO142" s="72">
        <v>1038</v>
      </c>
      <c r="EP142" s="72">
        <v>1035</v>
      </c>
      <c r="EQ142" s="72">
        <v>550</v>
      </c>
      <c r="ER142" s="72">
        <v>485</v>
      </c>
      <c r="ES142" s="72">
        <v>24.365853658536587</v>
      </c>
      <c r="ET142" s="435">
        <v>0.5714285714285714</v>
      </c>
      <c r="EU142" s="435" t="s">
        <v>92</v>
      </c>
      <c r="EV142" s="435" t="s">
        <v>92</v>
      </c>
      <c r="EW142" s="78">
        <v>94.011976047904184</v>
      </c>
      <c r="EX142" s="78">
        <v>55.08982035928144</v>
      </c>
      <c r="EY142" s="10">
        <v>13.76</v>
      </c>
      <c r="EZ142" s="10">
        <v>29.1</v>
      </c>
      <c r="FA142" s="10">
        <v>13.8</v>
      </c>
      <c r="FB142" s="10">
        <v>2.6</v>
      </c>
      <c r="FC142" s="68">
        <v>260</v>
      </c>
      <c r="FD142" s="10">
        <v>31.4</v>
      </c>
      <c r="FE142" s="10">
        <v>3.0769230769230771</v>
      </c>
      <c r="FF142" s="10">
        <v>4.9000000000000004</v>
      </c>
      <c r="FG142" s="10">
        <v>18.600000000000001</v>
      </c>
      <c r="FH142" s="10">
        <v>46.153846153846153</v>
      </c>
      <c r="FI142" s="10">
        <v>81.15384615384616</v>
      </c>
      <c r="FJ142" s="10">
        <v>10.338461538461539</v>
      </c>
      <c r="FK142" s="10">
        <v>3.1086309523809526</v>
      </c>
      <c r="FL142" s="12">
        <v>473.74099999999999</v>
      </c>
      <c r="FM142" s="12">
        <v>51.585000000000001</v>
      </c>
      <c r="FN142" s="12" t="s">
        <v>1826</v>
      </c>
      <c r="FO142" s="12">
        <v>422.15600000000001</v>
      </c>
      <c r="FP142" s="12">
        <v>404.71199999999999</v>
      </c>
      <c r="FQ142" s="12">
        <v>17.443999999999999</v>
      </c>
      <c r="FR142" s="10">
        <v>95.867878225111099</v>
      </c>
      <c r="FS142" s="10">
        <v>4.1321217748889039</v>
      </c>
      <c r="FT142" s="12">
        <v>342.23599999999999</v>
      </c>
      <c r="FU142" s="12">
        <v>6.1550000000000002</v>
      </c>
      <c r="FV142" s="12">
        <v>22.231000000000002</v>
      </c>
      <c r="FW142" s="12">
        <v>2.4129999999999998</v>
      </c>
      <c r="FX142" s="12">
        <v>10.866</v>
      </c>
      <c r="FY142" s="10">
        <v>84.5628496313428</v>
      </c>
      <c r="FZ142" s="10">
        <v>1.52083456877977</v>
      </c>
      <c r="GA142" s="10">
        <v>5.4930419656447098</v>
      </c>
      <c r="GB142" s="10">
        <v>0.59622645239083605</v>
      </c>
      <c r="GC142" s="10">
        <v>2.6848722054201501</v>
      </c>
      <c r="GD142" s="10">
        <v>44.434782608695699</v>
      </c>
      <c r="GE142" s="10">
        <v>37.575318401405397</v>
      </c>
      <c r="GF142" s="10">
        <v>0.67577953447518668</v>
      </c>
      <c r="GG142" s="10">
        <v>2.4408212560386473</v>
      </c>
      <c r="GH142" s="10">
        <v>0.26493192797540621</v>
      </c>
      <c r="GI142" s="10">
        <v>1.1930171277997366</v>
      </c>
      <c r="GJ142" s="346">
        <v>1</v>
      </c>
      <c r="GK142" s="10">
        <v>215.77566145576</v>
      </c>
      <c r="GL142" s="10">
        <v>95.000038499609943</v>
      </c>
      <c r="GM142" s="10">
        <v>13.9</v>
      </c>
      <c r="GN142" s="10">
        <v>0.72</v>
      </c>
      <c r="GO142" s="13">
        <v>35</v>
      </c>
      <c r="GP142" s="10">
        <v>14.6</v>
      </c>
      <c r="GQ142" s="10">
        <v>9.4</v>
      </c>
      <c r="GR142" s="13">
        <v>33</v>
      </c>
      <c r="GS142" s="104">
        <v>2173</v>
      </c>
      <c r="GT142" s="10">
        <v>0.12</v>
      </c>
      <c r="GU142" s="10">
        <v>0.72</v>
      </c>
      <c r="GV142" s="10" t="s">
        <v>95</v>
      </c>
      <c r="GW142" s="10" t="s">
        <v>95</v>
      </c>
      <c r="GX142" s="10">
        <v>0.14000000000000001</v>
      </c>
      <c r="GY142" s="10">
        <v>1.0580000000000001</v>
      </c>
      <c r="GZ142" s="10">
        <v>8.2239999999999994E-2</v>
      </c>
      <c r="HA142" s="10" t="s">
        <v>95</v>
      </c>
      <c r="HB142" s="10" t="s">
        <v>95</v>
      </c>
      <c r="HC142" s="10">
        <v>2.08</v>
      </c>
      <c r="HD142" s="105">
        <v>1.7693948969514048</v>
      </c>
      <c r="HE142" s="105">
        <v>1.3371235779086315</v>
      </c>
      <c r="HF142" s="12">
        <v>3312</v>
      </c>
      <c r="HG142" s="12">
        <v>2859</v>
      </c>
      <c r="HH142" s="10">
        <v>8.1999999999999993</v>
      </c>
      <c r="HI142" s="12">
        <v>2</v>
      </c>
      <c r="HJ142" s="12" t="s">
        <v>95</v>
      </c>
      <c r="HK142" s="12">
        <v>1</v>
      </c>
      <c r="HL142" s="12">
        <v>1</v>
      </c>
      <c r="HM142" s="103">
        <v>0.22132036929670801</v>
      </c>
      <c r="HN142" s="103">
        <v>0.60386473429951693</v>
      </c>
      <c r="HO142" s="12" t="s">
        <v>95</v>
      </c>
      <c r="HP142" s="267" t="s">
        <v>92</v>
      </c>
      <c r="HQ142" s="103" t="s">
        <v>92</v>
      </c>
      <c r="HR142" s="103" t="s">
        <v>92</v>
      </c>
      <c r="HS142" s="103" t="s">
        <v>92</v>
      </c>
      <c r="HT142" s="103" t="s">
        <v>92</v>
      </c>
      <c r="HU142" s="103" t="s">
        <v>92</v>
      </c>
      <c r="HV142" s="103" t="s">
        <v>92</v>
      </c>
      <c r="HW142" s="103" t="s">
        <v>92</v>
      </c>
      <c r="HX142" s="103" t="s">
        <v>92</v>
      </c>
      <c r="HY142" s="4">
        <v>3</v>
      </c>
      <c r="HZ142" s="106">
        <v>-0.72854444729721801</v>
      </c>
      <c r="IA142" s="4">
        <v>65</v>
      </c>
      <c r="IB142" s="2">
        <v>7</v>
      </c>
      <c r="IC142" s="86">
        <v>0.53375508963756835</v>
      </c>
      <c r="ID142" s="2">
        <v>143</v>
      </c>
      <c r="IE142" s="4">
        <v>3</v>
      </c>
      <c r="IF142" s="14">
        <v>-0.65146719378423901</v>
      </c>
      <c r="IG142" s="4">
        <v>42</v>
      </c>
      <c r="IH142" s="4">
        <v>61</v>
      </c>
      <c r="II142" s="4">
        <v>37</v>
      </c>
      <c r="IJ142" s="80">
        <v>14.2</v>
      </c>
      <c r="IK142" s="80">
        <v>2.16</v>
      </c>
      <c r="IL142" s="73">
        <v>15.2</v>
      </c>
      <c r="IM142" s="80">
        <v>0.06</v>
      </c>
      <c r="IN142" s="73">
        <v>0.4</v>
      </c>
      <c r="IO142" s="80">
        <v>0</v>
      </c>
      <c r="IP142" s="73">
        <v>0</v>
      </c>
      <c r="IQ142" s="80">
        <v>0.02</v>
      </c>
      <c r="IR142" s="73">
        <v>0.1</v>
      </c>
      <c r="IS142" s="80">
        <v>0.08</v>
      </c>
      <c r="IT142" s="73">
        <v>0.6</v>
      </c>
      <c r="IU142" s="80">
        <v>0</v>
      </c>
      <c r="IV142" s="73">
        <v>0</v>
      </c>
      <c r="IW142" s="80">
        <v>0.02</v>
      </c>
      <c r="IX142" s="73">
        <v>0.1</v>
      </c>
      <c r="IY142" s="80">
        <v>0.13</v>
      </c>
      <c r="IZ142" s="73">
        <v>0.9</v>
      </c>
      <c r="JA142" s="80">
        <v>0</v>
      </c>
      <c r="JB142" s="73">
        <v>0</v>
      </c>
      <c r="JC142" s="80">
        <v>0.01</v>
      </c>
      <c r="JD142" s="73">
        <v>0.1</v>
      </c>
      <c r="JE142" s="80">
        <v>4.7</v>
      </c>
      <c r="JF142" s="73">
        <v>33.1</v>
      </c>
      <c r="JG142" s="80">
        <v>6.06</v>
      </c>
      <c r="JH142" s="73">
        <v>42.7</v>
      </c>
      <c r="JI142" s="80">
        <v>0.24</v>
      </c>
      <c r="JJ142" s="73">
        <v>1.7</v>
      </c>
      <c r="JK142" s="80">
        <v>0.72</v>
      </c>
      <c r="JL142" s="73">
        <v>5.0999999999999996</v>
      </c>
      <c r="JM142" s="68">
        <v>9108</v>
      </c>
      <c r="JN142" s="71">
        <v>4217</v>
      </c>
      <c r="JO142" s="11" t="s">
        <v>95</v>
      </c>
      <c r="JP142" s="11" t="s">
        <v>95</v>
      </c>
      <c r="JQ142" s="11" t="s">
        <v>95</v>
      </c>
      <c r="JR142" s="11" t="s">
        <v>95</v>
      </c>
      <c r="JS142" s="11" t="s">
        <v>95</v>
      </c>
      <c r="JT142" s="11" t="s">
        <v>95</v>
      </c>
      <c r="JU142" s="11" t="s">
        <v>95</v>
      </c>
      <c r="JV142" s="11" t="s">
        <v>95</v>
      </c>
      <c r="JW142" s="11" t="s">
        <v>95</v>
      </c>
      <c r="JX142" s="11" t="s">
        <v>95</v>
      </c>
      <c r="JY142" s="11" t="s">
        <v>95</v>
      </c>
      <c r="JZ142" s="11" t="s">
        <v>95</v>
      </c>
      <c r="KA142" s="11" t="s">
        <v>95</v>
      </c>
      <c r="KB142" s="11" t="s">
        <v>95</v>
      </c>
      <c r="KC142" s="11" t="s">
        <v>95</v>
      </c>
      <c r="KD142" s="11" t="s">
        <v>95</v>
      </c>
      <c r="KE142" s="11" t="s">
        <v>95</v>
      </c>
      <c r="KF142" s="11" t="s">
        <v>95</v>
      </c>
      <c r="KG142" s="11" t="s">
        <v>95</v>
      </c>
      <c r="KH142" s="10">
        <v>49.25</v>
      </c>
      <c r="KI142" s="10" t="s">
        <v>95</v>
      </c>
      <c r="KJ142" s="10">
        <v>70.345576261986608</v>
      </c>
      <c r="KK142" s="10">
        <v>32.221825962910131</v>
      </c>
      <c r="KL142" s="10">
        <v>60.929250263991555</v>
      </c>
      <c r="KM142" s="10">
        <v>62.455181833703264</v>
      </c>
      <c r="KN142" s="10">
        <f>VLOOKUP($B142,'[1]בחירות שלם 21'!$A$2:$D$256,4,0)</f>
        <v>32.294757665677551</v>
      </c>
    </row>
    <row r="143" spans="1:300">
      <c r="A143" s="49" t="s">
        <v>816</v>
      </c>
      <c r="B143" s="9" t="s">
        <v>817</v>
      </c>
      <c r="C143" s="4" t="s">
        <v>401</v>
      </c>
      <c r="D143" s="4" t="s">
        <v>644</v>
      </c>
      <c r="E143" s="10">
        <v>85.174844261999993</v>
      </c>
      <c r="F143" s="4" t="s">
        <v>467</v>
      </c>
      <c r="G143" s="70" t="s">
        <v>349</v>
      </c>
      <c r="H143" s="4">
        <v>9</v>
      </c>
      <c r="I143" s="4" t="s">
        <v>771</v>
      </c>
      <c r="J143" s="575" t="s">
        <v>772</v>
      </c>
      <c r="K143" s="210">
        <v>1.5531477674219272</v>
      </c>
      <c r="L143" s="223">
        <v>3576.2</v>
      </c>
      <c r="M143" s="68">
        <v>5732</v>
      </c>
      <c r="N143" s="10" t="s">
        <v>95</v>
      </c>
      <c r="O143" s="10" t="s">
        <v>95</v>
      </c>
      <c r="P143" s="10">
        <v>99.7</v>
      </c>
      <c r="Q143" s="10">
        <v>100</v>
      </c>
      <c r="R143" s="10" t="s">
        <v>95</v>
      </c>
      <c r="S143" s="10" t="s">
        <v>95</v>
      </c>
      <c r="T143" s="68">
        <v>2880</v>
      </c>
      <c r="U143" s="68">
        <v>2851</v>
      </c>
      <c r="V143" s="153">
        <v>10.240753663642707</v>
      </c>
      <c r="W143" s="153">
        <v>10.676901605024424</v>
      </c>
      <c r="X143" s="153">
        <v>9.6475924633635728</v>
      </c>
      <c r="Y143" s="153">
        <v>9.9616189811584093</v>
      </c>
      <c r="Z143" s="153">
        <v>19.521981856245638</v>
      </c>
      <c r="AA143" s="153">
        <v>18.492672714584788</v>
      </c>
      <c r="AB143" s="153">
        <v>13.956734124214934</v>
      </c>
      <c r="AC143" s="153">
        <v>2.8960223307745987</v>
      </c>
      <c r="AD143" s="153">
        <v>4.6231681786461971</v>
      </c>
      <c r="AE143" s="153">
        <v>36.636427076064201</v>
      </c>
      <c r="AF143" s="153">
        <v>1.727145847871598</v>
      </c>
      <c r="AG143" s="68">
        <v>823</v>
      </c>
      <c r="AH143" s="68">
        <v>123</v>
      </c>
      <c r="AI143" s="346" t="s">
        <v>92</v>
      </c>
      <c r="AJ143" s="153">
        <v>0.2</v>
      </c>
      <c r="AK143" s="153" t="s">
        <v>362</v>
      </c>
      <c r="AL143" s="68">
        <v>21</v>
      </c>
      <c r="AM143" s="346">
        <v>5.89</v>
      </c>
      <c r="AN143" s="68">
        <v>102</v>
      </c>
      <c r="AO143" s="153">
        <v>17.965179047124867</v>
      </c>
      <c r="AP143" s="153">
        <v>1.9193512414972389</v>
      </c>
      <c r="AQ143" s="153">
        <v>0</v>
      </c>
      <c r="AR143" s="68">
        <v>0</v>
      </c>
      <c r="AS143" s="153">
        <v>0</v>
      </c>
      <c r="AT143" s="153">
        <v>0</v>
      </c>
      <c r="AU143" s="153">
        <v>0</v>
      </c>
      <c r="AV143" s="153">
        <v>0</v>
      </c>
      <c r="AW143" s="68">
        <v>0</v>
      </c>
      <c r="AX143" s="68">
        <v>0</v>
      </c>
      <c r="AY143" s="68">
        <v>52</v>
      </c>
      <c r="AZ143" s="68">
        <v>16</v>
      </c>
      <c r="BA143" s="68">
        <v>36</v>
      </c>
      <c r="BB143" s="68">
        <v>9</v>
      </c>
      <c r="BC143" s="68">
        <v>29</v>
      </c>
      <c r="BD143" s="68">
        <v>14</v>
      </c>
      <c r="BE143" s="68">
        <v>0</v>
      </c>
      <c r="BF143" s="68">
        <v>52</v>
      </c>
      <c r="BG143" s="68">
        <v>15</v>
      </c>
      <c r="BH143" s="68">
        <v>37</v>
      </c>
      <c r="BI143" s="68">
        <v>18</v>
      </c>
      <c r="BJ143" s="68">
        <v>19</v>
      </c>
      <c r="BK143" s="68">
        <v>14</v>
      </c>
      <c r="BL143" s="68">
        <v>1</v>
      </c>
      <c r="BM143" s="68">
        <v>37</v>
      </c>
      <c r="BN143" s="12">
        <v>70</v>
      </c>
      <c r="BO143" s="231">
        <v>42.3</v>
      </c>
      <c r="BP143" s="12">
        <v>12</v>
      </c>
      <c r="BQ143" s="231">
        <v>5.6</v>
      </c>
      <c r="BR143" s="12" t="s">
        <v>95</v>
      </c>
      <c r="BS143" s="12" t="s">
        <v>95</v>
      </c>
      <c r="BT143" s="231" t="s">
        <v>95</v>
      </c>
      <c r="BU143" s="231" t="s">
        <v>95</v>
      </c>
      <c r="BV143" s="231" t="s">
        <v>95</v>
      </c>
      <c r="BW143" s="231" t="s">
        <v>95</v>
      </c>
      <c r="BX143" s="231" t="s">
        <v>95</v>
      </c>
      <c r="BY143" s="10" t="s">
        <v>92</v>
      </c>
      <c r="BZ143" s="153" t="s">
        <v>92</v>
      </c>
      <c r="CA143" s="153" t="s">
        <v>92</v>
      </c>
      <c r="CB143" s="68" t="s">
        <v>92</v>
      </c>
      <c r="CC143" s="68" t="s">
        <v>92</v>
      </c>
      <c r="CD143" s="153" t="s">
        <v>92</v>
      </c>
      <c r="CE143" s="153" t="s">
        <v>92</v>
      </c>
      <c r="CF143" s="153" t="s">
        <v>92</v>
      </c>
      <c r="CG143" s="153" t="s">
        <v>92</v>
      </c>
      <c r="CH143" s="68">
        <v>580</v>
      </c>
      <c r="CI143" s="79">
        <v>18.034825870646767</v>
      </c>
      <c r="CJ143" s="68">
        <v>235</v>
      </c>
      <c r="CK143" s="68">
        <v>135</v>
      </c>
      <c r="CL143" s="79">
        <v>7.448494453248812</v>
      </c>
      <c r="CM143" s="253">
        <v>37</v>
      </c>
      <c r="CN143" s="253">
        <v>164</v>
      </c>
      <c r="CO143" s="253">
        <v>120</v>
      </c>
      <c r="CP143" s="253">
        <v>116</v>
      </c>
      <c r="CQ143" s="253">
        <v>120</v>
      </c>
      <c r="CR143" s="13" t="s">
        <v>95</v>
      </c>
      <c r="CS143" s="12">
        <v>284</v>
      </c>
      <c r="CT143" s="10">
        <v>27.816901408450704</v>
      </c>
      <c r="CU143" s="12">
        <v>302</v>
      </c>
      <c r="CV143" s="12">
        <v>116</v>
      </c>
      <c r="CW143" s="12">
        <v>178</v>
      </c>
      <c r="CX143" s="12">
        <v>41</v>
      </c>
      <c r="CY143" s="12">
        <v>12</v>
      </c>
      <c r="CZ143" s="79">
        <v>64.8</v>
      </c>
      <c r="DA143" s="79">
        <v>5</v>
      </c>
      <c r="DB143" s="79">
        <v>28.8</v>
      </c>
      <c r="DC143" s="79">
        <v>1.4</v>
      </c>
      <c r="DD143" s="5">
        <v>857</v>
      </c>
      <c r="DE143" s="5">
        <v>465</v>
      </c>
      <c r="DF143" s="5">
        <v>346</v>
      </c>
      <c r="DG143" s="5">
        <v>46</v>
      </c>
      <c r="DH143" s="5">
        <v>2117</v>
      </c>
      <c r="DI143" s="5">
        <v>705</v>
      </c>
      <c r="DJ143" s="5">
        <v>1170</v>
      </c>
      <c r="DK143" s="5">
        <v>242</v>
      </c>
      <c r="DL143" s="12">
        <v>6668.3656360000004</v>
      </c>
      <c r="DM143" s="12">
        <v>8160.4424820000004</v>
      </c>
      <c r="DN143" s="12">
        <v>4709.2038650000004</v>
      </c>
      <c r="DO143" s="10">
        <v>2.3784323686258269</v>
      </c>
      <c r="DP143" s="10">
        <v>1.6531800630439575</v>
      </c>
      <c r="DQ143" s="10">
        <v>4.801146659050648</v>
      </c>
      <c r="DR143" s="12">
        <v>2394</v>
      </c>
      <c r="DS143" s="79">
        <v>48.9</v>
      </c>
      <c r="DT143" s="12">
        <v>120</v>
      </c>
      <c r="DU143" s="12">
        <v>7325.7676179999999</v>
      </c>
      <c r="DV143" s="10">
        <v>-14.865095569826291</v>
      </c>
      <c r="DW143" s="10">
        <v>41.7</v>
      </c>
      <c r="DX143" s="352">
        <v>0.337588481</v>
      </c>
      <c r="DY143" s="5">
        <v>412</v>
      </c>
      <c r="DZ143" s="5">
        <v>119</v>
      </c>
      <c r="EA143" s="5">
        <v>147</v>
      </c>
      <c r="EB143" s="5">
        <v>139</v>
      </c>
      <c r="EC143" s="5">
        <v>7</v>
      </c>
      <c r="ED143" s="72">
        <v>3</v>
      </c>
      <c r="EE143" s="72">
        <v>2</v>
      </c>
      <c r="EF143" s="72">
        <v>2</v>
      </c>
      <c r="EG143" s="72">
        <v>1</v>
      </c>
      <c r="EH143" s="72">
        <v>1</v>
      </c>
      <c r="EI143" s="72">
        <v>53</v>
      </c>
      <c r="EJ143" s="72">
        <v>28</v>
      </c>
      <c r="EK143" s="72">
        <v>25</v>
      </c>
      <c r="EL143" s="72">
        <v>13</v>
      </c>
      <c r="EM143" s="72">
        <v>12</v>
      </c>
      <c r="EN143" s="72">
        <v>1339</v>
      </c>
      <c r="EO143" s="72">
        <v>684</v>
      </c>
      <c r="EP143" s="72">
        <v>655</v>
      </c>
      <c r="EQ143" s="72">
        <v>326</v>
      </c>
      <c r="ER143" s="72">
        <v>329</v>
      </c>
      <c r="ES143" s="72">
        <v>25.653846153846153</v>
      </c>
      <c r="ET143" s="435">
        <v>0.55632823365785811</v>
      </c>
      <c r="EU143" s="435" t="s">
        <v>92</v>
      </c>
      <c r="EV143" s="435" t="s">
        <v>92</v>
      </c>
      <c r="EW143" s="78">
        <v>70.161290322580655</v>
      </c>
      <c r="EX143" s="78">
        <v>45.967741935483872</v>
      </c>
      <c r="EY143" s="10">
        <v>14.02</v>
      </c>
      <c r="EZ143" s="10" t="s">
        <v>92</v>
      </c>
      <c r="FA143" s="10">
        <v>15.3</v>
      </c>
      <c r="FB143" s="10">
        <v>3.2</v>
      </c>
      <c r="FC143" s="68">
        <v>142</v>
      </c>
      <c r="FD143" s="10">
        <v>31.8</v>
      </c>
      <c r="FE143" s="10">
        <v>2.8169014084507045</v>
      </c>
      <c r="FF143" s="10">
        <v>3.3</v>
      </c>
      <c r="FG143" s="10">
        <v>18</v>
      </c>
      <c r="FH143" s="10">
        <v>55.633802816901415</v>
      </c>
      <c r="FI143" s="10">
        <v>82.394366197183103</v>
      </c>
      <c r="FJ143" s="10">
        <v>6.2129629629629628</v>
      </c>
      <c r="FK143" s="10">
        <v>4.9195230998509691</v>
      </c>
      <c r="FL143" s="12" t="s">
        <v>95</v>
      </c>
      <c r="FM143" s="12" t="s">
        <v>95</v>
      </c>
      <c r="FN143" s="12" t="s">
        <v>95</v>
      </c>
      <c r="FO143" s="12" t="s">
        <v>95</v>
      </c>
      <c r="FP143" s="12" t="s">
        <v>95</v>
      </c>
      <c r="FQ143" s="12" t="s">
        <v>95</v>
      </c>
      <c r="FR143" s="10" t="s">
        <v>95</v>
      </c>
      <c r="FS143" s="10" t="s">
        <v>95</v>
      </c>
      <c r="FT143" s="12" t="s">
        <v>95</v>
      </c>
      <c r="FU143" s="12" t="s">
        <v>95</v>
      </c>
      <c r="FV143" s="12" t="s">
        <v>95</v>
      </c>
      <c r="FW143" s="12" t="s">
        <v>95</v>
      </c>
      <c r="FX143" s="12" t="s">
        <v>95</v>
      </c>
      <c r="FY143" s="10" t="s">
        <v>95</v>
      </c>
      <c r="FZ143" s="10" t="s">
        <v>95</v>
      </c>
      <c r="GA143" s="10" t="s">
        <v>95</v>
      </c>
      <c r="GB143" s="10" t="s">
        <v>95</v>
      </c>
      <c r="GC143" s="10" t="s">
        <v>95</v>
      </c>
      <c r="GD143" s="10" t="s">
        <v>95</v>
      </c>
      <c r="GE143" s="10" t="s">
        <v>95</v>
      </c>
      <c r="GF143" s="10" t="s">
        <v>95</v>
      </c>
      <c r="GG143" s="10" t="s">
        <v>95</v>
      </c>
      <c r="GH143" s="10" t="s">
        <v>95</v>
      </c>
      <c r="GI143" s="10" t="s">
        <v>95</v>
      </c>
      <c r="GJ143" s="346">
        <v>0</v>
      </c>
      <c r="GK143" s="10">
        <v>64.001000000000005</v>
      </c>
      <c r="GL143" s="10">
        <v>0</v>
      </c>
      <c r="GM143" s="10">
        <v>10.4</v>
      </c>
      <c r="GN143" s="10">
        <v>0.6</v>
      </c>
      <c r="GO143" s="13">
        <v>35</v>
      </c>
      <c r="GP143" s="10">
        <v>6</v>
      </c>
      <c r="GQ143" s="10">
        <v>6</v>
      </c>
      <c r="GR143" s="13">
        <v>24</v>
      </c>
      <c r="GS143" s="104">
        <v>987</v>
      </c>
      <c r="GT143" s="10">
        <v>0.1</v>
      </c>
      <c r="GU143" s="10">
        <v>0.6</v>
      </c>
      <c r="GV143" s="10" t="s">
        <v>95</v>
      </c>
      <c r="GW143" s="10" t="s">
        <v>95</v>
      </c>
      <c r="GX143" s="10" t="s">
        <v>95</v>
      </c>
      <c r="GY143" s="10">
        <v>0.1</v>
      </c>
      <c r="GZ143" s="10">
        <v>6.0000000000000001E-3</v>
      </c>
      <c r="HA143" s="10" t="s">
        <v>95</v>
      </c>
      <c r="HB143" s="10" t="s">
        <v>95</v>
      </c>
      <c r="HC143" s="10" t="s">
        <v>95</v>
      </c>
      <c r="HD143" s="105">
        <v>1.1162167751592922</v>
      </c>
      <c r="HE143" s="105">
        <v>0.43584133258046293</v>
      </c>
      <c r="HF143" s="12">
        <v>2338</v>
      </c>
      <c r="HG143" s="12">
        <v>1947</v>
      </c>
      <c r="HH143" s="10">
        <v>8.8000000000000007</v>
      </c>
      <c r="HI143" s="12">
        <v>2</v>
      </c>
      <c r="HJ143" s="12" t="s">
        <v>95</v>
      </c>
      <c r="HK143" s="12">
        <v>1</v>
      </c>
      <c r="HL143" s="12">
        <v>1</v>
      </c>
      <c r="HM143" s="103">
        <v>0.35225841268872293</v>
      </c>
      <c r="HN143" s="103">
        <v>0.85543199315654406</v>
      </c>
      <c r="HO143" s="12" t="s">
        <v>95</v>
      </c>
      <c r="HP143" s="267" t="s">
        <v>92</v>
      </c>
      <c r="HQ143" s="103" t="s">
        <v>92</v>
      </c>
      <c r="HR143" s="103" t="s">
        <v>92</v>
      </c>
      <c r="HS143" s="103" t="s">
        <v>92</v>
      </c>
      <c r="HT143" s="103" t="s">
        <v>92</v>
      </c>
      <c r="HU143" s="103" t="s">
        <v>92</v>
      </c>
      <c r="HV143" s="103" t="s">
        <v>92</v>
      </c>
      <c r="HW143" s="103" t="s">
        <v>92</v>
      </c>
      <c r="HX143" s="103" t="s">
        <v>92</v>
      </c>
      <c r="HY143" s="4">
        <v>3</v>
      </c>
      <c r="HZ143" s="106">
        <v>-0.91326325781264694</v>
      </c>
      <c r="IA143" s="4">
        <v>44</v>
      </c>
      <c r="IB143" s="2">
        <v>9</v>
      </c>
      <c r="IC143" s="86">
        <v>1.5316357492766246</v>
      </c>
      <c r="ID143" s="2">
        <v>188</v>
      </c>
      <c r="IE143" s="4">
        <v>4</v>
      </c>
      <c r="IF143" s="14">
        <v>-0.10480141625948</v>
      </c>
      <c r="IG143" s="4">
        <v>111</v>
      </c>
      <c r="IH143" s="4">
        <v>113</v>
      </c>
      <c r="II143" s="4">
        <v>110</v>
      </c>
      <c r="IJ143" s="80">
        <v>1.6200000000000003</v>
      </c>
      <c r="IK143" s="80">
        <v>1.3</v>
      </c>
      <c r="IL143" s="73">
        <v>80.2</v>
      </c>
      <c r="IM143" s="80">
        <v>0.02</v>
      </c>
      <c r="IN143" s="73">
        <v>1.2</v>
      </c>
      <c r="IO143" s="80">
        <v>0</v>
      </c>
      <c r="IP143" s="73">
        <v>0</v>
      </c>
      <c r="IQ143" s="80">
        <v>0</v>
      </c>
      <c r="IR143" s="73">
        <v>0</v>
      </c>
      <c r="IS143" s="80">
        <v>0.03</v>
      </c>
      <c r="IT143" s="73">
        <v>1.9</v>
      </c>
      <c r="IU143" s="80">
        <v>0</v>
      </c>
      <c r="IV143" s="73">
        <v>0</v>
      </c>
      <c r="IW143" s="80">
        <v>0</v>
      </c>
      <c r="IX143" s="73">
        <v>0</v>
      </c>
      <c r="IY143" s="80">
        <v>0</v>
      </c>
      <c r="IZ143" s="73">
        <v>0</v>
      </c>
      <c r="JA143" s="80">
        <v>0</v>
      </c>
      <c r="JB143" s="73">
        <v>0</v>
      </c>
      <c r="JC143" s="80">
        <v>0</v>
      </c>
      <c r="JD143" s="73">
        <v>0</v>
      </c>
      <c r="JE143" s="80">
        <v>0.1</v>
      </c>
      <c r="JF143" s="73">
        <v>6.2</v>
      </c>
      <c r="JG143" s="80">
        <v>0.06</v>
      </c>
      <c r="JH143" s="73">
        <v>3.7</v>
      </c>
      <c r="JI143" s="80">
        <v>0.02</v>
      </c>
      <c r="JJ143" s="73">
        <v>1.2</v>
      </c>
      <c r="JK143" s="80">
        <v>0.09</v>
      </c>
      <c r="JL143" s="73">
        <v>5.6</v>
      </c>
      <c r="JM143" s="68">
        <v>5732</v>
      </c>
      <c r="JN143" s="71">
        <v>4409</v>
      </c>
      <c r="JO143" s="11" t="s">
        <v>95</v>
      </c>
      <c r="JP143" s="11" t="s">
        <v>95</v>
      </c>
      <c r="JQ143" s="11" t="s">
        <v>95</v>
      </c>
      <c r="JR143" s="11" t="s">
        <v>95</v>
      </c>
      <c r="JS143" s="11" t="s">
        <v>95</v>
      </c>
      <c r="JT143" s="11" t="s">
        <v>95</v>
      </c>
      <c r="JU143" s="11" t="s">
        <v>95</v>
      </c>
      <c r="JV143" s="11" t="s">
        <v>95</v>
      </c>
      <c r="JW143" s="11" t="s">
        <v>95</v>
      </c>
      <c r="JX143" s="11" t="s">
        <v>95</v>
      </c>
      <c r="JY143" s="11" t="s">
        <v>95</v>
      </c>
      <c r="JZ143" s="11" t="s">
        <v>95</v>
      </c>
      <c r="KA143" s="11" t="s">
        <v>95</v>
      </c>
      <c r="KB143" s="11" t="s">
        <v>95</v>
      </c>
      <c r="KC143" s="11" t="s">
        <v>95</v>
      </c>
      <c r="KD143" s="11" t="s">
        <v>95</v>
      </c>
      <c r="KE143" s="11" t="s">
        <v>95</v>
      </c>
      <c r="KF143" s="11" t="s">
        <v>95</v>
      </c>
      <c r="KG143" s="11" t="s">
        <v>95</v>
      </c>
      <c r="KH143" s="10">
        <v>95.68</v>
      </c>
      <c r="KI143" s="10">
        <v>93.838219326818674</v>
      </c>
      <c r="KJ143" s="10">
        <v>43.427295562377893</v>
      </c>
      <c r="KK143" s="10">
        <v>56.895127993393892</v>
      </c>
      <c r="KL143" s="10">
        <v>60.016264570344269</v>
      </c>
      <c r="KM143" s="10">
        <v>40.451799317047545</v>
      </c>
      <c r="KN143" s="10">
        <f>VLOOKUP($B143,'[1]בחירות שלם 21'!$A$2:$D$256,4,0)</f>
        <v>56.3549761845074</v>
      </c>
    </row>
    <row r="144" spans="1:300">
      <c r="A144" s="49" t="s">
        <v>818</v>
      </c>
      <c r="B144" s="9" t="s">
        <v>819</v>
      </c>
      <c r="C144" s="4" t="s">
        <v>375</v>
      </c>
      <c r="D144" s="4" t="s">
        <v>644</v>
      </c>
      <c r="E144" s="10">
        <v>12.334453502000001</v>
      </c>
      <c r="F144" s="4" t="s">
        <v>487</v>
      </c>
      <c r="G144" s="70" t="s">
        <v>349</v>
      </c>
      <c r="H144" s="4">
        <v>9</v>
      </c>
      <c r="I144" s="4" t="s">
        <v>492</v>
      </c>
      <c r="J144" s="575" t="s">
        <v>493</v>
      </c>
      <c r="K144" s="210">
        <v>2.2805759796043072</v>
      </c>
      <c r="L144" s="223" t="s">
        <v>92</v>
      </c>
      <c r="M144" s="68">
        <v>3856</v>
      </c>
      <c r="N144" s="10" t="s">
        <v>95</v>
      </c>
      <c r="O144" s="10" t="s">
        <v>95</v>
      </c>
      <c r="P144" s="10">
        <v>99.9</v>
      </c>
      <c r="Q144" s="10">
        <v>100</v>
      </c>
      <c r="R144" s="10" t="s">
        <v>95</v>
      </c>
      <c r="S144" s="10" t="s">
        <v>95</v>
      </c>
      <c r="T144" s="68">
        <v>1926</v>
      </c>
      <c r="U144" s="68">
        <v>1930</v>
      </c>
      <c r="V144" s="153">
        <v>12.033195020746888</v>
      </c>
      <c r="W144" s="153">
        <v>10.243775933609959</v>
      </c>
      <c r="X144" s="153">
        <v>9.7769709543568464</v>
      </c>
      <c r="Y144" s="153">
        <v>10.684647302904564</v>
      </c>
      <c r="Z144" s="153">
        <v>20.902489626556015</v>
      </c>
      <c r="AA144" s="153">
        <v>16.675311203319502</v>
      </c>
      <c r="AB144" s="153">
        <v>13.381742738589212</v>
      </c>
      <c r="AC144" s="153">
        <v>2.4377593360995853</v>
      </c>
      <c r="AD144" s="153">
        <v>3.8900414937759336</v>
      </c>
      <c r="AE144" s="153">
        <v>38.148340248962654</v>
      </c>
      <c r="AF144" s="153">
        <v>1.4782157676348548</v>
      </c>
      <c r="AG144" s="68">
        <v>874</v>
      </c>
      <c r="AH144" s="68">
        <v>102</v>
      </c>
      <c r="AI144" s="346" t="s">
        <v>92</v>
      </c>
      <c r="AJ144" s="153">
        <v>0.6</v>
      </c>
      <c r="AK144" s="153" t="s">
        <v>362</v>
      </c>
      <c r="AL144" s="68">
        <v>4</v>
      </c>
      <c r="AM144" s="346" t="s">
        <v>92</v>
      </c>
      <c r="AN144" s="68">
        <v>98</v>
      </c>
      <c r="AO144" s="153">
        <v>25.754064580249768</v>
      </c>
      <c r="AP144" s="153">
        <v>2.7244455542591339</v>
      </c>
      <c r="AQ144" s="153">
        <v>0</v>
      </c>
      <c r="AR144" s="68">
        <v>0</v>
      </c>
      <c r="AS144" s="153">
        <v>0</v>
      </c>
      <c r="AT144" s="153">
        <v>0</v>
      </c>
      <c r="AU144" s="153">
        <v>0</v>
      </c>
      <c r="AV144" s="153">
        <v>0</v>
      </c>
      <c r="AW144" s="68">
        <v>0</v>
      </c>
      <c r="AX144" s="68">
        <v>0</v>
      </c>
      <c r="AY144" s="68">
        <v>31</v>
      </c>
      <c r="AZ144" s="68">
        <v>9</v>
      </c>
      <c r="BA144" s="68">
        <v>22</v>
      </c>
      <c r="BB144" s="68">
        <v>14</v>
      </c>
      <c r="BC144" s="68">
        <v>15</v>
      </c>
      <c r="BD144" s="68">
        <v>2</v>
      </c>
      <c r="BE144" s="68">
        <v>0</v>
      </c>
      <c r="BF144" s="68">
        <v>31</v>
      </c>
      <c r="BG144" s="68">
        <v>10</v>
      </c>
      <c r="BH144" s="68">
        <v>21</v>
      </c>
      <c r="BI144" s="68">
        <v>11</v>
      </c>
      <c r="BJ144" s="68">
        <v>15</v>
      </c>
      <c r="BK144" s="68">
        <v>5</v>
      </c>
      <c r="BL144" s="68">
        <v>0</v>
      </c>
      <c r="BM144" s="68">
        <v>5</v>
      </c>
      <c r="BN144" s="12">
        <v>60</v>
      </c>
      <c r="BO144" s="231">
        <v>56</v>
      </c>
      <c r="BP144" s="12">
        <v>14</v>
      </c>
      <c r="BQ144" s="231">
        <v>9.6999999999999993</v>
      </c>
      <c r="BR144" s="12" t="s">
        <v>95</v>
      </c>
      <c r="BS144" s="12" t="s">
        <v>95</v>
      </c>
      <c r="BT144" s="231" t="s">
        <v>95</v>
      </c>
      <c r="BU144" s="231" t="s">
        <v>95</v>
      </c>
      <c r="BV144" s="231" t="s">
        <v>95</v>
      </c>
      <c r="BW144" s="231" t="s">
        <v>95</v>
      </c>
      <c r="BX144" s="231" t="s">
        <v>95</v>
      </c>
      <c r="BY144" s="10" t="s">
        <v>92</v>
      </c>
      <c r="BZ144" s="153" t="s">
        <v>92</v>
      </c>
      <c r="CA144" s="153" t="s">
        <v>92</v>
      </c>
      <c r="CB144" s="68" t="s">
        <v>92</v>
      </c>
      <c r="CC144" s="68" t="s">
        <v>92</v>
      </c>
      <c r="CD144" s="153" t="s">
        <v>92</v>
      </c>
      <c r="CE144" s="153" t="s">
        <v>92</v>
      </c>
      <c r="CF144" s="153" t="s">
        <v>92</v>
      </c>
      <c r="CG144" s="153" t="s">
        <v>92</v>
      </c>
      <c r="CH144" s="68">
        <v>233</v>
      </c>
      <c r="CI144" s="79">
        <v>11.159003831417625</v>
      </c>
      <c r="CJ144" s="68">
        <v>91</v>
      </c>
      <c r="CK144" s="68">
        <v>53</v>
      </c>
      <c r="CL144" s="79">
        <v>4.4368600682593859</v>
      </c>
      <c r="CM144" s="253">
        <v>35</v>
      </c>
      <c r="CN144" s="253">
        <v>160</v>
      </c>
      <c r="CO144" s="253">
        <v>109</v>
      </c>
      <c r="CP144" s="253">
        <v>111</v>
      </c>
      <c r="CQ144" s="253">
        <v>113</v>
      </c>
      <c r="CR144" s="13" t="s">
        <v>95</v>
      </c>
      <c r="CS144" s="12">
        <v>163</v>
      </c>
      <c r="CT144" s="10">
        <v>17.177914110429448</v>
      </c>
      <c r="CU144" s="12">
        <v>39</v>
      </c>
      <c r="CV144" s="12">
        <v>88</v>
      </c>
      <c r="CW144" s="12">
        <v>124</v>
      </c>
      <c r="CX144" s="12">
        <v>13</v>
      </c>
      <c r="CY144" s="12">
        <v>13</v>
      </c>
      <c r="CZ144" s="79">
        <v>51.9</v>
      </c>
      <c r="DA144" s="79">
        <v>0.8</v>
      </c>
      <c r="DB144" s="79">
        <v>47.2</v>
      </c>
      <c r="DC144" s="79">
        <v>0.1</v>
      </c>
      <c r="DD144" s="5">
        <v>573</v>
      </c>
      <c r="DE144" s="5">
        <v>360</v>
      </c>
      <c r="DF144" s="5">
        <v>180</v>
      </c>
      <c r="DG144" s="5">
        <v>33</v>
      </c>
      <c r="DH144" s="5">
        <v>1314</v>
      </c>
      <c r="DI144" s="5">
        <v>536</v>
      </c>
      <c r="DJ144" s="5">
        <v>598</v>
      </c>
      <c r="DK144" s="5">
        <v>180</v>
      </c>
      <c r="DL144" s="12">
        <v>6887.624973</v>
      </c>
      <c r="DM144" s="12">
        <v>8264.5845630000003</v>
      </c>
      <c r="DN144" s="12">
        <v>5108.8839200000002</v>
      </c>
      <c r="DO144" s="10">
        <v>3.1644799517699829</v>
      </c>
      <c r="DP144" s="10">
        <v>4.4367876478094814</v>
      </c>
      <c r="DQ144" s="10">
        <v>0.83817317716330386</v>
      </c>
      <c r="DR144" s="12">
        <v>1563</v>
      </c>
      <c r="DS144" s="79">
        <v>48.8</v>
      </c>
      <c r="DT144" s="12">
        <v>180</v>
      </c>
      <c r="DU144" s="12">
        <v>10032.205459999999</v>
      </c>
      <c r="DV144" s="10">
        <v>5.4902059197819986</v>
      </c>
      <c r="DW144" s="10">
        <v>26.7</v>
      </c>
      <c r="DX144" s="352">
        <v>0.36737924199999999</v>
      </c>
      <c r="DY144" s="5">
        <v>258</v>
      </c>
      <c r="DZ144" s="5">
        <v>95</v>
      </c>
      <c r="EA144" s="5">
        <v>79</v>
      </c>
      <c r="EB144" s="5">
        <v>81</v>
      </c>
      <c r="EC144" s="5">
        <v>3</v>
      </c>
      <c r="ED144" s="72">
        <v>3</v>
      </c>
      <c r="EE144" s="72">
        <v>2</v>
      </c>
      <c r="EF144" s="72">
        <v>2</v>
      </c>
      <c r="EG144" s="72">
        <v>2</v>
      </c>
      <c r="EH144" s="72" t="s">
        <v>95</v>
      </c>
      <c r="EI144" s="72">
        <v>40</v>
      </c>
      <c r="EJ144" s="72">
        <v>28</v>
      </c>
      <c r="EK144" s="72">
        <v>12</v>
      </c>
      <c r="EL144" s="72">
        <v>12</v>
      </c>
      <c r="EM144" s="72" t="s">
        <v>95</v>
      </c>
      <c r="EN144" s="72">
        <v>671</v>
      </c>
      <c r="EO144" s="72">
        <v>457</v>
      </c>
      <c r="EP144" s="72">
        <v>214</v>
      </c>
      <c r="EQ144" s="72">
        <v>214</v>
      </c>
      <c r="ER144" s="72" t="s">
        <v>95</v>
      </c>
      <c r="ES144" s="72">
        <v>26.571428571428573</v>
      </c>
      <c r="ET144" s="435">
        <v>0.90702947845804993</v>
      </c>
      <c r="EU144" s="435" t="s">
        <v>92</v>
      </c>
      <c r="EV144" s="435" t="s">
        <v>92</v>
      </c>
      <c r="EW144" s="696">
        <v>68.674698795180717</v>
      </c>
      <c r="EX144" s="696">
        <v>40.963855421686745</v>
      </c>
      <c r="EY144" s="10">
        <v>17.5</v>
      </c>
      <c r="EZ144" s="10" t="s">
        <v>92</v>
      </c>
      <c r="FA144" s="10">
        <v>16.600000000000001</v>
      </c>
      <c r="FB144" s="10">
        <v>3.4</v>
      </c>
      <c r="FC144" s="68">
        <v>119</v>
      </c>
      <c r="FD144" s="10">
        <v>29.9</v>
      </c>
      <c r="FE144" s="10">
        <v>6.7226890756302522</v>
      </c>
      <c r="FF144" s="10">
        <v>5.4</v>
      </c>
      <c r="FG144" s="10">
        <v>13.7</v>
      </c>
      <c r="FH144" s="10">
        <v>44.537815126050425</v>
      </c>
      <c r="FI144" s="10">
        <v>77.310924369747909</v>
      </c>
      <c r="FJ144" s="10">
        <v>8.1767955801104968</v>
      </c>
      <c r="FK144" s="10">
        <v>1.9235412474849094</v>
      </c>
      <c r="FL144" s="12">
        <v>256.577</v>
      </c>
      <c r="FM144" s="12">
        <v>59.426000000000002</v>
      </c>
      <c r="FN144" s="12" t="s">
        <v>1860</v>
      </c>
      <c r="FO144" s="12">
        <v>197.15100000000001</v>
      </c>
      <c r="FP144" s="12">
        <v>197.15100000000001</v>
      </c>
      <c r="FQ144" s="12" t="s">
        <v>95</v>
      </c>
      <c r="FR144" s="10">
        <v>100</v>
      </c>
      <c r="FS144" s="10" t="s">
        <v>95</v>
      </c>
      <c r="FT144" s="12">
        <v>174.923</v>
      </c>
      <c r="FU144" s="12">
        <v>7.3090000000000002</v>
      </c>
      <c r="FV144" s="12">
        <v>6.1920000000000002</v>
      </c>
      <c r="FW144" s="12">
        <v>2.7589999999999999</v>
      </c>
      <c r="FX144" s="12">
        <v>5.968</v>
      </c>
      <c r="FY144" s="10">
        <v>88.725393226511699</v>
      </c>
      <c r="FZ144" s="10">
        <v>3.70731064006777</v>
      </c>
      <c r="GA144" s="10">
        <v>3.1407398390066499</v>
      </c>
      <c r="GB144" s="10">
        <v>1.39943495087522</v>
      </c>
      <c r="GC144" s="10">
        <v>3.0271213435387101</v>
      </c>
      <c r="GD144" s="10">
        <v>51.128371369294598</v>
      </c>
      <c r="GE144" s="10">
        <v>45.363848547717801</v>
      </c>
      <c r="GF144" s="10">
        <v>1.8954875518672198</v>
      </c>
      <c r="GG144" s="10">
        <v>1.6058091286307055</v>
      </c>
      <c r="GH144" s="10">
        <v>0.71550829875518673</v>
      </c>
      <c r="GI144" s="10">
        <v>1.5477178423236515</v>
      </c>
      <c r="GJ144" s="346">
        <v>0</v>
      </c>
      <c r="GK144" s="10">
        <v>123.2959</v>
      </c>
      <c r="GL144" s="10">
        <v>100</v>
      </c>
      <c r="GM144" s="10">
        <v>4.9000000000000004</v>
      </c>
      <c r="GN144" s="10" t="s">
        <v>95</v>
      </c>
      <c r="GO144" s="13">
        <v>21</v>
      </c>
      <c r="GP144" s="10">
        <v>5</v>
      </c>
      <c r="GQ144" s="10">
        <v>5</v>
      </c>
      <c r="GR144" s="13">
        <v>20</v>
      </c>
      <c r="GS144" s="104">
        <v>857</v>
      </c>
      <c r="GT144" s="10" t="s">
        <v>95</v>
      </c>
      <c r="GU144" s="10" t="s">
        <v>95</v>
      </c>
      <c r="GV144" s="10" t="s">
        <v>95</v>
      </c>
      <c r="GW144" s="10" t="s">
        <v>95</v>
      </c>
      <c r="GX144" s="10" t="s">
        <v>95</v>
      </c>
      <c r="GY144" s="10" t="s">
        <v>95</v>
      </c>
      <c r="GZ144" s="10" t="s">
        <v>95</v>
      </c>
      <c r="HA144" s="10" t="s">
        <v>95</v>
      </c>
      <c r="HB144" s="10" t="s">
        <v>95</v>
      </c>
      <c r="HC144" s="10" t="s">
        <v>95</v>
      </c>
      <c r="HD144" s="105">
        <v>1.5201104818821667</v>
      </c>
      <c r="HE144" s="105">
        <v>8.77168416352613</v>
      </c>
      <c r="HF144" s="12">
        <v>1854</v>
      </c>
      <c r="HG144" s="12">
        <v>1423</v>
      </c>
      <c r="HH144" s="10">
        <v>6.8770203794799718</v>
      </c>
      <c r="HI144" s="12">
        <v>3</v>
      </c>
      <c r="HJ144" s="12" t="s">
        <v>95</v>
      </c>
      <c r="HK144" s="12">
        <v>1</v>
      </c>
      <c r="HL144" s="12">
        <v>2</v>
      </c>
      <c r="HM144" s="103">
        <v>0.78838973204846219</v>
      </c>
      <c r="HN144" s="103">
        <v>1.6181229773462784</v>
      </c>
      <c r="HO144" s="12" t="s">
        <v>95</v>
      </c>
      <c r="HP144" s="267" t="s">
        <v>92</v>
      </c>
      <c r="HQ144" s="103" t="s">
        <v>92</v>
      </c>
      <c r="HR144" s="103" t="s">
        <v>92</v>
      </c>
      <c r="HS144" s="103" t="s">
        <v>92</v>
      </c>
      <c r="HT144" s="103" t="s">
        <v>92</v>
      </c>
      <c r="HU144" s="103" t="s">
        <v>92</v>
      </c>
      <c r="HV144" s="103" t="s">
        <v>92</v>
      </c>
      <c r="HW144" s="103" t="s">
        <v>92</v>
      </c>
      <c r="HX144" s="103" t="s">
        <v>92</v>
      </c>
      <c r="HY144" s="4">
        <v>4</v>
      </c>
      <c r="HZ144" s="106">
        <v>-0.54314797887510502</v>
      </c>
      <c r="IA144" s="4">
        <v>84</v>
      </c>
      <c r="IB144" s="2">
        <v>1</v>
      </c>
      <c r="IC144" s="86">
        <v>-1.6490591103472729</v>
      </c>
      <c r="ID144" s="2">
        <v>2</v>
      </c>
      <c r="IE144" s="4">
        <v>7</v>
      </c>
      <c r="IF144" s="14">
        <v>1.33353211284331</v>
      </c>
      <c r="IG144" s="4">
        <v>217</v>
      </c>
      <c r="IH144" s="4">
        <v>215</v>
      </c>
      <c r="II144" s="4">
        <v>220</v>
      </c>
      <c r="IJ144" s="80">
        <v>2.2600000000000002</v>
      </c>
      <c r="IK144" s="80">
        <v>0.45</v>
      </c>
      <c r="IL144" s="73">
        <v>19.899999999999999</v>
      </c>
      <c r="IM144" s="80">
        <v>0.01</v>
      </c>
      <c r="IN144" s="73">
        <v>0.4</v>
      </c>
      <c r="IO144" s="80">
        <v>0</v>
      </c>
      <c r="IP144" s="73">
        <v>0</v>
      </c>
      <c r="IQ144" s="80">
        <v>0</v>
      </c>
      <c r="IR144" s="73">
        <v>0</v>
      </c>
      <c r="IS144" s="80">
        <v>0.02</v>
      </c>
      <c r="IT144" s="73">
        <v>0.9</v>
      </c>
      <c r="IU144" s="80">
        <v>0</v>
      </c>
      <c r="IV144" s="73">
        <v>0</v>
      </c>
      <c r="IW144" s="80">
        <v>0.05</v>
      </c>
      <c r="IX144" s="73">
        <v>2.2000000000000002</v>
      </c>
      <c r="IY144" s="80">
        <v>0</v>
      </c>
      <c r="IZ144" s="73">
        <v>0</v>
      </c>
      <c r="JA144" s="80">
        <v>0</v>
      </c>
      <c r="JB144" s="73">
        <v>0</v>
      </c>
      <c r="JC144" s="80">
        <v>0.01</v>
      </c>
      <c r="JD144" s="73">
        <v>0.4</v>
      </c>
      <c r="JE144" s="80">
        <v>0.81</v>
      </c>
      <c r="JF144" s="73">
        <v>35.799999999999997</v>
      </c>
      <c r="JG144" s="80">
        <v>0.66</v>
      </c>
      <c r="JH144" s="73">
        <v>29.2</v>
      </c>
      <c r="JI144" s="80">
        <v>0.06</v>
      </c>
      <c r="JJ144" s="73">
        <v>2.7</v>
      </c>
      <c r="JK144" s="80">
        <v>0.19</v>
      </c>
      <c r="JL144" s="73">
        <v>8.4999999999999947</v>
      </c>
      <c r="JM144" s="68">
        <v>3856</v>
      </c>
      <c r="JN144" s="71">
        <v>8569</v>
      </c>
      <c r="JO144" s="11" t="s">
        <v>95</v>
      </c>
      <c r="JP144" s="11" t="s">
        <v>95</v>
      </c>
      <c r="JQ144" s="11" t="s">
        <v>95</v>
      </c>
      <c r="JR144" s="11" t="s">
        <v>95</v>
      </c>
      <c r="JS144" s="11" t="s">
        <v>95</v>
      </c>
      <c r="JT144" s="11" t="s">
        <v>95</v>
      </c>
      <c r="JU144" s="11" t="s">
        <v>95</v>
      </c>
      <c r="JV144" s="11" t="s">
        <v>95</v>
      </c>
      <c r="JW144" s="11" t="s">
        <v>95</v>
      </c>
      <c r="JX144" s="11" t="s">
        <v>95</v>
      </c>
      <c r="JY144" s="11" t="s">
        <v>95</v>
      </c>
      <c r="JZ144" s="11" t="s">
        <v>95</v>
      </c>
      <c r="KA144" s="11" t="s">
        <v>95</v>
      </c>
      <c r="KB144" s="11" t="s">
        <v>95</v>
      </c>
      <c r="KC144" s="11" t="s">
        <v>95</v>
      </c>
      <c r="KD144" s="11" t="s">
        <v>95</v>
      </c>
      <c r="KE144" s="11" t="s">
        <v>95</v>
      </c>
      <c r="KF144" s="11" t="s">
        <v>95</v>
      </c>
      <c r="KG144" s="11" t="s">
        <v>95</v>
      </c>
      <c r="KH144" s="10">
        <v>94.36</v>
      </c>
      <c r="KI144" s="10" t="s">
        <v>95</v>
      </c>
      <c r="KJ144" s="10">
        <v>64.765247915752525</v>
      </c>
      <c r="KK144" s="10">
        <v>69.300518134715034</v>
      </c>
      <c r="KL144" s="10">
        <v>76.360544217687078</v>
      </c>
      <c r="KM144" s="10">
        <v>55.483081940481036</v>
      </c>
      <c r="KN144" s="10">
        <f>VLOOKUP($B144,'[1]בחירות שלם 21'!$A$2:$D$256,4,0)</f>
        <v>64.790372670807443</v>
      </c>
    </row>
    <row r="145" spans="1:300">
      <c r="A145" s="49" t="s">
        <v>820</v>
      </c>
      <c r="B145" s="9" t="s">
        <v>821</v>
      </c>
      <c r="C145" s="4" t="s">
        <v>401</v>
      </c>
      <c r="D145" s="4" t="s">
        <v>644</v>
      </c>
      <c r="E145" s="10">
        <v>119.833362106</v>
      </c>
      <c r="F145" s="4" t="s">
        <v>822</v>
      </c>
      <c r="G145" s="70" t="s">
        <v>349</v>
      </c>
      <c r="H145" s="4">
        <v>9</v>
      </c>
      <c r="I145" s="4" t="s">
        <v>793</v>
      </c>
      <c r="J145" s="575" t="s">
        <v>794</v>
      </c>
      <c r="K145" s="210">
        <v>4.8556980336503814</v>
      </c>
      <c r="L145" s="223">
        <v>1139.0999999999999</v>
      </c>
      <c r="M145" s="68">
        <v>5531</v>
      </c>
      <c r="N145" s="10">
        <v>96.1</v>
      </c>
      <c r="O145" s="10">
        <v>94.8</v>
      </c>
      <c r="P145" s="10" t="s">
        <v>95</v>
      </c>
      <c r="Q145" s="10" t="s">
        <v>95</v>
      </c>
      <c r="R145" s="10" t="s">
        <v>95</v>
      </c>
      <c r="S145" s="10" t="s">
        <v>95</v>
      </c>
      <c r="T145" s="68">
        <v>2689</v>
      </c>
      <c r="U145" s="68">
        <v>2842</v>
      </c>
      <c r="V145" s="153">
        <v>3.8510215150967277</v>
      </c>
      <c r="W145" s="153">
        <v>6.7257277165069604</v>
      </c>
      <c r="X145" s="153">
        <v>9.0218766949918638</v>
      </c>
      <c r="Y145" s="153">
        <v>8.8953173024769487</v>
      </c>
      <c r="Z145" s="153">
        <v>13.993852829506418</v>
      </c>
      <c r="AA145" s="153">
        <v>12.872898210088591</v>
      </c>
      <c r="AB145" s="153">
        <v>20.61110106671488</v>
      </c>
      <c r="AC145" s="153">
        <v>6.0025311878502983</v>
      </c>
      <c r="AD145" s="153">
        <v>18.007593563550895</v>
      </c>
      <c r="AE145" s="153">
        <v>24.841800759356357</v>
      </c>
      <c r="AF145" s="153">
        <v>5.6770927499548005</v>
      </c>
      <c r="AG145" s="68">
        <v>870</v>
      </c>
      <c r="AH145" s="68">
        <v>35</v>
      </c>
      <c r="AI145" s="346" t="s">
        <v>92</v>
      </c>
      <c r="AJ145" s="153" t="s">
        <v>536</v>
      </c>
      <c r="AK145" s="153" t="s">
        <v>536</v>
      </c>
      <c r="AL145" s="68">
        <v>35</v>
      </c>
      <c r="AM145" s="346">
        <v>4.5</v>
      </c>
      <c r="AN145" s="68">
        <v>0</v>
      </c>
      <c r="AO145" s="153">
        <v>0</v>
      </c>
      <c r="AP145" s="153">
        <v>0.71897213579795505</v>
      </c>
      <c r="AQ145" s="153">
        <v>8.3890797324172848</v>
      </c>
      <c r="AR145" s="68">
        <v>6</v>
      </c>
      <c r="AS145" s="153">
        <v>16.666666666666664</v>
      </c>
      <c r="AT145" s="153">
        <v>33.333333333333329</v>
      </c>
      <c r="AU145" s="153">
        <v>33.333333333333329</v>
      </c>
      <c r="AV145" s="153">
        <v>16.666666666666664</v>
      </c>
      <c r="AW145" s="68">
        <v>64</v>
      </c>
      <c r="AX145" s="68">
        <v>35</v>
      </c>
      <c r="AY145" s="68">
        <v>325</v>
      </c>
      <c r="AZ145" s="68">
        <v>166</v>
      </c>
      <c r="BA145" s="68">
        <v>159</v>
      </c>
      <c r="BB145" s="68">
        <v>110</v>
      </c>
      <c r="BC145" s="68">
        <v>35</v>
      </c>
      <c r="BD145" s="68">
        <v>148</v>
      </c>
      <c r="BE145" s="68">
        <v>32</v>
      </c>
      <c r="BF145" s="68">
        <v>290</v>
      </c>
      <c r="BG145" s="68">
        <v>152</v>
      </c>
      <c r="BH145" s="68">
        <v>138</v>
      </c>
      <c r="BI145" s="68">
        <v>52</v>
      </c>
      <c r="BJ145" s="68">
        <v>81</v>
      </c>
      <c r="BK145" s="68">
        <v>129</v>
      </c>
      <c r="BL145" s="68">
        <v>28</v>
      </c>
      <c r="BM145" s="68">
        <v>122</v>
      </c>
      <c r="BN145" s="12">
        <v>10</v>
      </c>
      <c r="BO145" s="231">
        <v>5.0999999999999996</v>
      </c>
      <c r="BP145" s="12">
        <v>25</v>
      </c>
      <c r="BQ145" s="231">
        <v>10.3</v>
      </c>
      <c r="BR145" s="12" t="s">
        <v>92</v>
      </c>
      <c r="BS145" s="12" t="s">
        <v>92</v>
      </c>
      <c r="BT145" s="231" t="s">
        <v>92</v>
      </c>
      <c r="BU145" s="231" t="s">
        <v>92</v>
      </c>
      <c r="BV145" s="231" t="s">
        <v>92</v>
      </c>
      <c r="BW145" s="231" t="s">
        <v>92</v>
      </c>
      <c r="BX145" s="231" t="s">
        <v>92</v>
      </c>
      <c r="BY145" s="10" t="s">
        <v>92</v>
      </c>
      <c r="BZ145" s="153" t="s">
        <v>92</v>
      </c>
      <c r="CA145" s="153" t="s">
        <v>92</v>
      </c>
      <c r="CB145" s="68" t="s">
        <v>92</v>
      </c>
      <c r="CC145" s="68" t="s">
        <v>92</v>
      </c>
      <c r="CD145" s="153" t="s">
        <v>92</v>
      </c>
      <c r="CE145" s="153" t="s">
        <v>92</v>
      </c>
      <c r="CF145" s="153" t="s">
        <v>92</v>
      </c>
      <c r="CG145" s="153" t="s">
        <v>92</v>
      </c>
      <c r="CH145" s="68">
        <v>505</v>
      </c>
      <c r="CI145" s="79">
        <v>15.93562638056169</v>
      </c>
      <c r="CJ145" s="68">
        <v>202</v>
      </c>
      <c r="CK145" s="68">
        <v>83</v>
      </c>
      <c r="CL145" s="79">
        <v>6.3642091997479531</v>
      </c>
      <c r="CM145" s="253">
        <v>40</v>
      </c>
      <c r="CN145" s="253">
        <v>192</v>
      </c>
      <c r="CO145" s="253">
        <v>118</v>
      </c>
      <c r="CP145" s="253">
        <v>112</v>
      </c>
      <c r="CQ145" s="253">
        <v>120</v>
      </c>
      <c r="CR145" s="13" t="s">
        <v>95</v>
      </c>
      <c r="CS145" s="12">
        <v>959</v>
      </c>
      <c r="CT145" s="10">
        <v>2.9197080291970803</v>
      </c>
      <c r="CU145" s="12">
        <v>47</v>
      </c>
      <c r="CV145" s="12">
        <v>93</v>
      </c>
      <c r="CW145" s="12">
        <v>120</v>
      </c>
      <c r="CX145" s="12">
        <v>17</v>
      </c>
      <c r="CY145" s="12">
        <v>19</v>
      </c>
      <c r="CZ145" s="79">
        <v>53.1</v>
      </c>
      <c r="DA145" s="79">
        <v>38.700000000000003</v>
      </c>
      <c r="DB145" s="79">
        <v>6.2</v>
      </c>
      <c r="DC145" s="79">
        <v>2.1</v>
      </c>
      <c r="DD145" s="5">
        <v>584</v>
      </c>
      <c r="DE145" s="5">
        <v>436</v>
      </c>
      <c r="DF145" s="5">
        <v>144</v>
      </c>
      <c r="DG145" s="5" t="s">
        <v>92</v>
      </c>
      <c r="DH145" s="5">
        <v>1125</v>
      </c>
      <c r="DI145" s="5">
        <v>635</v>
      </c>
      <c r="DJ145" s="5">
        <v>463</v>
      </c>
      <c r="DK145" s="5">
        <v>27</v>
      </c>
      <c r="DL145" s="12">
        <v>13490.72647</v>
      </c>
      <c r="DM145" s="12">
        <v>17123.505840000002</v>
      </c>
      <c r="DN145" s="12">
        <v>10016.00311</v>
      </c>
      <c r="DO145" s="10">
        <v>0.90504907745747598</v>
      </c>
      <c r="DP145" s="10">
        <v>0.49722619598926432</v>
      </c>
      <c r="DQ145" s="10">
        <v>1.9745986704202245</v>
      </c>
      <c r="DR145" s="12">
        <v>2833</v>
      </c>
      <c r="DS145" s="79">
        <v>34</v>
      </c>
      <c r="DT145" s="12">
        <v>336</v>
      </c>
      <c r="DU145" s="12">
        <v>9758.0039479999996</v>
      </c>
      <c r="DV145" s="10">
        <v>-0.10330661212608616</v>
      </c>
      <c r="DW145" s="10">
        <v>41.1</v>
      </c>
      <c r="DX145" s="352">
        <v>0.53922420500000001</v>
      </c>
      <c r="DY145" s="5">
        <v>185</v>
      </c>
      <c r="DZ145" s="5">
        <v>50</v>
      </c>
      <c r="EA145" s="5">
        <v>57</v>
      </c>
      <c r="EB145" s="5">
        <v>66</v>
      </c>
      <c r="EC145" s="5">
        <v>12</v>
      </c>
      <c r="ED145" s="72">
        <v>4</v>
      </c>
      <c r="EE145" s="72">
        <v>2</v>
      </c>
      <c r="EF145" s="72">
        <v>4</v>
      </c>
      <c r="EG145" s="72">
        <v>2</v>
      </c>
      <c r="EH145" s="72">
        <v>2</v>
      </c>
      <c r="EI145" s="72">
        <v>60</v>
      </c>
      <c r="EJ145" s="72">
        <v>23</v>
      </c>
      <c r="EK145" s="72">
        <v>37</v>
      </c>
      <c r="EL145" s="72">
        <v>19</v>
      </c>
      <c r="EM145" s="72">
        <v>18</v>
      </c>
      <c r="EN145" s="72">
        <v>1478</v>
      </c>
      <c r="EO145" s="72">
        <v>606</v>
      </c>
      <c r="EP145" s="72">
        <v>872</v>
      </c>
      <c r="EQ145" s="72">
        <v>463</v>
      </c>
      <c r="ER145" s="72">
        <v>409</v>
      </c>
      <c r="ES145" s="72">
        <v>27.136363636363637</v>
      </c>
      <c r="ET145" s="435">
        <v>0.93312597200622094</v>
      </c>
      <c r="EU145" s="435">
        <v>1.2195121951219512</v>
      </c>
      <c r="EV145" s="435" t="s">
        <v>95</v>
      </c>
      <c r="EW145" s="78">
        <v>85.9375</v>
      </c>
      <c r="EX145" s="78">
        <v>81.25</v>
      </c>
      <c r="EY145" s="10">
        <v>56.84</v>
      </c>
      <c r="EZ145" s="10" t="s">
        <v>92</v>
      </c>
      <c r="FA145" s="10">
        <v>15.3</v>
      </c>
      <c r="FB145" s="10">
        <v>4.9000000000000004</v>
      </c>
      <c r="FC145" s="68">
        <v>185</v>
      </c>
      <c r="FD145" s="10">
        <v>31.5</v>
      </c>
      <c r="FE145" s="10">
        <v>2.1621621621621623</v>
      </c>
      <c r="FF145" s="10">
        <v>3.9</v>
      </c>
      <c r="FG145" s="10">
        <v>19.2</v>
      </c>
      <c r="FH145" s="10">
        <v>50.270270270270267</v>
      </c>
      <c r="FI145" s="10">
        <v>76.21621621621621</v>
      </c>
      <c r="FJ145" s="10">
        <v>11.937799043062201</v>
      </c>
      <c r="FK145" s="10">
        <v>2.7226452905811622</v>
      </c>
      <c r="FL145" s="12">
        <v>619.04600000000005</v>
      </c>
      <c r="FM145" s="12">
        <v>34.878999999999998</v>
      </c>
      <c r="FN145" s="12" t="s">
        <v>420</v>
      </c>
      <c r="FO145" s="12">
        <v>584.16700000000003</v>
      </c>
      <c r="FP145" s="12">
        <v>581.09</v>
      </c>
      <c r="FQ145" s="12">
        <v>3.077</v>
      </c>
      <c r="FR145" s="10">
        <v>99.473267062329782</v>
      </c>
      <c r="FS145" s="10">
        <v>0.526732937670221</v>
      </c>
      <c r="FT145" s="12">
        <v>422.10199999999998</v>
      </c>
      <c r="FU145" s="12">
        <v>23.21</v>
      </c>
      <c r="FV145" s="12">
        <v>73.963999999999999</v>
      </c>
      <c r="FW145" s="12">
        <v>14.811999999999999</v>
      </c>
      <c r="FX145" s="12">
        <v>21.488</v>
      </c>
      <c r="FY145" s="10">
        <v>72.639694367481795</v>
      </c>
      <c r="FZ145" s="10">
        <v>3.9942177631692202</v>
      </c>
      <c r="GA145" s="10">
        <v>12.728493004525999</v>
      </c>
      <c r="GB145" s="10">
        <v>2.5490027362370702</v>
      </c>
      <c r="GC145" s="10">
        <v>3.69787812559156</v>
      </c>
      <c r="GD145" s="10">
        <v>105.06056770927501</v>
      </c>
      <c r="GE145" s="10">
        <v>76.315675284758598</v>
      </c>
      <c r="GF145" s="10">
        <v>4.1963478575302835</v>
      </c>
      <c r="GG145" s="10">
        <v>13.372627011390346</v>
      </c>
      <c r="GH145" s="10">
        <v>2.6779967456156211</v>
      </c>
      <c r="GI145" s="10">
        <v>3.8850117519435905</v>
      </c>
      <c r="GJ145" s="346">
        <v>0</v>
      </c>
      <c r="GK145" s="10">
        <v>279.53411079330004</v>
      </c>
      <c r="GL145" s="10">
        <v>100</v>
      </c>
      <c r="GM145" s="10">
        <v>13.3</v>
      </c>
      <c r="GN145" s="10" t="s">
        <v>95</v>
      </c>
      <c r="GO145" s="13">
        <v>71</v>
      </c>
      <c r="GP145" s="10">
        <v>22.6</v>
      </c>
      <c r="GQ145" s="10">
        <v>9.6</v>
      </c>
      <c r="GR145" s="13">
        <v>80</v>
      </c>
      <c r="GS145" s="104">
        <v>1775</v>
      </c>
      <c r="GT145" s="10" t="s">
        <v>95</v>
      </c>
      <c r="GU145" s="10" t="s">
        <v>95</v>
      </c>
      <c r="GV145" s="10">
        <v>1</v>
      </c>
      <c r="GW145" s="10" t="s">
        <v>95</v>
      </c>
      <c r="GX145" s="10" t="s">
        <v>95</v>
      </c>
      <c r="GY145" s="10" t="s">
        <v>95</v>
      </c>
      <c r="GZ145" s="10" t="s">
        <v>95</v>
      </c>
      <c r="HA145" s="10" t="s">
        <v>95</v>
      </c>
      <c r="HB145" s="10" t="s">
        <v>95</v>
      </c>
      <c r="HC145" s="10" t="s">
        <v>95</v>
      </c>
      <c r="HD145" s="105">
        <v>1.9751468066893438</v>
      </c>
      <c r="HE145" s="105">
        <v>38.653236890844155</v>
      </c>
      <c r="HF145" s="12">
        <v>2962</v>
      </c>
      <c r="HG145" s="12">
        <v>2757</v>
      </c>
      <c r="HH145" s="10">
        <v>6.5484221980413491</v>
      </c>
      <c r="HI145" s="12" t="s">
        <v>95</v>
      </c>
      <c r="HJ145" s="12" t="s">
        <v>95</v>
      </c>
      <c r="HK145" s="12" t="s">
        <v>95</v>
      </c>
      <c r="HL145" s="12" t="s">
        <v>95</v>
      </c>
      <c r="HM145" s="103" t="s">
        <v>95</v>
      </c>
      <c r="HN145" s="103" t="s">
        <v>95</v>
      </c>
      <c r="HO145" s="12" t="s">
        <v>95</v>
      </c>
      <c r="HP145" s="267" t="s">
        <v>92</v>
      </c>
      <c r="HQ145" s="103" t="s">
        <v>92</v>
      </c>
      <c r="HR145" s="103" t="s">
        <v>92</v>
      </c>
      <c r="HS145" s="103" t="s">
        <v>92</v>
      </c>
      <c r="HT145" s="103" t="s">
        <v>92</v>
      </c>
      <c r="HU145" s="103" t="s">
        <v>92</v>
      </c>
      <c r="HV145" s="103" t="s">
        <v>92</v>
      </c>
      <c r="HW145" s="103" t="s">
        <v>92</v>
      </c>
      <c r="HX145" s="103" t="s">
        <v>92</v>
      </c>
      <c r="HY145" s="4">
        <v>9</v>
      </c>
      <c r="HZ145" s="106">
        <v>1.49398171961008</v>
      </c>
      <c r="IA145" s="4">
        <v>241</v>
      </c>
      <c r="IB145" s="2">
        <v>4</v>
      </c>
      <c r="IC145" s="86">
        <v>-0.25181786265864953</v>
      </c>
      <c r="ID145" s="2">
        <v>96</v>
      </c>
      <c r="IE145" s="4">
        <v>3</v>
      </c>
      <c r="IF145" s="14">
        <v>-0.60260797995690296</v>
      </c>
      <c r="IG145" s="4">
        <v>48</v>
      </c>
      <c r="IH145" s="4">
        <v>65</v>
      </c>
      <c r="II145" s="4">
        <v>39</v>
      </c>
      <c r="IJ145" s="80">
        <v>4.78</v>
      </c>
      <c r="IK145" s="80">
        <v>1.63</v>
      </c>
      <c r="IL145" s="73">
        <v>34.1</v>
      </c>
      <c r="IM145" s="80">
        <v>0.03</v>
      </c>
      <c r="IN145" s="73">
        <v>0.6</v>
      </c>
      <c r="IO145" s="80">
        <v>0</v>
      </c>
      <c r="IP145" s="73">
        <v>0</v>
      </c>
      <c r="IQ145" s="80">
        <v>0.03</v>
      </c>
      <c r="IR145" s="73">
        <v>0.6</v>
      </c>
      <c r="IS145" s="80">
        <v>0.03</v>
      </c>
      <c r="IT145" s="73">
        <v>0.6</v>
      </c>
      <c r="IU145" s="80">
        <v>0.01</v>
      </c>
      <c r="IV145" s="73">
        <v>0.2</v>
      </c>
      <c r="IW145" s="80">
        <v>0</v>
      </c>
      <c r="IX145" s="73">
        <v>0</v>
      </c>
      <c r="IY145" s="80">
        <v>0.05</v>
      </c>
      <c r="IZ145" s="73">
        <v>1</v>
      </c>
      <c r="JA145" s="80">
        <v>0</v>
      </c>
      <c r="JB145" s="73">
        <v>0</v>
      </c>
      <c r="JC145" s="80">
        <v>0.11</v>
      </c>
      <c r="JD145" s="73">
        <v>2.2999999999999998</v>
      </c>
      <c r="JE145" s="80">
        <v>1.79</v>
      </c>
      <c r="JF145" s="73">
        <v>37.4</v>
      </c>
      <c r="JG145" s="80">
        <v>0.09</v>
      </c>
      <c r="JH145" s="73">
        <v>1.9</v>
      </c>
      <c r="JI145" s="80">
        <v>0</v>
      </c>
      <c r="JJ145" s="73">
        <v>0</v>
      </c>
      <c r="JK145" s="80">
        <v>1.01</v>
      </c>
      <c r="JL145" s="73">
        <v>21.29999999999999</v>
      </c>
      <c r="JM145" s="68">
        <v>5531</v>
      </c>
      <c r="JN145" s="71">
        <v>3393</v>
      </c>
      <c r="JO145" s="11" t="s">
        <v>95</v>
      </c>
      <c r="JP145" s="11" t="s">
        <v>95</v>
      </c>
      <c r="JQ145" s="11" t="s">
        <v>95</v>
      </c>
      <c r="JR145" s="11" t="s">
        <v>95</v>
      </c>
      <c r="JS145" s="11" t="s">
        <v>95</v>
      </c>
      <c r="JT145" s="11" t="s">
        <v>95</v>
      </c>
      <c r="JU145" s="11" t="s">
        <v>95</v>
      </c>
      <c r="JV145" s="11" t="s">
        <v>95</v>
      </c>
      <c r="JW145" s="11" t="s">
        <v>95</v>
      </c>
      <c r="JX145" s="11" t="s">
        <v>95</v>
      </c>
      <c r="JY145" s="11" t="s">
        <v>95</v>
      </c>
      <c r="JZ145" s="11" t="s">
        <v>95</v>
      </c>
      <c r="KA145" s="11" t="s">
        <v>95</v>
      </c>
      <c r="KB145" s="11" t="s">
        <v>95</v>
      </c>
      <c r="KC145" s="11" t="s">
        <v>95</v>
      </c>
      <c r="KD145" s="11" t="s">
        <v>95</v>
      </c>
      <c r="KE145" s="11" t="s">
        <v>95</v>
      </c>
      <c r="KF145" s="11" t="s">
        <v>95</v>
      </c>
      <c r="KG145" s="11" t="s">
        <v>95</v>
      </c>
      <c r="KH145" s="10">
        <v>63.49</v>
      </c>
      <c r="KI145" s="10">
        <v>54.267912772585667</v>
      </c>
      <c r="KJ145" s="10">
        <v>74.013722126929665</v>
      </c>
      <c r="KK145" s="10">
        <v>70.875240744703618</v>
      </c>
      <c r="KL145" s="10">
        <v>69.991364421416236</v>
      </c>
      <c r="KM145" s="10">
        <v>69.222599830076476</v>
      </c>
      <c r="KN145" s="10">
        <f>VLOOKUP($B145,'[1]בחירות שלם 21'!$A$2:$D$256,4,0)</f>
        <v>66.15062761506276</v>
      </c>
    </row>
    <row r="146" spans="1:300">
      <c r="A146" s="49" t="s">
        <v>823</v>
      </c>
      <c r="B146" s="9" t="s">
        <v>824</v>
      </c>
      <c r="C146" s="4" t="s">
        <v>401</v>
      </c>
      <c r="D146" s="4" t="s">
        <v>644</v>
      </c>
      <c r="E146" s="10">
        <v>105.413078423</v>
      </c>
      <c r="F146" s="4" t="s">
        <v>825</v>
      </c>
      <c r="G146" s="70" t="s">
        <v>349</v>
      </c>
      <c r="H146" s="4">
        <v>11</v>
      </c>
      <c r="I146" s="4" t="s">
        <v>650</v>
      </c>
      <c r="J146" s="575" t="s">
        <v>651</v>
      </c>
      <c r="K146" s="210">
        <v>3.2648389509790365</v>
      </c>
      <c r="L146" s="223">
        <v>3161.1</v>
      </c>
      <c r="M146" s="68">
        <v>10323</v>
      </c>
      <c r="N146" s="10" t="s">
        <v>95</v>
      </c>
      <c r="O146" s="10" t="s">
        <v>95</v>
      </c>
      <c r="P146" s="10">
        <v>99.8</v>
      </c>
      <c r="Q146" s="10">
        <v>44.8</v>
      </c>
      <c r="R146" s="10">
        <v>52.6</v>
      </c>
      <c r="S146" s="10">
        <v>2.6</v>
      </c>
      <c r="T146" s="68">
        <v>5161</v>
      </c>
      <c r="U146" s="68">
        <v>5163</v>
      </c>
      <c r="V146" s="153">
        <v>7.7981207013465079</v>
      </c>
      <c r="W146" s="153">
        <v>7.7496851690400081</v>
      </c>
      <c r="X146" s="153">
        <v>7.9628015111886077</v>
      </c>
      <c r="Y146" s="153">
        <v>8.2340404921050077</v>
      </c>
      <c r="Z146" s="153">
        <v>16.409958345442217</v>
      </c>
      <c r="AA146" s="153">
        <v>20.817591785333722</v>
      </c>
      <c r="AB146" s="153">
        <v>17.368981885110916</v>
      </c>
      <c r="AC146" s="153">
        <v>4.5141916109658045</v>
      </c>
      <c r="AD146" s="153">
        <v>9.1543156059285096</v>
      </c>
      <c r="AE146" s="153">
        <v>28.150731376537827</v>
      </c>
      <c r="AF146" s="153">
        <v>3.2742419839194032</v>
      </c>
      <c r="AG146" s="68">
        <v>692</v>
      </c>
      <c r="AH146" s="68">
        <v>145</v>
      </c>
      <c r="AI146" s="346">
        <v>1.79</v>
      </c>
      <c r="AJ146" s="153">
        <v>0.8</v>
      </c>
      <c r="AK146" s="153" t="s">
        <v>362</v>
      </c>
      <c r="AL146" s="68">
        <v>57</v>
      </c>
      <c r="AM146" s="346">
        <v>6.38</v>
      </c>
      <c r="AN146" s="68">
        <v>88</v>
      </c>
      <c r="AO146" s="153">
        <v>8.5571812394368685</v>
      </c>
      <c r="AP146" s="153">
        <v>0.7719345238540285</v>
      </c>
      <c r="AQ146" s="153">
        <v>8.7183958151700089E-2</v>
      </c>
      <c r="AR146" s="68">
        <v>0</v>
      </c>
      <c r="AS146" s="153">
        <v>0</v>
      </c>
      <c r="AT146" s="153">
        <v>0</v>
      </c>
      <c r="AU146" s="153">
        <v>0</v>
      </c>
      <c r="AV146" s="153">
        <v>0</v>
      </c>
      <c r="AW146" s="68">
        <v>-9</v>
      </c>
      <c r="AX146" s="68">
        <v>-22</v>
      </c>
      <c r="AY146" s="68">
        <v>176</v>
      </c>
      <c r="AZ146" s="68">
        <v>62</v>
      </c>
      <c r="BA146" s="68">
        <v>114</v>
      </c>
      <c r="BB146" s="68">
        <v>49</v>
      </c>
      <c r="BC146" s="68">
        <v>61</v>
      </c>
      <c r="BD146" s="68">
        <v>64</v>
      </c>
      <c r="BE146" s="68">
        <v>2</v>
      </c>
      <c r="BF146" s="68">
        <v>198</v>
      </c>
      <c r="BG146" s="68">
        <v>82</v>
      </c>
      <c r="BH146" s="68">
        <v>116</v>
      </c>
      <c r="BI146" s="68">
        <v>50</v>
      </c>
      <c r="BJ146" s="68">
        <v>66</v>
      </c>
      <c r="BK146" s="68">
        <v>78</v>
      </c>
      <c r="BL146" s="68">
        <v>4</v>
      </c>
      <c r="BM146" s="68">
        <v>0</v>
      </c>
      <c r="BN146" s="12">
        <v>96</v>
      </c>
      <c r="BO146" s="231">
        <v>29.6</v>
      </c>
      <c r="BP146" s="12">
        <v>17</v>
      </c>
      <c r="BQ146" s="231">
        <v>3.8</v>
      </c>
      <c r="BR146" s="12">
        <v>2</v>
      </c>
      <c r="BS146" s="12">
        <v>115</v>
      </c>
      <c r="BT146" s="231" t="s">
        <v>95</v>
      </c>
      <c r="BU146" s="231" t="s">
        <v>95</v>
      </c>
      <c r="BV146" s="231" t="s">
        <v>95</v>
      </c>
      <c r="BW146" s="231">
        <v>0.25</v>
      </c>
      <c r="BX146" s="231">
        <v>0.87</v>
      </c>
      <c r="BY146" s="10" t="s">
        <v>92</v>
      </c>
      <c r="BZ146" s="153">
        <v>828.33333333333337</v>
      </c>
      <c r="CA146" s="153">
        <v>88.935293450182499</v>
      </c>
      <c r="CB146" s="68">
        <v>28</v>
      </c>
      <c r="CC146" s="68">
        <v>39</v>
      </c>
      <c r="CD146" s="153" t="s">
        <v>92</v>
      </c>
      <c r="CE146" s="153" t="s">
        <v>92</v>
      </c>
      <c r="CF146" s="153" t="s">
        <v>92</v>
      </c>
      <c r="CG146" s="153" t="s">
        <v>92</v>
      </c>
      <c r="CH146" s="68">
        <v>1239</v>
      </c>
      <c r="CI146" s="79">
        <v>19.567277321541376</v>
      </c>
      <c r="CJ146" s="68">
        <v>523</v>
      </c>
      <c r="CK146" s="68">
        <v>250</v>
      </c>
      <c r="CL146" s="79">
        <v>8.3068614993646754</v>
      </c>
      <c r="CM146" s="253">
        <v>37</v>
      </c>
      <c r="CN146" s="253">
        <v>150</v>
      </c>
      <c r="CO146" s="253">
        <v>118</v>
      </c>
      <c r="CP146" s="253">
        <v>122</v>
      </c>
      <c r="CQ146" s="253">
        <v>129</v>
      </c>
      <c r="CR146" s="13" t="s">
        <v>95</v>
      </c>
      <c r="CS146" s="12">
        <v>1017</v>
      </c>
      <c r="CT146" s="10">
        <v>16.420845624385446</v>
      </c>
      <c r="CU146" s="12">
        <v>466</v>
      </c>
      <c r="CV146" s="12">
        <v>287</v>
      </c>
      <c r="CW146" s="12">
        <v>427</v>
      </c>
      <c r="CX146" s="12">
        <v>58</v>
      </c>
      <c r="CY146" s="12">
        <v>46</v>
      </c>
      <c r="CZ146" s="79">
        <v>79.099999999999994</v>
      </c>
      <c r="DA146" s="79">
        <v>7.6</v>
      </c>
      <c r="DB146" s="79">
        <v>2.6</v>
      </c>
      <c r="DC146" s="79">
        <v>10.7</v>
      </c>
      <c r="DD146" s="5">
        <v>1348</v>
      </c>
      <c r="DE146" s="5">
        <v>985</v>
      </c>
      <c r="DF146" s="5">
        <v>352</v>
      </c>
      <c r="DG146" s="5">
        <v>11</v>
      </c>
      <c r="DH146" s="5">
        <v>2710</v>
      </c>
      <c r="DI146" s="5">
        <v>1516</v>
      </c>
      <c r="DJ146" s="5">
        <v>1136</v>
      </c>
      <c r="DK146" s="5">
        <v>58</v>
      </c>
      <c r="DL146" s="12">
        <v>7263.7090859999998</v>
      </c>
      <c r="DM146" s="12">
        <v>8267.9627560000008</v>
      </c>
      <c r="DN146" s="12">
        <v>6233.8366990000004</v>
      </c>
      <c r="DO146" s="10">
        <v>0.58969515622915303</v>
      </c>
      <c r="DP146" s="10">
        <v>0.44627956112444078</v>
      </c>
      <c r="DQ146" s="10">
        <v>1.1832610054729242</v>
      </c>
      <c r="DR146" s="12">
        <v>4764</v>
      </c>
      <c r="DS146" s="79">
        <v>50.4</v>
      </c>
      <c r="DT146" s="12">
        <v>629</v>
      </c>
      <c r="DU146" s="12">
        <v>8592.2329690000006</v>
      </c>
      <c r="DV146" s="10">
        <v>0.92909184231424469</v>
      </c>
      <c r="DW146" s="10">
        <v>44.7</v>
      </c>
      <c r="DX146" s="352">
        <v>0.396209331</v>
      </c>
      <c r="DY146" s="5">
        <v>534</v>
      </c>
      <c r="DZ146" s="5">
        <v>175</v>
      </c>
      <c r="EA146" s="5">
        <v>176</v>
      </c>
      <c r="EB146" s="5">
        <v>164</v>
      </c>
      <c r="EC146" s="5">
        <v>19</v>
      </c>
      <c r="ED146" s="72">
        <v>5</v>
      </c>
      <c r="EE146" s="72">
        <v>3</v>
      </c>
      <c r="EF146" s="72">
        <v>2</v>
      </c>
      <c r="EG146" s="72">
        <v>1</v>
      </c>
      <c r="EH146" s="72">
        <v>1</v>
      </c>
      <c r="EI146" s="72">
        <v>93</v>
      </c>
      <c r="EJ146" s="72">
        <v>49</v>
      </c>
      <c r="EK146" s="72">
        <v>44</v>
      </c>
      <c r="EL146" s="72">
        <v>21</v>
      </c>
      <c r="EM146" s="72">
        <v>23</v>
      </c>
      <c r="EN146" s="72">
        <v>2479</v>
      </c>
      <c r="EO146" s="72">
        <v>1292</v>
      </c>
      <c r="EP146" s="72">
        <v>1187</v>
      </c>
      <c r="EQ146" s="72">
        <v>581</v>
      </c>
      <c r="ER146" s="72">
        <v>606</v>
      </c>
      <c r="ES146" s="72">
        <v>27.651162790697676</v>
      </c>
      <c r="ET146" s="435">
        <v>0.39370078740157477</v>
      </c>
      <c r="EU146" s="435" t="s">
        <v>92</v>
      </c>
      <c r="EV146" s="435" t="s">
        <v>92</v>
      </c>
      <c r="EW146" s="78">
        <v>72.8643216080402</v>
      </c>
      <c r="EX146" s="78">
        <v>60.804020100502512</v>
      </c>
      <c r="EY146" s="10">
        <v>23.17</v>
      </c>
      <c r="EZ146" s="10">
        <v>31.4</v>
      </c>
      <c r="FA146" s="10">
        <v>20.399999999999999</v>
      </c>
      <c r="FB146" s="10">
        <v>3.6</v>
      </c>
      <c r="FC146" s="68">
        <v>222</v>
      </c>
      <c r="FD146" s="10">
        <v>32.1</v>
      </c>
      <c r="FE146" s="10">
        <v>3.6036036036036037</v>
      </c>
      <c r="FF146" s="10">
        <v>2.2999999999999998</v>
      </c>
      <c r="FG146" s="10">
        <v>20</v>
      </c>
      <c r="FH146" s="10">
        <v>48.198198198198199</v>
      </c>
      <c r="FI146" s="10">
        <v>79.27927927927928</v>
      </c>
      <c r="FJ146" s="10">
        <v>8.7021276595744688</v>
      </c>
      <c r="FK146" s="10">
        <v>3.7188264058679708</v>
      </c>
      <c r="FL146" s="12">
        <v>747.73900000000003</v>
      </c>
      <c r="FM146" s="12">
        <v>67.418999999999997</v>
      </c>
      <c r="FN146" s="12" t="s">
        <v>1824</v>
      </c>
      <c r="FO146" s="12">
        <v>680.32</v>
      </c>
      <c r="FP146" s="12">
        <v>679.255</v>
      </c>
      <c r="FQ146" s="12">
        <v>1.0649999999999999</v>
      </c>
      <c r="FR146" s="10">
        <v>99.843456020696138</v>
      </c>
      <c r="FS146" s="10">
        <v>0.15654397930385699</v>
      </c>
      <c r="FT146" s="12">
        <v>560.48099999999999</v>
      </c>
      <c r="FU146" s="12">
        <v>23.808</v>
      </c>
      <c r="FV146" s="12" t="s">
        <v>95</v>
      </c>
      <c r="FW146" s="12">
        <v>7.7629999999999999</v>
      </c>
      <c r="FX146" s="12">
        <v>35.853000000000002</v>
      </c>
      <c r="FY146" s="10">
        <v>82.514077923607502</v>
      </c>
      <c r="FZ146" s="10">
        <v>3.5050165254580401</v>
      </c>
      <c r="GA146" s="10" t="s">
        <v>95</v>
      </c>
      <c r="GB146" s="10">
        <v>1.14286976172424</v>
      </c>
      <c r="GC146" s="10">
        <v>5.2782828245651503</v>
      </c>
      <c r="GD146" s="10">
        <v>65.793781480046505</v>
      </c>
      <c r="GE146" s="10">
        <v>54.289132119333601</v>
      </c>
      <c r="GF146" s="10">
        <v>2.3060829135993801</v>
      </c>
      <c r="GG146" s="10" t="s">
        <v>95</v>
      </c>
      <c r="GH146" s="10">
        <v>0.75193723363037579</v>
      </c>
      <c r="GI146" s="10">
        <v>3.4727818674932198</v>
      </c>
      <c r="GJ146" s="346">
        <v>0.5</v>
      </c>
      <c r="GK146" s="10">
        <v>602.92102629999999</v>
      </c>
      <c r="GL146" s="10">
        <v>88.999999998839002</v>
      </c>
      <c r="GM146" s="10">
        <v>12.9</v>
      </c>
      <c r="GN146" s="10">
        <v>4.5060000000000002</v>
      </c>
      <c r="GO146" s="13">
        <v>31</v>
      </c>
      <c r="GP146" s="10">
        <v>5.7</v>
      </c>
      <c r="GQ146" s="10">
        <v>4.8</v>
      </c>
      <c r="GR146" s="13">
        <v>25</v>
      </c>
      <c r="GS146" s="104">
        <v>2942</v>
      </c>
      <c r="GT146" s="10">
        <v>0.41199999999999998</v>
      </c>
      <c r="GU146" s="10">
        <v>4.5060000000000002</v>
      </c>
      <c r="GV146" s="10" t="s">
        <v>95</v>
      </c>
      <c r="GW146" s="10" t="s">
        <v>95</v>
      </c>
      <c r="GX146" s="10" t="s">
        <v>95</v>
      </c>
      <c r="GY146" s="10">
        <v>0.41199999999999998</v>
      </c>
      <c r="GZ146" s="10">
        <v>4.5060000000000003E-2</v>
      </c>
      <c r="HA146" s="10" t="s">
        <v>95</v>
      </c>
      <c r="HB146" s="10" t="s">
        <v>95</v>
      </c>
      <c r="HC146" s="10" t="s">
        <v>95</v>
      </c>
      <c r="HD146" s="105">
        <v>2.179117631582979</v>
      </c>
      <c r="HE146" s="105">
        <v>0.74907672067027009</v>
      </c>
      <c r="HF146" s="12">
        <v>5313</v>
      </c>
      <c r="HG146" s="12">
        <v>4588</v>
      </c>
      <c r="HH146" s="10">
        <v>8.675457715780297</v>
      </c>
      <c r="HI146" s="12">
        <v>11</v>
      </c>
      <c r="HJ146" s="12" t="s">
        <v>95</v>
      </c>
      <c r="HK146" s="12">
        <v>1</v>
      </c>
      <c r="HL146" s="12">
        <v>10</v>
      </c>
      <c r="HM146" s="103">
        <v>1.0696476549296086</v>
      </c>
      <c r="HN146" s="103">
        <v>2.0703933747412009</v>
      </c>
      <c r="HO146" s="12" t="s">
        <v>95</v>
      </c>
      <c r="HP146" s="267" t="s">
        <v>92</v>
      </c>
      <c r="HQ146" s="103" t="s">
        <v>92</v>
      </c>
      <c r="HR146" s="103" t="s">
        <v>92</v>
      </c>
      <c r="HS146" s="103" t="s">
        <v>92</v>
      </c>
      <c r="HT146" s="103" t="s">
        <v>92</v>
      </c>
      <c r="HU146" s="103" t="s">
        <v>92</v>
      </c>
      <c r="HV146" s="103" t="s">
        <v>92</v>
      </c>
      <c r="HW146" s="103" t="s">
        <v>92</v>
      </c>
      <c r="HX146" s="103" t="s">
        <v>92</v>
      </c>
      <c r="HY146" s="4">
        <v>5</v>
      </c>
      <c r="HZ146" s="106">
        <v>-7.9252362168327803E-2</v>
      </c>
      <c r="IA146" s="4">
        <v>117</v>
      </c>
      <c r="IB146" s="2">
        <v>3</v>
      </c>
      <c r="IC146" s="86">
        <v>-0.83521543296668666</v>
      </c>
      <c r="ID146" s="2">
        <v>41</v>
      </c>
      <c r="IE146" s="4">
        <v>4</v>
      </c>
      <c r="IF146" s="14">
        <v>-0.13173738289388001</v>
      </c>
      <c r="IG146" s="4">
        <v>108</v>
      </c>
      <c r="IH146" s="4">
        <v>139</v>
      </c>
      <c r="II146" s="4">
        <v>66</v>
      </c>
      <c r="IJ146" s="80">
        <v>3.2700000000000005</v>
      </c>
      <c r="IK146" s="80">
        <v>1.1000000000000001</v>
      </c>
      <c r="IL146" s="73">
        <v>33.6</v>
      </c>
      <c r="IM146" s="80">
        <v>0.01</v>
      </c>
      <c r="IN146" s="73">
        <v>0.3</v>
      </c>
      <c r="IO146" s="80">
        <v>0</v>
      </c>
      <c r="IP146" s="73">
        <v>0</v>
      </c>
      <c r="IQ146" s="80">
        <v>0.02</v>
      </c>
      <c r="IR146" s="73">
        <v>0.6</v>
      </c>
      <c r="IS146" s="80">
        <v>0.01</v>
      </c>
      <c r="IT146" s="73">
        <v>0.3</v>
      </c>
      <c r="IU146" s="80">
        <v>0.21</v>
      </c>
      <c r="IV146" s="73">
        <v>6.4</v>
      </c>
      <c r="IW146" s="80">
        <v>0.08</v>
      </c>
      <c r="IX146" s="73">
        <v>2.4</v>
      </c>
      <c r="IY146" s="80">
        <v>0.01</v>
      </c>
      <c r="IZ146" s="73">
        <v>0.3</v>
      </c>
      <c r="JA146" s="80">
        <v>0.02</v>
      </c>
      <c r="JB146" s="73">
        <v>0.6</v>
      </c>
      <c r="JC146" s="80">
        <v>0</v>
      </c>
      <c r="JD146" s="73">
        <v>0</v>
      </c>
      <c r="JE146" s="80">
        <v>0</v>
      </c>
      <c r="JF146" s="73">
        <v>0</v>
      </c>
      <c r="JG146" s="80">
        <v>1.81</v>
      </c>
      <c r="JH146" s="73">
        <v>55.4</v>
      </c>
      <c r="JI146" s="80">
        <v>0</v>
      </c>
      <c r="JJ146" s="73">
        <v>0</v>
      </c>
      <c r="JK146" s="80">
        <v>0</v>
      </c>
      <c r="JL146" s="73">
        <v>0.10000000000000853</v>
      </c>
      <c r="JM146" s="68">
        <v>10323</v>
      </c>
      <c r="JN146" s="71">
        <v>9385</v>
      </c>
      <c r="JO146" s="11" t="s">
        <v>95</v>
      </c>
      <c r="JP146" s="11" t="s">
        <v>95</v>
      </c>
      <c r="JQ146" s="11" t="s">
        <v>95</v>
      </c>
      <c r="JR146" s="11" t="s">
        <v>95</v>
      </c>
      <c r="JS146" s="11" t="s">
        <v>95</v>
      </c>
      <c r="JT146" s="11" t="s">
        <v>95</v>
      </c>
      <c r="JU146" s="11" t="s">
        <v>95</v>
      </c>
      <c r="JV146" s="11" t="s">
        <v>95</v>
      </c>
      <c r="JW146" s="11" t="s">
        <v>95</v>
      </c>
      <c r="JX146" s="11" t="s">
        <v>95</v>
      </c>
      <c r="JY146" s="11" t="s">
        <v>95</v>
      </c>
      <c r="JZ146" s="11" t="s">
        <v>95</v>
      </c>
      <c r="KA146" s="11" t="s">
        <v>95</v>
      </c>
      <c r="KB146" s="11" t="s">
        <v>95</v>
      </c>
      <c r="KC146" s="11" t="s">
        <v>95</v>
      </c>
      <c r="KD146" s="11" t="s">
        <v>95</v>
      </c>
      <c r="KE146" s="11" t="s">
        <v>95</v>
      </c>
      <c r="KF146" s="11" t="s">
        <v>95</v>
      </c>
      <c r="KG146" s="11" t="s">
        <v>95</v>
      </c>
      <c r="KH146" s="10">
        <v>86.9</v>
      </c>
      <c r="KI146" s="10" t="s">
        <v>95</v>
      </c>
      <c r="KJ146" s="10">
        <v>60.873474630700066</v>
      </c>
      <c r="KK146" s="10">
        <v>67.111959287531803</v>
      </c>
      <c r="KL146" s="10">
        <v>70.165257979058921</v>
      </c>
      <c r="KM146" s="10">
        <v>56.287944492627929</v>
      </c>
      <c r="KN146" s="10">
        <f>VLOOKUP($B146,'[1]בחירות שלם 21'!$A$2:$D$256,4,0)</f>
        <v>63.885188325057527</v>
      </c>
    </row>
    <row r="147" spans="1:300">
      <c r="A147" s="49" t="s">
        <v>826</v>
      </c>
      <c r="B147" s="9" t="s">
        <v>827</v>
      </c>
      <c r="C147" s="4" t="s">
        <v>401</v>
      </c>
      <c r="D147" s="4" t="s">
        <v>644</v>
      </c>
      <c r="E147" s="10">
        <v>93.997358122999998</v>
      </c>
      <c r="F147" s="4" t="s">
        <v>414</v>
      </c>
      <c r="G147" s="70" t="s">
        <v>349</v>
      </c>
      <c r="H147" s="4">
        <v>9</v>
      </c>
      <c r="I147" s="4" t="s">
        <v>692</v>
      </c>
      <c r="J147" s="575" t="s">
        <v>693</v>
      </c>
      <c r="K147" s="210">
        <v>8.8269544811745355</v>
      </c>
      <c r="L147" s="223" t="s">
        <v>92</v>
      </c>
      <c r="M147" s="68">
        <v>3479</v>
      </c>
      <c r="N147" s="10" t="s">
        <v>95</v>
      </c>
      <c r="O147" s="10" t="s">
        <v>95</v>
      </c>
      <c r="P147" s="10">
        <v>99.6</v>
      </c>
      <c r="Q147" s="10">
        <v>100</v>
      </c>
      <c r="R147" s="10" t="s">
        <v>95</v>
      </c>
      <c r="S147" s="10" t="s">
        <v>95</v>
      </c>
      <c r="T147" s="68">
        <v>1740</v>
      </c>
      <c r="U147" s="68">
        <v>1739</v>
      </c>
      <c r="V147" s="153">
        <v>7.7033630353549869</v>
      </c>
      <c r="W147" s="153">
        <v>7.5308996838171884</v>
      </c>
      <c r="X147" s="153">
        <v>6.697326818051164</v>
      </c>
      <c r="Y147" s="153">
        <v>7.042253521126761</v>
      </c>
      <c r="Z147" s="153">
        <v>15.952860017246335</v>
      </c>
      <c r="AA147" s="153">
        <v>21.040528887611384</v>
      </c>
      <c r="AB147" s="153">
        <v>15.952860017246335</v>
      </c>
      <c r="AC147" s="153">
        <v>4.8864616269042829</v>
      </c>
      <c r="AD147" s="153">
        <v>13.193446392641563</v>
      </c>
      <c r="AE147" s="153">
        <v>25.783271054900833</v>
      </c>
      <c r="AF147" s="153">
        <v>4.3690715722908884</v>
      </c>
      <c r="AG147" s="68">
        <v>729</v>
      </c>
      <c r="AH147" s="68">
        <v>63</v>
      </c>
      <c r="AI147" s="346" t="s">
        <v>92</v>
      </c>
      <c r="AJ147" s="153" t="s">
        <v>536</v>
      </c>
      <c r="AK147" s="153" t="s">
        <v>536</v>
      </c>
      <c r="AL147" s="68">
        <v>25</v>
      </c>
      <c r="AM147" s="346" t="s">
        <v>92</v>
      </c>
      <c r="AN147" s="68">
        <v>38</v>
      </c>
      <c r="AO147" s="153">
        <v>11.006485408713592</v>
      </c>
      <c r="AP147" s="153">
        <v>1.5322890481568692</v>
      </c>
      <c r="AQ147" s="153">
        <v>5.7487783845932734E-2</v>
      </c>
      <c r="AR147" s="68">
        <v>0</v>
      </c>
      <c r="AS147" s="153">
        <v>0</v>
      </c>
      <c r="AT147" s="153">
        <v>0</v>
      </c>
      <c r="AU147" s="153">
        <v>0</v>
      </c>
      <c r="AV147" s="153">
        <v>0</v>
      </c>
      <c r="AW147" s="68">
        <v>5</v>
      </c>
      <c r="AX147" s="68">
        <v>-3</v>
      </c>
      <c r="AY147" s="68">
        <v>11</v>
      </c>
      <c r="AZ147" s="68">
        <v>6</v>
      </c>
      <c r="BA147" s="68">
        <v>5</v>
      </c>
      <c r="BB147" s="68">
        <v>1</v>
      </c>
      <c r="BC147" s="68">
        <v>3</v>
      </c>
      <c r="BD147" s="68">
        <v>4</v>
      </c>
      <c r="BE147" s="68">
        <v>3</v>
      </c>
      <c r="BF147" s="68">
        <v>14</v>
      </c>
      <c r="BG147" s="68">
        <v>4</v>
      </c>
      <c r="BH147" s="68">
        <v>10</v>
      </c>
      <c r="BI147" s="68">
        <v>1</v>
      </c>
      <c r="BJ147" s="68">
        <v>10</v>
      </c>
      <c r="BK147" s="68">
        <v>3</v>
      </c>
      <c r="BL147" s="68">
        <v>0</v>
      </c>
      <c r="BM147" s="68">
        <v>0</v>
      </c>
      <c r="BN147" s="12">
        <v>32</v>
      </c>
      <c r="BO147" s="231">
        <v>33.799999999999997</v>
      </c>
      <c r="BP147" s="12">
        <v>6.7</v>
      </c>
      <c r="BQ147" s="231">
        <v>3.9</v>
      </c>
      <c r="BR147" s="12" t="s">
        <v>95</v>
      </c>
      <c r="BS147" s="12" t="s">
        <v>95</v>
      </c>
      <c r="BT147" s="231" t="s">
        <v>95</v>
      </c>
      <c r="BU147" s="231" t="s">
        <v>95</v>
      </c>
      <c r="BV147" s="231" t="s">
        <v>95</v>
      </c>
      <c r="BW147" s="231" t="s">
        <v>95</v>
      </c>
      <c r="BX147" s="231" t="s">
        <v>95</v>
      </c>
      <c r="BY147" s="10" t="s">
        <v>92</v>
      </c>
      <c r="BZ147" s="153" t="s">
        <v>92</v>
      </c>
      <c r="CA147" s="153" t="s">
        <v>92</v>
      </c>
      <c r="CB147" s="68" t="s">
        <v>92</v>
      </c>
      <c r="CC147" s="68" t="s">
        <v>92</v>
      </c>
      <c r="CD147" s="153" t="s">
        <v>92</v>
      </c>
      <c r="CE147" s="153" t="s">
        <v>92</v>
      </c>
      <c r="CF147" s="153" t="s">
        <v>92</v>
      </c>
      <c r="CG147" s="153" t="s">
        <v>92</v>
      </c>
      <c r="CH147" s="68">
        <v>245</v>
      </c>
      <c r="CI147" s="79">
        <v>11.51857075693465</v>
      </c>
      <c r="CJ147" s="68">
        <v>95</v>
      </c>
      <c r="CK147" s="68">
        <v>47</v>
      </c>
      <c r="CL147" s="79">
        <v>4.479019330504479</v>
      </c>
      <c r="CM147" s="253">
        <v>38</v>
      </c>
      <c r="CN147" s="253">
        <v>167</v>
      </c>
      <c r="CO147" s="253">
        <v>123</v>
      </c>
      <c r="CP147" s="253">
        <v>108</v>
      </c>
      <c r="CQ147" s="253">
        <v>113</v>
      </c>
      <c r="CR147" s="13" t="s">
        <v>95</v>
      </c>
      <c r="CS147" s="12">
        <v>431</v>
      </c>
      <c r="CT147" s="10">
        <v>12.993039443155453</v>
      </c>
      <c r="CU147" s="12">
        <v>33</v>
      </c>
      <c r="CV147" s="12">
        <v>134</v>
      </c>
      <c r="CW147" s="12">
        <v>130</v>
      </c>
      <c r="CX147" s="12">
        <v>18</v>
      </c>
      <c r="CY147" s="12">
        <v>20</v>
      </c>
      <c r="CZ147" s="79">
        <v>96.3</v>
      </c>
      <c r="DA147" s="79">
        <v>2.6</v>
      </c>
      <c r="DB147" s="79">
        <v>1</v>
      </c>
      <c r="DC147" s="79">
        <v>0.2</v>
      </c>
      <c r="DD147" s="5">
        <v>448</v>
      </c>
      <c r="DE147" s="5">
        <v>347</v>
      </c>
      <c r="DF147" s="5">
        <v>100</v>
      </c>
      <c r="DG147" s="5" t="s">
        <v>92</v>
      </c>
      <c r="DH147" s="5">
        <v>837</v>
      </c>
      <c r="DI147" s="5">
        <v>514</v>
      </c>
      <c r="DJ147" s="5">
        <v>318</v>
      </c>
      <c r="DK147" s="5" t="s">
        <v>92</v>
      </c>
      <c r="DL147" s="12">
        <v>9045.2521959999995</v>
      </c>
      <c r="DM147" s="12">
        <v>10710.65962</v>
      </c>
      <c r="DN147" s="12">
        <v>7103.3568960000002</v>
      </c>
      <c r="DO147" s="10">
        <v>3.0893808764706154</v>
      </c>
      <c r="DP147" s="10">
        <v>0.46164668593744462</v>
      </c>
      <c r="DQ147" s="10">
        <v>5.8468555011120138</v>
      </c>
      <c r="DR147" s="12">
        <v>1670</v>
      </c>
      <c r="DS147" s="79">
        <v>34.9</v>
      </c>
      <c r="DT147" s="12">
        <v>133</v>
      </c>
      <c r="DU147" s="12">
        <v>9562.2808769999992</v>
      </c>
      <c r="DV147" s="10">
        <v>2.7098958228180425</v>
      </c>
      <c r="DW147" s="10">
        <v>42.1</v>
      </c>
      <c r="DX147" s="352">
        <v>0.37145881800000002</v>
      </c>
      <c r="DY147" s="5">
        <v>141</v>
      </c>
      <c r="DZ147" s="5">
        <v>49</v>
      </c>
      <c r="EA147" s="5">
        <v>43</v>
      </c>
      <c r="EB147" s="5">
        <v>49</v>
      </c>
      <c r="EC147" s="5" t="s">
        <v>95</v>
      </c>
      <c r="ED147" s="72">
        <v>2</v>
      </c>
      <c r="EE147" s="72">
        <v>1</v>
      </c>
      <c r="EF147" s="72">
        <v>1</v>
      </c>
      <c r="EG147" s="72">
        <v>1</v>
      </c>
      <c r="EH147" s="72" t="s">
        <v>95</v>
      </c>
      <c r="EI147" s="72">
        <v>17</v>
      </c>
      <c r="EJ147" s="72">
        <v>12</v>
      </c>
      <c r="EK147" s="72">
        <v>5</v>
      </c>
      <c r="EL147" s="72">
        <v>5</v>
      </c>
      <c r="EM147" s="72" t="s">
        <v>95</v>
      </c>
      <c r="EN147" s="72">
        <v>407</v>
      </c>
      <c r="EO147" s="72">
        <v>283</v>
      </c>
      <c r="EP147" s="72">
        <v>124</v>
      </c>
      <c r="EQ147" s="72">
        <v>124</v>
      </c>
      <c r="ER147" s="72" t="s">
        <v>95</v>
      </c>
      <c r="ES147" s="72">
        <v>24.90909090909091</v>
      </c>
      <c r="ET147" s="435" t="s">
        <v>92</v>
      </c>
      <c r="EU147" s="435" t="s">
        <v>92</v>
      </c>
      <c r="EV147" s="435" t="s">
        <v>92</v>
      </c>
      <c r="EW147" s="696">
        <v>84.210526315789465</v>
      </c>
      <c r="EX147" s="696">
        <v>80.701754385964904</v>
      </c>
      <c r="EY147" s="10">
        <v>27.37</v>
      </c>
      <c r="EZ147" s="10" t="s">
        <v>92</v>
      </c>
      <c r="FA147" s="10">
        <v>26.3</v>
      </c>
      <c r="FB147" s="10">
        <v>5.4</v>
      </c>
      <c r="FC147" s="68">
        <v>50</v>
      </c>
      <c r="FD147" s="10">
        <v>31.8</v>
      </c>
      <c r="FE147" s="10">
        <v>0</v>
      </c>
      <c r="FF147" s="10">
        <v>3.6</v>
      </c>
      <c r="FG147" s="10">
        <v>17.8</v>
      </c>
      <c r="FH147" s="10">
        <v>60</v>
      </c>
      <c r="FI147" s="10">
        <v>82</v>
      </c>
      <c r="FJ147" s="10">
        <v>10.754716981132075</v>
      </c>
      <c r="FK147" s="10">
        <v>2.909824561403509</v>
      </c>
      <c r="FL147" s="12">
        <v>270.65800000000002</v>
      </c>
      <c r="FM147" s="12">
        <v>29.983000000000001</v>
      </c>
      <c r="FN147" s="12" t="s">
        <v>1861</v>
      </c>
      <c r="FO147" s="12">
        <v>240.67500000000001</v>
      </c>
      <c r="FP147" s="12">
        <v>225.62299999999999</v>
      </c>
      <c r="FQ147" s="12">
        <v>15.052</v>
      </c>
      <c r="FR147" s="10">
        <v>93.74592292510647</v>
      </c>
      <c r="FS147" s="10">
        <v>6.2540770748935284</v>
      </c>
      <c r="FT147" s="12">
        <v>207.86600000000001</v>
      </c>
      <c r="FU147" s="12">
        <v>1.3069999999999999</v>
      </c>
      <c r="FV147" s="12">
        <v>12.821999999999999</v>
      </c>
      <c r="FW147" s="12">
        <v>1.5</v>
      </c>
      <c r="FX147" s="12">
        <v>2.1280000000000001</v>
      </c>
      <c r="FY147" s="10">
        <v>92.129791732225897</v>
      </c>
      <c r="FZ147" s="10">
        <v>0.579284913328872</v>
      </c>
      <c r="GA147" s="10">
        <v>5.6829312614405501</v>
      </c>
      <c r="GB147" s="10">
        <v>0.66482583779135995</v>
      </c>
      <c r="GC147" s="10">
        <v>0.94316625521334296</v>
      </c>
      <c r="GD147" s="10">
        <v>64.852831273354397</v>
      </c>
      <c r="GE147" s="10">
        <v>59.748778384593301</v>
      </c>
      <c r="GF147" s="10">
        <v>0.37568266743317047</v>
      </c>
      <c r="GG147" s="10">
        <v>3.6855418223627479</v>
      </c>
      <c r="GH147" s="10">
        <v>0.43115837884449554</v>
      </c>
      <c r="GI147" s="10">
        <v>0.61167002012072436</v>
      </c>
      <c r="GJ147" s="346">
        <v>6.8</v>
      </c>
      <c r="GK147" s="10">
        <v>140.64830000000001</v>
      </c>
      <c r="GL147" s="10">
        <v>100</v>
      </c>
      <c r="GM147" s="10">
        <v>1.8</v>
      </c>
      <c r="GN147" s="10">
        <v>0.72</v>
      </c>
      <c r="GO147" s="13">
        <v>9</v>
      </c>
      <c r="GP147" s="10">
        <v>3.9</v>
      </c>
      <c r="GQ147" s="10">
        <v>3.8</v>
      </c>
      <c r="GR147" s="13">
        <v>21</v>
      </c>
      <c r="GS147" s="104">
        <v>1178</v>
      </c>
      <c r="GT147" s="10">
        <v>0.12</v>
      </c>
      <c r="GU147" s="10">
        <v>0.72</v>
      </c>
      <c r="GV147" s="10">
        <v>7.5819999999999999</v>
      </c>
      <c r="GW147" s="10">
        <v>4.5620000000000003</v>
      </c>
      <c r="GX147" s="10">
        <v>0.18</v>
      </c>
      <c r="GY147" s="10">
        <v>0.12</v>
      </c>
      <c r="GZ147" s="10">
        <v>7.1999999999999998E-3</v>
      </c>
      <c r="HA147" s="10">
        <v>7.5819999999999999</v>
      </c>
      <c r="HB147" s="10">
        <v>4.2990000000000004</v>
      </c>
      <c r="HC147" s="10">
        <v>0.18</v>
      </c>
      <c r="HD147" s="105">
        <v>1.7008092210330013</v>
      </c>
      <c r="HE147" s="105">
        <v>5.196948998178506</v>
      </c>
      <c r="HF147" s="12">
        <v>1627</v>
      </c>
      <c r="HG147" s="12">
        <v>1417</v>
      </c>
      <c r="HH147" s="10">
        <v>7.3450952717007763</v>
      </c>
      <c r="HI147" s="12" t="s">
        <v>95</v>
      </c>
      <c r="HJ147" s="12" t="s">
        <v>95</v>
      </c>
      <c r="HK147" s="12" t="s">
        <v>95</v>
      </c>
      <c r="HL147" s="12" t="s">
        <v>95</v>
      </c>
      <c r="HM147" s="103" t="s">
        <v>95</v>
      </c>
      <c r="HN147" s="103" t="s">
        <v>95</v>
      </c>
      <c r="HO147" s="12" t="s">
        <v>95</v>
      </c>
      <c r="HP147" s="267" t="s">
        <v>92</v>
      </c>
      <c r="HQ147" s="103" t="s">
        <v>92</v>
      </c>
      <c r="HR147" s="103" t="s">
        <v>92</v>
      </c>
      <c r="HS147" s="103" t="s">
        <v>92</v>
      </c>
      <c r="HT147" s="103" t="s">
        <v>92</v>
      </c>
      <c r="HU147" s="103" t="s">
        <v>92</v>
      </c>
      <c r="HV147" s="103" t="s">
        <v>92</v>
      </c>
      <c r="HW147" s="103" t="s">
        <v>92</v>
      </c>
      <c r="HX147" s="103" t="s">
        <v>92</v>
      </c>
      <c r="HY147" s="4">
        <v>6</v>
      </c>
      <c r="HZ147" s="106">
        <v>0.29634503334923801</v>
      </c>
      <c r="IA147" s="4">
        <v>157</v>
      </c>
      <c r="IB147" s="2">
        <v>1</v>
      </c>
      <c r="IC147" s="86">
        <v>-1.5134267861518709</v>
      </c>
      <c r="ID147" s="2">
        <v>9</v>
      </c>
      <c r="IE147" s="4">
        <v>3</v>
      </c>
      <c r="IF147" s="14">
        <v>-0.49652259392325698</v>
      </c>
      <c r="IG147" s="4">
        <v>61</v>
      </c>
      <c r="IH147" s="4">
        <v>58</v>
      </c>
      <c r="II147" s="4">
        <v>81</v>
      </c>
      <c r="IJ147" s="80">
        <v>8.8000000000000007</v>
      </c>
      <c r="IK147" s="80">
        <v>0.83</v>
      </c>
      <c r="IL147" s="73">
        <v>9.4</v>
      </c>
      <c r="IM147" s="80">
        <v>0.01</v>
      </c>
      <c r="IN147" s="73">
        <v>0.1</v>
      </c>
      <c r="IO147" s="80">
        <v>0.01</v>
      </c>
      <c r="IP147" s="73">
        <v>0.1</v>
      </c>
      <c r="IQ147" s="80">
        <v>0.01</v>
      </c>
      <c r="IR147" s="73">
        <v>0.1</v>
      </c>
      <c r="IS147" s="80">
        <v>0.05</v>
      </c>
      <c r="IT147" s="73">
        <v>0.6</v>
      </c>
      <c r="IU147" s="80">
        <v>0</v>
      </c>
      <c r="IV147" s="73">
        <v>0</v>
      </c>
      <c r="IW147" s="80">
        <v>0.01</v>
      </c>
      <c r="IX147" s="73">
        <v>0.1</v>
      </c>
      <c r="IY147" s="80">
        <v>0.1</v>
      </c>
      <c r="IZ147" s="73">
        <v>1.1000000000000001</v>
      </c>
      <c r="JA147" s="80">
        <v>0.05</v>
      </c>
      <c r="JB147" s="73">
        <v>0.6</v>
      </c>
      <c r="JC147" s="80">
        <v>0</v>
      </c>
      <c r="JD147" s="73">
        <v>0</v>
      </c>
      <c r="JE147" s="80">
        <v>0.02</v>
      </c>
      <c r="JF147" s="73">
        <v>0.2</v>
      </c>
      <c r="JG147" s="80">
        <v>1.78</v>
      </c>
      <c r="JH147" s="73">
        <v>20.2</v>
      </c>
      <c r="JI147" s="80">
        <v>5.16</v>
      </c>
      <c r="JJ147" s="73">
        <v>58.6</v>
      </c>
      <c r="JK147" s="80">
        <v>0.77</v>
      </c>
      <c r="JL147" s="73">
        <v>8.9000000000000092</v>
      </c>
      <c r="JM147" s="68">
        <v>3479</v>
      </c>
      <c r="JN147" s="71">
        <v>4192</v>
      </c>
      <c r="JO147" s="11" t="s">
        <v>95</v>
      </c>
      <c r="JP147" s="11" t="s">
        <v>95</v>
      </c>
      <c r="JQ147" s="11" t="s">
        <v>95</v>
      </c>
      <c r="JR147" s="11" t="s">
        <v>95</v>
      </c>
      <c r="JS147" s="11" t="s">
        <v>95</v>
      </c>
      <c r="JT147" s="11" t="s">
        <v>95</v>
      </c>
      <c r="JU147" s="11" t="s">
        <v>95</v>
      </c>
      <c r="JV147" s="11" t="s">
        <v>95</v>
      </c>
      <c r="JW147" s="11" t="s">
        <v>95</v>
      </c>
      <c r="JX147" s="11" t="s">
        <v>95</v>
      </c>
      <c r="JY147" s="11" t="s">
        <v>95</v>
      </c>
      <c r="JZ147" s="11" t="s">
        <v>95</v>
      </c>
      <c r="KA147" s="11" t="s">
        <v>95</v>
      </c>
      <c r="KB147" s="11" t="s">
        <v>95</v>
      </c>
      <c r="KC147" s="11" t="s">
        <v>95</v>
      </c>
      <c r="KD147" s="11" t="s">
        <v>95</v>
      </c>
      <c r="KE147" s="11" t="s">
        <v>95</v>
      </c>
      <c r="KF147" s="11" t="s">
        <v>95</v>
      </c>
      <c r="KG147" s="11" t="s">
        <v>95</v>
      </c>
      <c r="KH147" s="10">
        <v>89.2</v>
      </c>
      <c r="KI147" s="10" t="s">
        <v>95</v>
      </c>
      <c r="KJ147" s="10">
        <v>42.074363992172209</v>
      </c>
      <c r="KK147" s="10">
        <v>44.060559006211179</v>
      </c>
      <c r="KL147" s="10">
        <v>42.318059299191376</v>
      </c>
      <c r="KM147" s="10">
        <v>32.96744890234671</v>
      </c>
      <c r="KN147" s="10">
        <f>VLOOKUP($B147,'[1]בחירות שלם 21'!$A$2:$D$256,4,0)</f>
        <v>35.232774674115461</v>
      </c>
    </row>
    <row r="148" spans="1:300">
      <c r="A148" s="49" t="s">
        <v>828</v>
      </c>
      <c r="B148" s="9" t="s">
        <v>829</v>
      </c>
      <c r="C148" s="4" t="s">
        <v>401</v>
      </c>
      <c r="D148" s="4" t="s">
        <v>644</v>
      </c>
      <c r="E148" s="10">
        <v>92.078894341999998</v>
      </c>
      <c r="F148" s="4" t="s">
        <v>386</v>
      </c>
      <c r="G148" s="70" t="s">
        <v>349</v>
      </c>
      <c r="H148" s="4">
        <v>13</v>
      </c>
      <c r="I148" s="4" t="s">
        <v>664</v>
      </c>
      <c r="J148" s="575" t="s">
        <v>665</v>
      </c>
      <c r="K148" s="210">
        <v>10.056398133380073</v>
      </c>
      <c r="L148" s="223">
        <v>2357.1999999999998</v>
      </c>
      <c r="M148" s="68">
        <v>23705</v>
      </c>
      <c r="N148" s="10" t="s">
        <v>95</v>
      </c>
      <c r="O148" s="10" t="s">
        <v>95</v>
      </c>
      <c r="P148" s="10">
        <v>99.9</v>
      </c>
      <c r="Q148" s="10">
        <v>90.4</v>
      </c>
      <c r="R148" s="10">
        <v>9.5</v>
      </c>
      <c r="S148" s="10">
        <v>0.1</v>
      </c>
      <c r="T148" s="68">
        <v>12110</v>
      </c>
      <c r="U148" s="68">
        <v>11595</v>
      </c>
      <c r="V148" s="153">
        <v>10.25522041763341</v>
      </c>
      <c r="W148" s="153">
        <v>9.6477536384728957</v>
      </c>
      <c r="X148" s="153">
        <v>9.7194684665682338</v>
      </c>
      <c r="Y148" s="153">
        <v>10.251001898333685</v>
      </c>
      <c r="Z148" s="153">
        <v>18.785066441678971</v>
      </c>
      <c r="AA148" s="153">
        <v>18.122758911622022</v>
      </c>
      <c r="AB148" s="153">
        <v>14.477958236658933</v>
      </c>
      <c r="AC148" s="153">
        <v>3.1596709554946214</v>
      </c>
      <c r="AD148" s="153">
        <v>5.572663994937777</v>
      </c>
      <c r="AE148" s="153">
        <v>35.697110314279691</v>
      </c>
      <c r="AF148" s="153">
        <v>1.8350558953807214</v>
      </c>
      <c r="AG148" s="68">
        <v>833</v>
      </c>
      <c r="AH148" s="68">
        <v>468</v>
      </c>
      <c r="AI148" s="346">
        <v>2.6</v>
      </c>
      <c r="AJ148" s="153">
        <v>1.8</v>
      </c>
      <c r="AK148" s="153" t="s">
        <v>549</v>
      </c>
      <c r="AL148" s="68">
        <v>70</v>
      </c>
      <c r="AM148" s="346">
        <v>5.0999999999999996</v>
      </c>
      <c r="AN148" s="68">
        <v>398</v>
      </c>
      <c r="AO148" s="153">
        <v>16.947137864359043</v>
      </c>
      <c r="AP148" s="153">
        <v>1.8910307578674548</v>
      </c>
      <c r="AQ148" s="153">
        <v>0</v>
      </c>
      <c r="AR148" s="68">
        <v>0</v>
      </c>
      <c r="AS148" s="153">
        <v>0</v>
      </c>
      <c r="AT148" s="153">
        <v>0</v>
      </c>
      <c r="AU148" s="153">
        <v>0</v>
      </c>
      <c r="AV148" s="153">
        <v>0</v>
      </c>
      <c r="AW148" s="68">
        <v>30</v>
      </c>
      <c r="AX148" s="68">
        <v>27</v>
      </c>
      <c r="AY148" s="68">
        <v>221</v>
      </c>
      <c r="AZ148" s="68">
        <v>80</v>
      </c>
      <c r="BA148" s="68">
        <v>141</v>
      </c>
      <c r="BB148" s="68">
        <v>71</v>
      </c>
      <c r="BC148" s="68">
        <v>87</v>
      </c>
      <c r="BD148" s="68">
        <v>61</v>
      </c>
      <c r="BE148" s="68">
        <v>2</v>
      </c>
      <c r="BF148" s="68">
        <v>194</v>
      </c>
      <c r="BG148" s="68">
        <v>59</v>
      </c>
      <c r="BH148" s="68">
        <v>135</v>
      </c>
      <c r="BI148" s="68">
        <v>49</v>
      </c>
      <c r="BJ148" s="68">
        <v>85</v>
      </c>
      <c r="BK148" s="68">
        <v>57</v>
      </c>
      <c r="BL148" s="68">
        <v>3</v>
      </c>
      <c r="BM148" s="68">
        <v>0</v>
      </c>
      <c r="BN148" s="12">
        <v>252</v>
      </c>
      <c r="BO148" s="231">
        <v>39.1</v>
      </c>
      <c r="BP148" s="12">
        <v>43</v>
      </c>
      <c r="BQ148" s="231">
        <v>4.5</v>
      </c>
      <c r="BR148" s="12">
        <v>2</v>
      </c>
      <c r="BS148" s="12">
        <v>186</v>
      </c>
      <c r="BT148" s="231" t="s">
        <v>95</v>
      </c>
      <c r="BU148" s="231" t="s">
        <v>95</v>
      </c>
      <c r="BV148" s="231" t="s">
        <v>95</v>
      </c>
      <c r="BW148" s="231">
        <v>0.8</v>
      </c>
      <c r="BX148" s="231" t="s">
        <v>95</v>
      </c>
      <c r="BY148" s="10" t="s">
        <v>92</v>
      </c>
      <c r="BZ148" s="153">
        <v>1314</v>
      </c>
      <c r="CA148" s="153">
        <v>89.136871138329496</v>
      </c>
      <c r="CB148" s="68">
        <v>20</v>
      </c>
      <c r="CC148" s="68">
        <v>24</v>
      </c>
      <c r="CD148" s="153">
        <v>14.8</v>
      </c>
      <c r="CE148" s="153">
        <v>247.70668104989088</v>
      </c>
      <c r="CF148" s="153">
        <v>15.6</v>
      </c>
      <c r="CG148" s="153">
        <v>203.97259576992377</v>
      </c>
      <c r="CH148" s="68">
        <v>2423</v>
      </c>
      <c r="CI148" s="79">
        <v>18.246855937947135</v>
      </c>
      <c r="CJ148" s="68">
        <v>1083</v>
      </c>
      <c r="CK148" s="68">
        <v>714</v>
      </c>
      <c r="CL148" s="79">
        <v>8.2753877894093364</v>
      </c>
      <c r="CM148" s="253">
        <v>37</v>
      </c>
      <c r="CN148" s="253">
        <v>145</v>
      </c>
      <c r="CO148" s="253">
        <v>119</v>
      </c>
      <c r="CP148" s="253">
        <v>130</v>
      </c>
      <c r="CQ148" s="253">
        <v>131</v>
      </c>
      <c r="CR148" s="13" t="s">
        <v>95</v>
      </c>
      <c r="CS148" s="12">
        <v>1216</v>
      </c>
      <c r="CT148" s="10">
        <v>36.67763157894737</v>
      </c>
      <c r="CU148" s="12">
        <v>1313</v>
      </c>
      <c r="CV148" s="12">
        <v>576</v>
      </c>
      <c r="CW148" s="12">
        <v>814</v>
      </c>
      <c r="CX148" s="12">
        <v>104</v>
      </c>
      <c r="CY148" s="12">
        <v>65</v>
      </c>
      <c r="CZ148" s="79">
        <v>75.099999999999994</v>
      </c>
      <c r="DA148" s="79">
        <v>4.8</v>
      </c>
      <c r="DB148" s="79">
        <v>18.8</v>
      </c>
      <c r="DC148" s="79">
        <v>1.3</v>
      </c>
      <c r="DD148" s="5">
        <v>3420</v>
      </c>
      <c r="DE148" s="5">
        <v>1940</v>
      </c>
      <c r="DF148" s="5">
        <v>1316</v>
      </c>
      <c r="DG148" s="5">
        <v>164</v>
      </c>
      <c r="DH148" s="5">
        <v>8221</v>
      </c>
      <c r="DI148" s="5">
        <v>2958</v>
      </c>
      <c r="DJ148" s="5">
        <v>4408</v>
      </c>
      <c r="DK148" s="5">
        <v>855</v>
      </c>
      <c r="DL148" s="12">
        <v>5824.6349959999998</v>
      </c>
      <c r="DM148" s="12">
        <v>6610.003565</v>
      </c>
      <c r="DN148" s="12">
        <v>4694.708267</v>
      </c>
      <c r="DO148" s="10">
        <v>0.15201492964813657</v>
      </c>
      <c r="DP148" s="10">
        <v>0.26328703764126882</v>
      </c>
      <c r="DQ148" s="10">
        <v>0.83217376358966089</v>
      </c>
      <c r="DR148" s="12">
        <v>9233</v>
      </c>
      <c r="DS148" s="79">
        <v>60.9</v>
      </c>
      <c r="DT148" s="12">
        <v>796</v>
      </c>
      <c r="DU148" s="12">
        <v>9256.8861140000008</v>
      </c>
      <c r="DV148" s="10">
        <v>-2.5351070629410333</v>
      </c>
      <c r="DW148" s="10">
        <v>37.6</v>
      </c>
      <c r="DX148" s="352">
        <v>0.38991936599999999</v>
      </c>
      <c r="DY148" s="5">
        <v>1364</v>
      </c>
      <c r="DZ148" s="5">
        <v>476</v>
      </c>
      <c r="EA148" s="5">
        <v>439</v>
      </c>
      <c r="EB148" s="5">
        <v>439</v>
      </c>
      <c r="EC148" s="5">
        <v>10</v>
      </c>
      <c r="ED148" s="72">
        <v>14</v>
      </c>
      <c r="EE148" s="72">
        <v>9</v>
      </c>
      <c r="EF148" s="72">
        <v>7</v>
      </c>
      <c r="EG148" s="72">
        <v>2</v>
      </c>
      <c r="EH148" s="72">
        <v>5</v>
      </c>
      <c r="EI148" s="72">
        <v>226</v>
      </c>
      <c r="EJ148" s="72">
        <v>126</v>
      </c>
      <c r="EK148" s="72">
        <v>100</v>
      </c>
      <c r="EL148" s="72">
        <v>36</v>
      </c>
      <c r="EM148" s="72">
        <v>64</v>
      </c>
      <c r="EN148" s="72">
        <v>5691</v>
      </c>
      <c r="EO148" s="72">
        <v>3060</v>
      </c>
      <c r="EP148" s="72">
        <v>2631</v>
      </c>
      <c r="EQ148" s="72">
        <v>1033</v>
      </c>
      <c r="ER148" s="72">
        <v>1598</v>
      </c>
      <c r="ES148" s="72">
        <v>25.676190476190477</v>
      </c>
      <c r="ET148" s="435">
        <v>0.78263963002490211</v>
      </c>
      <c r="EU148" s="435" t="s">
        <v>92</v>
      </c>
      <c r="EV148" s="435" t="s">
        <v>92</v>
      </c>
      <c r="EW148" s="78">
        <v>73.987206823027719</v>
      </c>
      <c r="EX148" s="78">
        <v>52.66524520255863</v>
      </c>
      <c r="EY148" s="10">
        <v>12.24</v>
      </c>
      <c r="EZ148" s="10">
        <v>25.8</v>
      </c>
      <c r="FA148" s="10">
        <v>16.600000000000001</v>
      </c>
      <c r="FB148" s="10">
        <v>2.9</v>
      </c>
      <c r="FC148" s="68">
        <v>566</v>
      </c>
      <c r="FD148" s="10">
        <v>30.8</v>
      </c>
      <c r="FE148" s="10">
        <v>2.4734982332155475</v>
      </c>
      <c r="FF148" s="10">
        <v>2.4</v>
      </c>
      <c r="FG148" s="10">
        <v>17.100000000000001</v>
      </c>
      <c r="FH148" s="10">
        <v>44.522968197879855</v>
      </c>
      <c r="FI148" s="10">
        <v>77.561837455830386</v>
      </c>
      <c r="FJ148" s="10">
        <v>9.7270992366412212</v>
      </c>
      <c r="FK148" s="10">
        <v>3.2731018246027075</v>
      </c>
      <c r="FL148" s="12">
        <v>1829.9469999999999</v>
      </c>
      <c r="FM148" s="12">
        <v>192.535</v>
      </c>
      <c r="FN148" s="12" t="s">
        <v>1751</v>
      </c>
      <c r="FO148" s="12">
        <v>1637.414</v>
      </c>
      <c r="FP148" s="12">
        <v>1553.7429999999999</v>
      </c>
      <c r="FQ148" s="12">
        <v>83.671000000000006</v>
      </c>
      <c r="FR148" s="10">
        <v>94.890052240911587</v>
      </c>
      <c r="FS148" s="10">
        <v>5.1099477590884161</v>
      </c>
      <c r="FT148" s="12">
        <v>1145.7280000000001</v>
      </c>
      <c r="FU148" s="12">
        <v>71.944999999999993</v>
      </c>
      <c r="FV148" s="12">
        <v>13.356</v>
      </c>
      <c r="FW148" s="12">
        <v>198.23599999999999</v>
      </c>
      <c r="FX148" s="12">
        <v>27.419</v>
      </c>
      <c r="FY148" s="10">
        <v>73.739865601968901</v>
      </c>
      <c r="FZ148" s="10">
        <v>4.6304311588209899</v>
      </c>
      <c r="GA148" s="10">
        <v>0.85960162008774899</v>
      </c>
      <c r="GB148" s="10">
        <v>12.7586093710479</v>
      </c>
      <c r="GC148" s="10">
        <v>1.7647062609453401</v>
      </c>
      <c r="GD148" s="10">
        <v>65.542183413481794</v>
      </c>
      <c r="GE148" s="10">
        <v>48.330717961697502</v>
      </c>
      <c r="GF148" s="10">
        <v>3.0348856829494641</v>
      </c>
      <c r="GG148" s="10">
        <v>0.56340167046317391</v>
      </c>
      <c r="GH148" s="10">
        <v>8.3622711549818618</v>
      </c>
      <c r="GI148" s="10">
        <v>1.1566270142579937</v>
      </c>
      <c r="GJ148" s="346">
        <v>0.4</v>
      </c>
      <c r="GK148" s="10">
        <v>1160.6408114476801</v>
      </c>
      <c r="GL148" s="10">
        <v>96.000002796550561</v>
      </c>
      <c r="GM148" s="10">
        <v>32</v>
      </c>
      <c r="GN148" s="10">
        <v>0.14399999999999999</v>
      </c>
      <c r="GO148" s="13">
        <v>117</v>
      </c>
      <c r="GP148" s="10">
        <v>23</v>
      </c>
      <c r="GQ148" s="10">
        <v>21.4</v>
      </c>
      <c r="GR148" s="13">
        <v>93</v>
      </c>
      <c r="GS148" s="104">
        <v>6063</v>
      </c>
      <c r="GT148" s="10">
        <v>0.6</v>
      </c>
      <c r="GU148" s="10">
        <v>0.14399999999999999</v>
      </c>
      <c r="GV148" s="10">
        <v>4.6390000000000002</v>
      </c>
      <c r="GW148" s="10">
        <v>6.91</v>
      </c>
      <c r="GX148" s="10" t="s">
        <v>95</v>
      </c>
      <c r="GY148" s="10">
        <v>2.35</v>
      </c>
      <c r="GZ148" s="10">
        <v>0.39950000000000002</v>
      </c>
      <c r="HA148" s="10">
        <v>2.7530000000000001</v>
      </c>
      <c r="HB148" s="10" t="s">
        <v>95</v>
      </c>
      <c r="HC148" s="10">
        <v>0.55000000000000004</v>
      </c>
      <c r="HD148" s="105">
        <v>1.5104179000877855</v>
      </c>
      <c r="HE148" s="105">
        <v>34.874190374239042</v>
      </c>
      <c r="HF148" s="12">
        <v>9745</v>
      </c>
      <c r="HG148" s="12">
        <v>8007</v>
      </c>
      <c r="HH148" s="10">
        <v>8.5807418508804787</v>
      </c>
      <c r="HI148" s="12">
        <v>1</v>
      </c>
      <c r="HJ148" s="12" t="s">
        <v>95</v>
      </c>
      <c r="HK148" s="12">
        <v>1</v>
      </c>
      <c r="HL148" s="12" t="s">
        <v>95</v>
      </c>
      <c r="HM148" s="103">
        <v>4.2580748402912171E-2</v>
      </c>
      <c r="HN148" s="103">
        <v>0.1026167265264238</v>
      </c>
      <c r="HO148" s="12" t="s">
        <v>95</v>
      </c>
      <c r="HP148" s="267" t="s">
        <v>92</v>
      </c>
      <c r="HQ148" s="103" t="s">
        <v>92</v>
      </c>
      <c r="HR148" s="103" t="s">
        <v>92</v>
      </c>
      <c r="HS148" s="103" t="s">
        <v>92</v>
      </c>
      <c r="HT148" s="103" t="s">
        <v>92</v>
      </c>
      <c r="HU148" s="103" t="s">
        <v>92</v>
      </c>
      <c r="HV148" s="103" t="s">
        <v>92</v>
      </c>
      <c r="HW148" s="103" t="s">
        <v>92</v>
      </c>
      <c r="HX148" s="103" t="s">
        <v>92</v>
      </c>
      <c r="HY148" s="4">
        <v>2</v>
      </c>
      <c r="HZ148" s="106">
        <v>-1.1092115122442701</v>
      </c>
      <c r="IA148" s="4">
        <v>32</v>
      </c>
      <c r="IB148" s="2">
        <v>4</v>
      </c>
      <c r="IC148" s="86">
        <v>-0.25843400579566334</v>
      </c>
      <c r="ID148" s="2">
        <v>94</v>
      </c>
      <c r="IE148" s="4">
        <v>4</v>
      </c>
      <c r="IF148" s="14">
        <v>-7.6077175948386505E-2</v>
      </c>
      <c r="IG148" s="4">
        <v>117</v>
      </c>
      <c r="IH148" s="4">
        <v>135</v>
      </c>
      <c r="II148" s="4">
        <v>86</v>
      </c>
      <c r="IJ148" s="80">
        <v>10.039999999999999</v>
      </c>
      <c r="IK148" s="80">
        <v>2.86</v>
      </c>
      <c r="IL148" s="73">
        <v>28.5</v>
      </c>
      <c r="IM148" s="80">
        <v>0.09</v>
      </c>
      <c r="IN148" s="73">
        <v>0.9</v>
      </c>
      <c r="IO148" s="80">
        <v>0.03</v>
      </c>
      <c r="IP148" s="73">
        <v>0.3</v>
      </c>
      <c r="IQ148" s="80">
        <v>0.03</v>
      </c>
      <c r="IR148" s="73">
        <v>0.3</v>
      </c>
      <c r="IS148" s="80">
        <v>0.05</v>
      </c>
      <c r="IT148" s="73">
        <v>0.5</v>
      </c>
      <c r="IU148" s="80">
        <v>0.25</v>
      </c>
      <c r="IV148" s="73">
        <v>2.5</v>
      </c>
      <c r="IW148" s="80">
        <v>0.17</v>
      </c>
      <c r="IX148" s="73">
        <v>1.7</v>
      </c>
      <c r="IY148" s="80">
        <v>0.15</v>
      </c>
      <c r="IZ148" s="73">
        <v>1.5</v>
      </c>
      <c r="JA148" s="80">
        <v>0.01</v>
      </c>
      <c r="JB148" s="73">
        <v>0.1</v>
      </c>
      <c r="JC148" s="80">
        <v>0</v>
      </c>
      <c r="JD148" s="73">
        <v>0</v>
      </c>
      <c r="JE148" s="80">
        <v>0.41</v>
      </c>
      <c r="JF148" s="73">
        <v>4.0999999999999996</v>
      </c>
      <c r="JG148" s="80">
        <v>3.22</v>
      </c>
      <c r="JH148" s="73">
        <v>32.1</v>
      </c>
      <c r="JI148" s="80">
        <v>1.7</v>
      </c>
      <c r="JJ148" s="73">
        <v>16.899999999999999</v>
      </c>
      <c r="JK148" s="80">
        <v>1.07</v>
      </c>
      <c r="JL148" s="73">
        <v>10.599999999999991</v>
      </c>
      <c r="JM148" s="68">
        <v>23705</v>
      </c>
      <c r="JN148" s="71">
        <v>8288</v>
      </c>
      <c r="JO148" s="11" t="s">
        <v>95</v>
      </c>
      <c r="JP148" s="11" t="s">
        <v>95</v>
      </c>
      <c r="JQ148" s="11" t="s">
        <v>95</v>
      </c>
      <c r="JR148" s="11" t="s">
        <v>95</v>
      </c>
      <c r="JS148" s="11" t="s">
        <v>95</v>
      </c>
      <c r="JT148" s="11" t="s">
        <v>95</v>
      </c>
      <c r="JU148" s="11" t="s">
        <v>95</v>
      </c>
      <c r="JV148" s="11" t="s">
        <v>95</v>
      </c>
      <c r="JW148" s="11" t="s">
        <v>95</v>
      </c>
      <c r="JX148" s="11" t="s">
        <v>95</v>
      </c>
      <c r="JY148" s="11" t="s">
        <v>95</v>
      </c>
      <c r="JZ148" s="11" t="s">
        <v>95</v>
      </c>
      <c r="KA148" s="11" t="s">
        <v>95</v>
      </c>
      <c r="KB148" s="11" t="s">
        <v>95</v>
      </c>
      <c r="KC148" s="11" t="s">
        <v>95</v>
      </c>
      <c r="KD148" s="11" t="s">
        <v>95</v>
      </c>
      <c r="KE148" s="11" t="s">
        <v>95</v>
      </c>
      <c r="KF148" s="11" t="s">
        <v>95</v>
      </c>
      <c r="KG148" s="11" t="s">
        <v>95</v>
      </c>
      <c r="KH148" s="10">
        <v>93.03</v>
      </c>
      <c r="KI148" s="10">
        <v>9.2214509323533402</v>
      </c>
      <c r="KJ148" s="10">
        <v>48.371085011185684</v>
      </c>
      <c r="KK148" s="10">
        <v>62.878631063271925</v>
      </c>
      <c r="KL148" s="10">
        <v>71.031664964249231</v>
      </c>
      <c r="KM148" s="10">
        <v>48.13351767726644</v>
      </c>
      <c r="KN148" s="10">
        <f>VLOOKUP($B148,'[1]בחירות שלם 21'!$A$2:$D$256,4,0)</f>
        <v>52.528815267367889</v>
      </c>
    </row>
    <row r="149" spans="1:300">
      <c r="A149" s="49" t="s">
        <v>830</v>
      </c>
      <c r="B149" s="9" t="s">
        <v>831</v>
      </c>
      <c r="C149" s="4" t="s">
        <v>401</v>
      </c>
      <c r="D149" s="4" t="s">
        <v>644</v>
      </c>
      <c r="E149" s="10">
        <v>91.655069839999996</v>
      </c>
      <c r="F149" s="4" t="s">
        <v>649</v>
      </c>
      <c r="G149" s="70" t="s">
        <v>349</v>
      </c>
      <c r="H149" s="4">
        <v>13</v>
      </c>
      <c r="I149" s="4" t="s">
        <v>636</v>
      </c>
      <c r="J149" s="575" t="s">
        <v>1618</v>
      </c>
      <c r="K149" s="210">
        <v>11.028458091623552</v>
      </c>
      <c r="L149" s="223">
        <v>1910.9</v>
      </c>
      <c r="M149" s="68">
        <v>21073</v>
      </c>
      <c r="N149" s="10" t="s">
        <v>95</v>
      </c>
      <c r="O149" s="10" t="s">
        <v>95</v>
      </c>
      <c r="P149" s="10">
        <v>100</v>
      </c>
      <c r="Q149" s="10">
        <v>99.9</v>
      </c>
      <c r="R149" s="10" t="s">
        <v>95</v>
      </c>
      <c r="S149" s="10" t="s">
        <v>95</v>
      </c>
      <c r="T149" s="68">
        <v>11023</v>
      </c>
      <c r="U149" s="68">
        <v>10050</v>
      </c>
      <c r="V149" s="153">
        <v>11.085274996440944</v>
      </c>
      <c r="W149" s="153">
        <v>10.56328002657429</v>
      </c>
      <c r="X149" s="153">
        <v>9.9701039244530918</v>
      </c>
      <c r="Y149" s="153">
        <v>10.278555497556114</v>
      </c>
      <c r="Z149" s="153">
        <v>20.267641057277086</v>
      </c>
      <c r="AA149" s="153">
        <v>18.791818915199546</v>
      </c>
      <c r="AB149" s="153">
        <v>12.613296635505149</v>
      </c>
      <c r="AC149" s="153">
        <v>2.4533763583732737</v>
      </c>
      <c r="AD149" s="153">
        <v>3.9766525886205097</v>
      </c>
      <c r="AE149" s="153">
        <v>37.488729654059696</v>
      </c>
      <c r="AF149" s="153">
        <v>1.5137854126132966</v>
      </c>
      <c r="AG149" s="68">
        <v>848</v>
      </c>
      <c r="AH149" s="68">
        <v>490</v>
      </c>
      <c r="AI149" s="346">
        <v>2.85</v>
      </c>
      <c r="AJ149" s="153">
        <v>1.8</v>
      </c>
      <c r="AK149" s="153" t="s">
        <v>533</v>
      </c>
      <c r="AL149" s="68">
        <v>62</v>
      </c>
      <c r="AM149" s="346">
        <v>5.0999999999999996</v>
      </c>
      <c r="AN149" s="68">
        <v>428</v>
      </c>
      <c r="AO149" s="153">
        <v>20.529863177600429</v>
      </c>
      <c r="AP149" s="153">
        <v>2.1841775516726756</v>
      </c>
      <c r="AQ149" s="153">
        <v>1.4236226450908746E-2</v>
      </c>
      <c r="AR149" s="68">
        <v>0</v>
      </c>
      <c r="AS149" s="153">
        <v>0</v>
      </c>
      <c r="AT149" s="153">
        <v>0</v>
      </c>
      <c r="AU149" s="153">
        <v>0</v>
      </c>
      <c r="AV149" s="153">
        <v>0</v>
      </c>
      <c r="AW149" s="68">
        <v>9</v>
      </c>
      <c r="AX149" s="68">
        <v>3</v>
      </c>
      <c r="AY149" s="68">
        <v>89</v>
      </c>
      <c r="AZ149" s="68">
        <v>22</v>
      </c>
      <c r="BA149" s="68">
        <v>67</v>
      </c>
      <c r="BB149" s="68">
        <v>27</v>
      </c>
      <c r="BC149" s="68">
        <v>44</v>
      </c>
      <c r="BD149" s="68">
        <v>18</v>
      </c>
      <c r="BE149" s="68">
        <v>0</v>
      </c>
      <c r="BF149" s="68">
        <v>86</v>
      </c>
      <c r="BG149" s="68">
        <v>23</v>
      </c>
      <c r="BH149" s="68">
        <v>63</v>
      </c>
      <c r="BI149" s="68">
        <v>31</v>
      </c>
      <c r="BJ149" s="68">
        <v>35</v>
      </c>
      <c r="BK149" s="68">
        <v>20</v>
      </c>
      <c r="BL149" s="68">
        <v>0</v>
      </c>
      <c r="BM149" s="68">
        <v>5</v>
      </c>
      <c r="BN149" s="12">
        <v>305</v>
      </c>
      <c r="BO149" s="231">
        <v>59</v>
      </c>
      <c r="BP149" s="12">
        <v>35</v>
      </c>
      <c r="BQ149" s="231">
        <v>4</v>
      </c>
      <c r="BR149" s="12" t="s">
        <v>95</v>
      </c>
      <c r="BS149" s="12" t="s">
        <v>95</v>
      </c>
      <c r="BT149" s="231" t="s">
        <v>95</v>
      </c>
      <c r="BU149" s="231" t="s">
        <v>95</v>
      </c>
      <c r="BV149" s="231" t="s">
        <v>95</v>
      </c>
      <c r="BW149" s="231" t="s">
        <v>95</v>
      </c>
      <c r="BX149" s="231" t="s">
        <v>95</v>
      </c>
      <c r="BY149" s="10" t="s">
        <v>92</v>
      </c>
      <c r="BZ149" s="153">
        <v>915.33333333333337</v>
      </c>
      <c r="CA149" s="153">
        <v>88.851923634231852</v>
      </c>
      <c r="CB149" s="68">
        <v>26</v>
      </c>
      <c r="CC149" s="68">
        <v>40</v>
      </c>
      <c r="CD149" s="153" t="s">
        <v>92</v>
      </c>
      <c r="CE149" s="153" t="s">
        <v>92</v>
      </c>
      <c r="CF149" s="153" t="s">
        <v>92</v>
      </c>
      <c r="CG149" s="153" t="s">
        <v>92</v>
      </c>
      <c r="CH149" s="68">
        <v>2216</v>
      </c>
      <c r="CI149" s="79">
        <v>19.049256425685549</v>
      </c>
      <c r="CJ149" s="68">
        <v>1061</v>
      </c>
      <c r="CK149" s="68">
        <v>744</v>
      </c>
      <c r="CL149" s="79">
        <v>9.2817776222552695</v>
      </c>
      <c r="CM149" s="253">
        <v>37</v>
      </c>
      <c r="CN149" s="253">
        <v>147</v>
      </c>
      <c r="CO149" s="253">
        <v>120</v>
      </c>
      <c r="CP149" s="253">
        <v>140</v>
      </c>
      <c r="CQ149" s="253">
        <v>155</v>
      </c>
      <c r="CR149" s="13" t="s">
        <v>95</v>
      </c>
      <c r="CS149" s="12">
        <v>1019</v>
      </c>
      <c r="CT149" s="10">
        <v>30.421982335623159</v>
      </c>
      <c r="CU149" s="12">
        <v>1752</v>
      </c>
      <c r="CV149" s="12">
        <v>436</v>
      </c>
      <c r="CW149" s="12">
        <v>702</v>
      </c>
      <c r="CX149" s="12">
        <v>85</v>
      </c>
      <c r="CY149" s="12">
        <v>50</v>
      </c>
      <c r="CZ149" s="79">
        <v>76</v>
      </c>
      <c r="DA149" s="79">
        <v>7.3</v>
      </c>
      <c r="DB149" s="79">
        <v>10.5</v>
      </c>
      <c r="DC149" s="79">
        <v>6.1</v>
      </c>
      <c r="DD149" s="5">
        <v>3297</v>
      </c>
      <c r="DE149" s="5">
        <v>1962</v>
      </c>
      <c r="DF149" s="5">
        <v>1219</v>
      </c>
      <c r="DG149" s="5">
        <v>116</v>
      </c>
      <c r="DH149" s="5">
        <v>7667</v>
      </c>
      <c r="DI149" s="5">
        <v>3004</v>
      </c>
      <c r="DJ149" s="5">
        <v>4045</v>
      </c>
      <c r="DK149" s="5">
        <v>618</v>
      </c>
      <c r="DL149" s="12">
        <v>5390.6479849999996</v>
      </c>
      <c r="DM149" s="12">
        <v>6257.8877210000001</v>
      </c>
      <c r="DN149" s="12">
        <v>3825.0369759999999</v>
      </c>
      <c r="DO149" s="10">
        <v>0.43210877968498096</v>
      </c>
      <c r="DP149" s="10">
        <v>0.3971582361922632</v>
      </c>
      <c r="DQ149" s="10">
        <v>0.74500628627289789</v>
      </c>
      <c r="DR149" s="12">
        <v>7650</v>
      </c>
      <c r="DS149" s="79">
        <v>63.6</v>
      </c>
      <c r="DT149" s="12">
        <v>693</v>
      </c>
      <c r="DU149" s="12">
        <v>10194.12919</v>
      </c>
      <c r="DV149" s="10">
        <v>4.6291122313340871</v>
      </c>
      <c r="DW149" s="10">
        <v>42.1</v>
      </c>
      <c r="DX149" s="352">
        <v>0.36503348200000002</v>
      </c>
      <c r="DY149" s="5">
        <v>1297</v>
      </c>
      <c r="DZ149" s="5">
        <v>430</v>
      </c>
      <c r="EA149" s="5">
        <v>423</v>
      </c>
      <c r="EB149" s="5">
        <v>428</v>
      </c>
      <c r="EC149" s="5">
        <v>16</v>
      </c>
      <c r="ED149" s="72">
        <v>12</v>
      </c>
      <c r="EE149" s="72">
        <v>7</v>
      </c>
      <c r="EF149" s="72">
        <v>6</v>
      </c>
      <c r="EG149" s="72">
        <v>3</v>
      </c>
      <c r="EH149" s="72">
        <v>3</v>
      </c>
      <c r="EI149" s="72">
        <v>199</v>
      </c>
      <c r="EJ149" s="72">
        <v>108</v>
      </c>
      <c r="EK149" s="72">
        <v>91</v>
      </c>
      <c r="EL149" s="72">
        <v>44</v>
      </c>
      <c r="EM149" s="72">
        <v>47</v>
      </c>
      <c r="EN149" s="72">
        <v>5061</v>
      </c>
      <c r="EO149" s="72">
        <v>2654</v>
      </c>
      <c r="EP149" s="72">
        <v>2407</v>
      </c>
      <c r="EQ149" s="72">
        <v>1176</v>
      </c>
      <c r="ER149" s="72">
        <v>1231</v>
      </c>
      <c r="ES149" s="72">
        <v>25.693069306930692</v>
      </c>
      <c r="ET149" s="435">
        <v>2.7710843373493974</v>
      </c>
      <c r="EU149" s="435">
        <v>4.4846577498033042</v>
      </c>
      <c r="EV149" s="435">
        <v>0.98441345365053323</v>
      </c>
      <c r="EW149" s="78">
        <v>84.686774941995353</v>
      </c>
      <c r="EX149" s="78">
        <v>53.132250580046403</v>
      </c>
      <c r="EY149" s="10">
        <v>11.08</v>
      </c>
      <c r="EZ149" s="10">
        <v>22.5</v>
      </c>
      <c r="FA149" s="10">
        <v>13.6</v>
      </c>
      <c r="FB149" s="10">
        <v>2.5</v>
      </c>
      <c r="FC149" s="68">
        <v>559</v>
      </c>
      <c r="FD149" s="10">
        <v>31.5</v>
      </c>
      <c r="FE149" s="10">
        <v>4.2933810375670838</v>
      </c>
      <c r="FF149" s="10">
        <v>2.8</v>
      </c>
      <c r="FG149" s="10">
        <v>17.8</v>
      </c>
      <c r="FH149" s="10">
        <v>41.32379248658318</v>
      </c>
      <c r="FI149" s="10">
        <v>74.0608228980322</v>
      </c>
      <c r="FJ149" s="10">
        <v>11.03448275862069</v>
      </c>
      <c r="FK149" s="10">
        <v>2.8902083333333333</v>
      </c>
      <c r="FL149" s="12">
        <v>1610.4459999999999</v>
      </c>
      <c r="FM149" s="12">
        <v>272.67599999999999</v>
      </c>
      <c r="FN149" s="12" t="s">
        <v>1298</v>
      </c>
      <c r="FO149" s="12">
        <v>1337.77</v>
      </c>
      <c r="FP149" s="12">
        <v>1309.5060000000001</v>
      </c>
      <c r="FQ149" s="12">
        <v>28.263999999999999</v>
      </c>
      <c r="FR149" s="10">
        <v>97.887230241371839</v>
      </c>
      <c r="FS149" s="10">
        <v>2.1127697586281649</v>
      </c>
      <c r="FT149" s="12">
        <v>1112.9670000000001</v>
      </c>
      <c r="FU149" s="12">
        <v>95.855999999999995</v>
      </c>
      <c r="FV149" s="12">
        <v>5.0410000000000004</v>
      </c>
      <c r="FW149" s="12">
        <v>36.319000000000003</v>
      </c>
      <c r="FX149" s="12">
        <v>37.506999999999998</v>
      </c>
      <c r="FY149" s="10">
        <v>84.9913631552662</v>
      </c>
      <c r="FZ149" s="10">
        <v>7.3200122794397302</v>
      </c>
      <c r="GA149" s="10">
        <v>0.38495432628792797</v>
      </c>
      <c r="GB149" s="10">
        <v>2.7734886285362599</v>
      </c>
      <c r="GC149" s="10">
        <v>2.86420986234504</v>
      </c>
      <c r="GD149" s="10">
        <v>62.141413182745701</v>
      </c>
      <c r="GE149" s="10">
        <v>52.814834147961903</v>
      </c>
      <c r="GF149" s="10">
        <v>4.5487590755943623</v>
      </c>
      <c r="GG149" s="10">
        <v>0.23921605846343663</v>
      </c>
      <c r="GH149" s="10">
        <v>1.7234850282351826</v>
      </c>
      <c r="GI149" s="10">
        <v>1.7798604849807811</v>
      </c>
      <c r="GJ149" s="346">
        <v>0.4</v>
      </c>
      <c r="GK149" s="10">
        <v>894.93993857471446</v>
      </c>
      <c r="GL149" s="10">
        <v>94.999999656818957</v>
      </c>
      <c r="GM149" s="10">
        <v>9.6</v>
      </c>
      <c r="GN149" s="10">
        <v>44</v>
      </c>
      <c r="GO149" s="13">
        <v>41</v>
      </c>
      <c r="GP149" s="10">
        <v>6.9</v>
      </c>
      <c r="GQ149" s="10">
        <v>5</v>
      </c>
      <c r="GR149" s="13">
        <v>31</v>
      </c>
      <c r="GS149" s="104">
        <v>5066</v>
      </c>
      <c r="GT149" s="10">
        <v>4.2</v>
      </c>
      <c r="GU149" s="10">
        <v>44</v>
      </c>
      <c r="GV149" s="10">
        <v>3.1640000000000001</v>
      </c>
      <c r="GW149" s="10">
        <v>0.35</v>
      </c>
      <c r="GX149" s="10" t="s">
        <v>95</v>
      </c>
      <c r="GY149" s="10">
        <v>3.5</v>
      </c>
      <c r="GZ149" s="10">
        <v>0.39300000000000002</v>
      </c>
      <c r="HA149" s="10">
        <v>3.5030000000000001</v>
      </c>
      <c r="HB149" s="10">
        <v>0.89400000000000002</v>
      </c>
      <c r="HC149" s="10" t="s">
        <v>95</v>
      </c>
      <c r="HD149" s="105">
        <v>1.8052621532426443</v>
      </c>
      <c r="HE149" s="105">
        <v>2.6268687964758151</v>
      </c>
      <c r="HF149" s="12">
        <v>7699</v>
      </c>
      <c r="HG149" s="12">
        <v>6430</v>
      </c>
      <c r="HH149" s="10">
        <v>7.944945567651633</v>
      </c>
      <c r="HI149" s="12">
        <v>10</v>
      </c>
      <c r="HJ149" s="12" t="s">
        <v>95</v>
      </c>
      <c r="HK149" s="12">
        <v>4</v>
      </c>
      <c r="HL149" s="12">
        <v>6</v>
      </c>
      <c r="HM149" s="103">
        <v>0.47966970041122498</v>
      </c>
      <c r="HN149" s="103">
        <v>1.2988699831146902</v>
      </c>
      <c r="HO149" s="12" t="s">
        <v>95</v>
      </c>
      <c r="HP149" s="267" t="s">
        <v>92</v>
      </c>
      <c r="HQ149" s="103" t="s">
        <v>92</v>
      </c>
      <c r="HR149" s="103" t="s">
        <v>92</v>
      </c>
      <c r="HS149" s="103" t="s">
        <v>92</v>
      </c>
      <c r="HT149" s="103" t="s">
        <v>92</v>
      </c>
      <c r="HU149" s="103" t="s">
        <v>92</v>
      </c>
      <c r="HV149" s="103" t="s">
        <v>92</v>
      </c>
      <c r="HW149" s="103" t="s">
        <v>92</v>
      </c>
      <c r="HX149" s="103" t="s">
        <v>92</v>
      </c>
      <c r="HY149" s="4">
        <v>2</v>
      </c>
      <c r="HZ149" s="106">
        <v>-1.47868153141882</v>
      </c>
      <c r="IA149" s="4">
        <v>16</v>
      </c>
      <c r="IB149" s="2">
        <v>3</v>
      </c>
      <c r="IC149" s="86">
        <v>-0.64220213285699479</v>
      </c>
      <c r="ID149" s="2">
        <v>59</v>
      </c>
      <c r="IE149" s="4">
        <v>4</v>
      </c>
      <c r="IF149" s="14">
        <v>-0.20118199670454001</v>
      </c>
      <c r="IG149" s="4">
        <v>98</v>
      </c>
      <c r="IH149" s="4">
        <v>103</v>
      </c>
      <c r="II149" s="4">
        <v>88</v>
      </c>
      <c r="IJ149" s="80">
        <v>11.04</v>
      </c>
      <c r="IK149" s="80">
        <v>2.36</v>
      </c>
      <c r="IL149" s="73">
        <v>21.4</v>
      </c>
      <c r="IM149" s="80">
        <v>0.06</v>
      </c>
      <c r="IN149" s="73">
        <v>0.5</v>
      </c>
      <c r="IO149" s="80">
        <v>0.01</v>
      </c>
      <c r="IP149" s="73">
        <v>0.1</v>
      </c>
      <c r="IQ149" s="80">
        <v>0.01</v>
      </c>
      <c r="IR149" s="73">
        <v>0.1</v>
      </c>
      <c r="IS149" s="80">
        <v>0.03</v>
      </c>
      <c r="IT149" s="73">
        <v>0.3</v>
      </c>
      <c r="IU149" s="80">
        <v>0.02</v>
      </c>
      <c r="IV149" s="73">
        <v>0.2</v>
      </c>
      <c r="IW149" s="80">
        <v>0.03</v>
      </c>
      <c r="IX149" s="73">
        <v>0.3</v>
      </c>
      <c r="IY149" s="80">
        <v>0.08</v>
      </c>
      <c r="IZ149" s="73">
        <v>0.7</v>
      </c>
      <c r="JA149" s="80">
        <v>0.08</v>
      </c>
      <c r="JB149" s="73">
        <v>0.7</v>
      </c>
      <c r="JC149" s="80">
        <v>0</v>
      </c>
      <c r="JD149" s="73">
        <v>0</v>
      </c>
      <c r="JE149" s="80">
        <v>0.67</v>
      </c>
      <c r="JF149" s="73">
        <v>6.1</v>
      </c>
      <c r="JG149" s="80">
        <v>3.29</v>
      </c>
      <c r="JH149" s="73">
        <v>29.8</v>
      </c>
      <c r="JI149" s="80">
        <v>3.52</v>
      </c>
      <c r="JJ149" s="73">
        <v>31.9</v>
      </c>
      <c r="JK149" s="80">
        <v>0.88</v>
      </c>
      <c r="JL149" s="73">
        <v>7.9000000000000057</v>
      </c>
      <c r="JM149" s="68">
        <v>21073</v>
      </c>
      <c r="JN149" s="71">
        <v>8929</v>
      </c>
      <c r="JO149" s="11" t="s">
        <v>95</v>
      </c>
      <c r="JP149" s="11" t="s">
        <v>95</v>
      </c>
      <c r="JQ149" s="11" t="s">
        <v>95</v>
      </c>
      <c r="JR149" s="11" t="s">
        <v>95</v>
      </c>
      <c r="JS149" s="11" t="s">
        <v>95</v>
      </c>
      <c r="JT149" s="11" t="s">
        <v>95</v>
      </c>
      <c r="JU149" s="11" t="s">
        <v>95</v>
      </c>
      <c r="JV149" s="11" t="s">
        <v>95</v>
      </c>
      <c r="JW149" s="11" t="s">
        <v>95</v>
      </c>
      <c r="JX149" s="11" t="s">
        <v>95</v>
      </c>
      <c r="JY149" s="11" t="s">
        <v>95</v>
      </c>
      <c r="JZ149" s="11" t="s">
        <v>95</v>
      </c>
      <c r="KA149" s="11" t="s">
        <v>95</v>
      </c>
      <c r="KB149" s="11" t="s">
        <v>95</v>
      </c>
      <c r="KC149" s="11" t="s">
        <v>95</v>
      </c>
      <c r="KD149" s="11" t="s">
        <v>95</v>
      </c>
      <c r="KE149" s="11" t="s">
        <v>95</v>
      </c>
      <c r="KF149" s="11" t="s">
        <v>95</v>
      </c>
      <c r="KG149" s="11" t="s">
        <v>95</v>
      </c>
      <c r="KH149" s="10">
        <v>95.49</v>
      </c>
      <c r="KI149" s="10" t="s">
        <v>95</v>
      </c>
      <c r="KJ149" s="10">
        <v>61.988733774185647</v>
      </c>
      <c r="KK149" s="10">
        <v>69.670682730923687</v>
      </c>
      <c r="KL149" s="10">
        <v>70.605391770455611</v>
      </c>
      <c r="KM149" s="10">
        <v>55.667199512826372</v>
      </c>
      <c r="KN149" s="10">
        <f>VLOOKUP($B149,'[1]בחירות שלם 21'!$A$2:$D$256,4,0)</f>
        <v>65.164291945332948</v>
      </c>
    </row>
    <row r="150" spans="1:300">
      <c r="A150" s="49" t="s">
        <v>833</v>
      </c>
      <c r="B150" s="9" t="s">
        <v>834</v>
      </c>
      <c r="C150" s="4" t="s">
        <v>346</v>
      </c>
      <c r="D150" s="4" t="s">
        <v>644</v>
      </c>
      <c r="E150" s="10">
        <v>49.290594587999998</v>
      </c>
      <c r="F150" s="4" t="s">
        <v>418</v>
      </c>
      <c r="G150" s="70" t="s">
        <v>349</v>
      </c>
      <c r="H150" s="4">
        <v>13</v>
      </c>
      <c r="I150" s="4" t="s">
        <v>350</v>
      </c>
      <c r="J150" s="575" t="s">
        <v>351</v>
      </c>
      <c r="K150" s="210">
        <v>7.809637150044022</v>
      </c>
      <c r="L150" s="223">
        <v>2520.6</v>
      </c>
      <c r="M150" s="68">
        <v>19691</v>
      </c>
      <c r="N150" s="10" t="s">
        <v>95</v>
      </c>
      <c r="O150" s="10" t="s">
        <v>95</v>
      </c>
      <c r="P150" s="10">
        <v>99.9</v>
      </c>
      <c r="Q150" s="10">
        <v>99.9</v>
      </c>
      <c r="R150" s="10" t="s">
        <v>95</v>
      </c>
      <c r="S150" s="10" t="s">
        <v>95</v>
      </c>
      <c r="T150" s="68">
        <v>9972</v>
      </c>
      <c r="U150" s="68">
        <v>9719</v>
      </c>
      <c r="V150" s="153">
        <v>9.2580366664973841</v>
      </c>
      <c r="W150" s="153">
        <v>8.760347366817328</v>
      </c>
      <c r="X150" s="153">
        <v>9.2935859021888181</v>
      </c>
      <c r="Y150" s="153">
        <v>9.085368950281854</v>
      </c>
      <c r="Z150" s="153">
        <v>18.059011731247779</v>
      </c>
      <c r="AA150" s="153">
        <v>19.750139657711646</v>
      </c>
      <c r="AB150" s="153">
        <v>15.748311411304657</v>
      </c>
      <c r="AC150" s="153">
        <v>3.7479051343253262</v>
      </c>
      <c r="AD150" s="153">
        <v>6.2820577929003099</v>
      </c>
      <c r="AE150" s="153">
        <v>32.771316845259257</v>
      </c>
      <c r="AF150" s="153">
        <v>2.1278756792443247</v>
      </c>
      <c r="AG150" s="68">
        <v>745</v>
      </c>
      <c r="AH150" s="68">
        <v>373</v>
      </c>
      <c r="AI150" s="346">
        <v>2.35</v>
      </c>
      <c r="AJ150" s="153">
        <v>0.8</v>
      </c>
      <c r="AK150" s="153" t="s">
        <v>362</v>
      </c>
      <c r="AL150" s="68">
        <v>72</v>
      </c>
      <c r="AM150" s="346">
        <v>5.65</v>
      </c>
      <c r="AN150" s="68">
        <v>301</v>
      </c>
      <c r="AO150" s="153">
        <v>15.441723391691843</v>
      </c>
      <c r="AP150" s="153">
        <v>2.0561145007519315</v>
      </c>
      <c r="AQ150" s="153">
        <v>5.0784622416332338E-2</v>
      </c>
      <c r="AR150" s="68">
        <v>0</v>
      </c>
      <c r="AS150" s="153">
        <v>0</v>
      </c>
      <c r="AT150" s="153">
        <v>0</v>
      </c>
      <c r="AU150" s="153">
        <v>0</v>
      </c>
      <c r="AV150" s="153">
        <v>0</v>
      </c>
      <c r="AW150" s="68">
        <v>82</v>
      </c>
      <c r="AX150" s="68">
        <v>78</v>
      </c>
      <c r="AY150" s="68">
        <v>235</v>
      </c>
      <c r="AZ150" s="68">
        <v>84</v>
      </c>
      <c r="BA150" s="68">
        <v>151</v>
      </c>
      <c r="BB150" s="68">
        <v>94</v>
      </c>
      <c r="BC150" s="68">
        <v>78</v>
      </c>
      <c r="BD150" s="68">
        <v>63</v>
      </c>
      <c r="BE150" s="68">
        <v>0</v>
      </c>
      <c r="BF150" s="68">
        <v>157</v>
      </c>
      <c r="BG150" s="68">
        <v>58</v>
      </c>
      <c r="BH150" s="68">
        <v>99</v>
      </c>
      <c r="BI150" s="68">
        <v>49</v>
      </c>
      <c r="BJ150" s="68">
        <v>65</v>
      </c>
      <c r="BK150" s="68">
        <v>43</v>
      </c>
      <c r="BL150" s="68">
        <v>0</v>
      </c>
      <c r="BM150" s="68">
        <v>7</v>
      </c>
      <c r="BN150" s="12">
        <v>258</v>
      </c>
      <c r="BO150" s="231">
        <v>45.3</v>
      </c>
      <c r="BP150" s="12">
        <v>43</v>
      </c>
      <c r="BQ150" s="231">
        <v>5.3</v>
      </c>
      <c r="BR150" s="12" t="s">
        <v>95</v>
      </c>
      <c r="BS150" s="12" t="s">
        <v>95</v>
      </c>
      <c r="BT150" s="231" t="s">
        <v>95</v>
      </c>
      <c r="BU150" s="231" t="s">
        <v>95</v>
      </c>
      <c r="BV150" s="231" t="s">
        <v>95</v>
      </c>
      <c r="BW150" s="231" t="s">
        <v>95</v>
      </c>
      <c r="BX150" s="231" t="s">
        <v>95</v>
      </c>
      <c r="BY150" s="10" t="s">
        <v>92</v>
      </c>
      <c r="BZ150" s="153">
        <v>1398.6666666666667</v>
      </c>
      <c r="CA150" s="153">
        <v>98.940089639599861</v>
      </c>
      <c r="CB150" s="68">
        <v>25</v>
      </c>
      <c r="CC150" s="68">
        <v>42</v>
      </c>
      <c r="CD150" s="153" t="s">
        <v>92</v>
      </c>
      <c r="CE150" s="153" t="s">
        <v>92</v>
      </c>
      <c r="CF150" s="153" t="s">
        <v>92</v>
      </c>
      <c r="CG150" s="153" t="s">
        <v>92</v>
      </c>
      <c r="CH150" s="68">
        <v>1783</v>
      </c>
      <c r="CI150" s="79">
        <v>15.35877336549229</v>
      </c>
      <c r="CJ150" s="68">
        <v>756</v>
      </c>
      <c r="CK150" s="68">
        <v>382</v>
      </c>
      <c r="CL150" s="79">
        <v>6.5807799442896941</v>
      </c>
      <c r="CM150" s="253">
        <v>37</v>
      </c>
      <c r="CN150" s="253">
        <v>165</v>
      </c>
      <c r="CO150" s="253">
        <v>123</v>
      </c>
      <c r="CP150" s="253">
        <v>121</v>
      </c>
      <c r="CQ150" s="253">
        <v>127</v>
      </c>
      <c r="CR150" s="13" t="s">
        <v>95</v>
      </c>
      <c r="CS150" s="12">
        <v>1221</v>
      </c>
      <c r="CT150" s="10">
        <v>15.56101556101556</v>
      </c>
      <c r="CU150" s="12">
        <v>548</v>
      </c>
      <c r="CV150" s="12">
        <v>615</v>
      </c>
      <c r="CW150" s="12">
        <v>631</v>
      </c>
      <c r="CX150" s="12">
        <v>82</v>
      </c>
      <c r="CY150" s="12">
        <v>61</v>
      </c>
      <c r="CZ150" s="79">
        <v>63.7</v>
      </c>
      <c r="DA150" s="79">
        <v>7.5</v>
      </c>
      <c r="DB150" s="79">
        <v>20.399999999999999</v>
      </c>
      <c r="DC150" s="79">
        <v>8.4</v>
      </c>
      <c r="DD150" s="5">
        <v>2676</v>
      </c>
      <c r="DE150" s="5">
        <v>1661</v>
      </c>
      <c r="DF150" s="5">
        <v>944</v>
      </c>
      <c r="DG150" s="5">
        <v>71</v>
      </c>
      <c r="DH150" s="5">
        <v>6002</v>
      </c>
      <c r="DI150" s="5">
        <v>2536</v>
      </c>
      <c r="DJ150" s="5">
        <v>3091</v>
      </c>
      <c r="DK150" s="5">
        <v>375</v>
      </c>
      <c r="DL150" s="12">
        <v>7506.7823630000003</v>
      </c>
      <c r="DM150" s="12">
        <v>8911.1417610000008</v>
      </c>
      <c r="DN150" s="12">
        <v>5885.6107760000004</v>
      </c>
      <c r="DO150" s="10">
        <v>1.1911124619300439</v>
      </c>
      <c r="DP150" s="10">
        <v>1.3335371895866865</v>
      </c>
      <c r="DQ150" s="10">
        <v>1.1924012838153031</v>
      </c>
      <c r="DR150" s="12">
        <v>8917</v>
      </c>
      <c r="DS150" s="79">
        <v>46.7</v>
      </c>
      <c r="DT150" s="12">
        <v>823</v>
      </c>
      <c r="DU150" s="12">
        <v>9286.0500379999994</v>
      </c>
      <c r="DV150" s="10">
        <v>2.520128405633959</v>
      </c>
      <c r="DW150" s="10">
        <v>34.299999999999997</v>
      </c>
      <c r="DX150" s="352">
        <v>0.37712357699999999</v>
      </c>
      <c r="DY150" s="5">
        <v>1063</v>
      </c>
      <c r="DZ150" s="5">
        <v>379</v>
      </c>
      <c r="EA150" s="5">
        <v>337</v>
      </c>
      <c r="EB150" s="5">
        <v>330</v>
      </c>
      <c r="EC150" s="5">
        <v>17</v>
      </c>
      <c r="ED150" s="72">
        <v>14</v>
      </c>
      <c r="EE150" s="72">
        <v>8</v>
      </c>
      <c r="EF150" s="72">
        <v>9</v>
      </c>
      <c r="EG150" s="72">
        <v>3</v>
      </c>
      <c r="EH150" s="72">
        <v>6</v>
      </c>
      <c r="EI150" s="72">
        <v>192</v>
      </c>
      <c r="EJ150" s="72">
        <v>101</v>
      </c>
      <c r="EK150" s="72">
        <v>91</v>
      </c>
      <c r="EL150" s="72">
        <v>39</v>
      </c>
      <c r="EM150" s="72">
        <v>52</v>
      </c>
      <c r="EN150" s="72">
        <v>4805</v>
      </c>
      <c r="EO150" s="72">
        <v>2450</v>
      </c>
      <c r="EP150" s="72">
        <v>2355</v>
      </c>
      <c r="EQ150" s="72">
        <v>1128</v>
      </c>
      <c r="ER150" s="72">
        <v>1227</v>
      </c>
      <c r="ES150" s="72">
        <v>28.734177215189874</v>
      </c>
      <c r="ET150" s="435">
        <v>1.1521843494959194</v>
      </c>
      <c r="EU150" s="435">
        <v>1.893939393939394</v>
      </c>
      <c r="EV150" s="435">
        <v>0.38948393378773127</v>
      </c>
      <c r="EW150" s="78">
        <v>72.957746478873247</v>
      </c>
      <c r="EX150" s="78">
        <v>50.985915492957744</v>
      </c>
      <c r="EY150" s="10">
        <v>19.8</v>
      </c>
      <c r="EZ150" s="10">
        <v>31</v>
      </c>
      <c r="FA150" s="10">
        <v>16.600000000000001</v>
      </c>
      <c r="FB150" s="10">
        <v>3</v>
      </c>
      <c r="FC150" s="68">
        <v>475</v>
      </c>
      <c r="FD150" s="10">
        <v>31.5</v>
      </c>
      <c r="FE150" s="10">
        <v>4</v>
      </c>
      <c r="FF150" s="10">
        <v>3.6</v>
      </c>
      <c r="FG150" s="10">
        <v>17.5</v>
      </c>
      <c r="FH150" s="10">
        <v>44</v>
      </c>
      <c r="FI150" s="10">
        <v>75.789473684210535</v>
      </c>
      <c r="FJ150" s="10">
        <v>12.296296296296296</v>
      </c>
      <c r="FK150" s="10">
        <v>2.2680722891566263</v>
      </c>
      <c r="FL150" s="12">
        <v>2105.9250000000002</v>
      </c>
      <c r="FM150" s="12">
        <v>238.59899999999999</v>
      </c>
      <c r="FN150" s="12" t="s">
        <v>1862</v>
      </c>
      <c r="FO150" s="12">
        <v>1867.326</v>
      </c>
      <c r="FP150" s="12">
        <v>1839.971</v>
      </c>
      <c r="FQ150" s="12">
        <v>27.355</v>
      </c>
      <c r="FR150" s="10">
        <v>98.535071005277061</v>
      </c>
      <c r="FS150" s="10">
        <v>1.4649289947229354</v>
      </c>
      <c r="FT150" s="12">
        <v>1444.14</v>
      </c>
      <c r="FU150" s="12">
        <v>160.82400000000001</v>
      </c>
      <c r="FV150" s="12">
        <v>2.0569999999999999</v>
      </c>
      <c r="FW150" s="12">
        <v>40.055999999999997</v>
      </c>
      <c r="FX150" s="12">
        <v>38.103000000000002</v>
      </c>
      <c r="FY150" s="10">
        <v>78.487106590266905</v>
      </c>
      <c r="FZ150" s="10">
        <v>8.7405725416324493</v>
      </c>
      <c r="GA150" s="10">
        <v>0.111795240251069</v>
      </c>
      <c r="GB150" s="10">
        <v>2.1769908330076899</v>
      </c>
      <c r="GC150" s="10">
        <v>2.0708478557542498</v>
      </c>
      <c r="GD150" s="10">
        <v>93.442232492001395</v>
      </c>
      <c r="GE150" s="10">
        <v>73.340104616322193</v>
      </c>
      <c r="GF150" s="10">
        <v>8.1673861154842307</v>
      </c>
      <c r="GG150" s="10">
        <v>0.10446396831039562</v>
      </c>
      <c r="GH150" s="10">
        <v>2.0342288355086078</v>
      </c>
      <c r="GI150" s="10">
        <v>1.935046467929511</v>
      </c>
      <c r="GJ150" s="346">
        <v>0</v>
      </c>
      <c r="GK150" s="10">
        <v>1460.6602345218921</v>
      </c>
      <c r="GL150" s="10">
        <v>81.000003050617693</v>
      </c>
      <c r="GM150" s="10">
        <v>3.6</v>
      </c>
      <c r="GN150" s="10" t="s">
        <v>95</v>
      </c>
      <c r="GO150" s="13">
        <v>15</v>
      </c>
      <c r="GP150" s="10">
        <v>2</v>
      </c>
      <c r="GQ150" s="10">
        <v>1.9</v>
      </c>
      <c r="GR150" s="13">
        <v>10</v>
      </c>
      <c r="GS150" s="104">
        <v>4945</v>
      </c>
      <c r="GT150" s="10" t="s">
        <v>95</v>
      </c>
      <c r="GU150" s="10" t="s">
        <v>95</v>
      </c>
      <c r="GV150" s="10">
        <v>6.36</v>
      </c>
      <c r="GW150" s="10">
        <v>13.746</v>
      </c>
      <c r="GX150" s="10" t="s">
        <v>95</v>
      </c>
      <c r="GY150" s="10" t="s">
        <v>95</v>
      </c>
      <c r="GZ150" s="10" t="s">
        <v>95</v>
      </c>
      <c r="HA150" s="10">
        <v>6.36</v>
      </c>
      <c r="HB150" s="10">
        <v>2.0910000000000002</v>
      </c>
      <c r="HC150" s="10" t="s">
        <v>95</v>
      </c>
      <c r="HD150" s="105">
        <v>1.923145291216678</v>
      </c>
      <c r="HE150" s="105">
        <v>16.841108077764062</v>
      </c>
      <c r="HF150" s="12">
        <v>9565</v>
      </c>
      <c r="HG150" s="12">
        <v>7880</v>
      </c>
      <c r="HH150" s="10">
        <v>8.3461928934010157</v>
      </c>
      <c r="HI150" s="12">
        <v>21</v>
      </c>
      <c r="HJ150" s="12" t="s">
        <v>95</v>
      </c>
      <c r="HK150" s="12">
        <v>8</v>
      </c>
      <c r="HL150" s="12">
        <v>13</v>
      </c>
      <c r="HM150" s="103">
        <v>1.0773295389552446</v>
      </c>
      <c r="HN150" s="103">
        <v>2.1955044432828021</v>
      </c>
      <c r="HO150" s="12" t="s">
        <v>95</v>
      </c>
      <c r="HP150" s="267" t="s">
        <v>92</v>
      </c>
      <c r="HQ150" s="103" t="s">
        <v>92</v>
      </c>
      <c r="HR150" s="103" t="s">
        <v>92</v>
      </c>
      <c r="HS150" s="103" t="s">
        <v>92</v>
      </c>
      <c r="HT150" s="103" t="s">
        <v>92</v>
      </c>
      <c r="HU150" s="103" t="s">
        <v>92</v>
      </c>
      <c r="HV150" s="103" t="s">
        <v>92</v>
      </c>
      <c r="HW150" s="103" t="s">
        <v>92</v>
      </c>
      <c r="HX150" s="103" t="s">
        <v>92</v>
      </c>
      <c r="HY150" s="4">
        <v>5</v>
      </c>
      <c r="HZ150" s="106">
        <v>-0.21104145708932201</v>
      </c>
      <c r="IA150" s="4">
        <v>105</v>
      </c>
      <c r="IB150" s="2">
        <v>3</v>
      </c>
      <c r="IC150" s="86">
        <v>-0.64673685998013841</v>
      </c>
      <c r="ID150" s="2">
        <v>58</v>
      </c>
      <c r="IE150" s="4">
        <v>5</v>
      </c>
      <c r="IF150" s="14">
        <v>0.242903960890722</v>
      </c>
      <c r="IG150" s="4">
        <v>154</v>
      </c>
      <c r="IH150" s="4">
        <v>146</v>
      </c>
      <c r="II150" s="4">
        <v>155</v>
      </c>
      <c r="IJ150" s="80">
        <v>7.8099999999999987</v>
      </c>
      <c r="IK150" s="80">
        <v>5.33</v>
      </c>
      <c r="IL150" s="73">
        <v>68.2</v>
      </c>
      <c r="IM150" s="80">
        <v>0.15</v>
      </c>
      <c r="IN150" s="73">
        <v>1.9</v>
      </c>
      <c r="IO150" s="80">
        <v>0</v>
      </c>
      <c r="IP150" s="73">
        <v>0</v>
      </c>
      <c r="IQ150" s="80">
        <v>0.02</v>
      </c>
      <c r="IR150" s="73">
        <v>0.3</v>
      </c>
      <c r="IS150" s="80">
        <v>0.06</v>
      </c>
      <c r="IT150" s="73">
        <v>0.8</v>
      </c>
      <c r="IU150" s="80">
        <v>0.25</v>
      </c>
      <c r="IV150" s="73">
        <v>3.2</v>
      </c>
      <c r="IW150" s="80">
        <v>0.06</v>
      </c>
      <c r="IX150" s="73">
        <v>0.8</v>
      </c>
      <c r="IY150" s="80">
        <v>0.12</v>
      </c>
      <c r="IZ150" s="73">
        <v>1.5</v>
      </c>
      <c r="JA150" s="80">
        <v>0.03</v>
      </c>
      <c r="JB150" s="73">
        <v>0.4</v>
      </c>
      <c r="JC150" s="80">
        <v>0</v>
      </c>
      <c r="JD150" s="73">
        <v>0</v>
      </c>
      <c r="JE150" s="80">
        <v>0.26</v>
      </c>
      <c r="JF150" s="73">
        <v>3.3</v>
      </c>
      <c r="JG150" s="80">
        <v>0.8</v>
      </c>
      <c r="JH150" s="73">
        <v>10.199999999999999</v>
      </c>
      <c r="JI150" s="80">
        <v>0.48</v>
      </c>
      <c r="JJ150" s="73">
        <v>6.1</v>
      </c>
      <c r="JK150" s="80">
        <v>0.25</v>
      </c>
      <c r="JL150" s="73">
        <v>3.2999999999999945</v>
      </c>
      <c r="JM150" s="68">
        <v>19691</v>
      </c>
      <c r="JN150" s="71">
        <v>3694</v>
      </c>
      <c r="JO150" s="11" t="s">
        <v>95</v>
      </c>
      <c r="JP150" s="11" t="s">
        <v>95</v>
      </c>
      <c r="JQ150" s="11" t="s">
        <v>95</v>
      </c>
      <c r="JR150" s="11" t="s">
        <v>95</v>
      </c>
      <c r="JS150" s="11" t="s">
        <v>95</v>
      </c>
      <c r="JT150" s="11" t="s">
        <v>95</v>
      </c>
      <c r="JU150" s="11" t="s">
        <v>95</v>
      </c>
      <c r="JV150" s="11" t="s">
        <v>95</v>
      </c>
      <c r="JW150" s="11" t="s">
        <v>95</v>
      </c>
      <c r="JX150" s="11" t="s">
        <v>95</v>
      </c>
      <c r="JY150" s="11" t="s">
        <v>95</v>
      </c>
      <c r="JZ150" s="11" t="s">
        <v>95</v>
      </c>
      <c r="KA150" s="11" t="s">
        <v>95</v>
      </c>
      <c r="KB150" s="11" t="s">
        <v>95</v>
      </c>
      <c r="KC150" s="11" t="s">
        <v>95</v>
      </c>
      <c r="KD150" s="11" t="s">
        <v>95</v>
      </c>
      <c r="KE150" s="11" t="s">
        <v>95</v>
      </c>
      <c r="KF150" s="11" t="s">
        <v>95</v>
      </c>
      <c r="KG150" s="11" t="s">
        <v>95</v>
      </c>
      <c r="KH150" s="10">
        <v>85.32</v>
      </c>
      <c r="KI150" s="10">
        <v>85.008859101764116</v>
      </c>
      <c r="KJ150" s="10">
        <v>47.212750773134566</v>
      </c>
      <c r="KK150" s="10">
        <v>64.498432601880879</v>
      </c>
      <c r="KL150" s="10">
        <v>71.942222567368177</v>
      </c>
      <c r="KM150" s="10">
        <v>45.547996976568406</v>
      </c>
      <c r="KN150" s="10">
        <f>VLOOKUP($B150,'[1]בחירות שלם 21'!$A$2:$D$256,4,0)</f>
        <v>62.206042955951943</v>
      </c>
    </row>
    <row r="151" spans="1:300">
      <c r="A151" s="49" t="s">
        <v>835</v>
      </c>
      <c r="B151" s="9" t="s">
        <v>836</v>
      </c>
      <c r="C151" s="4" t="s">
        <v>360</v>
      </c>
      <c r="D151" s="4" t="s">
        <v>644</v>
      </c>
      <c r="E151" s="10">
        <v>0</v>
      </c>
      <c r="F151" s="4" t="s">
        <v>414</v>
      </c>
      <c r="G151" s="70" t="s">
        <v>349</v>
      </c>
      <c r="H151" s="4">
        <v>7</v>
      </c>
      <c r="I151" s="4" t="s">
        <v>439</v>
      </c>
      <c r="J151" s="575" t="s">
        <v>436</v>
      </c>
      <c r="K151" s="210">
        <v>2.7281158887269465</v>
      </c>
      <c r="L151" s="223" t="s">
        <v>92</v>
      </c>
      <c r="M151" s="68">
        <v>1948</v>
      </c>
      <c r="N151" s="10">
        <v>99.1</v>
      </c>
      <c r="O151" s="10">
        <v>96.6</v>
      </c>
      <c r="P151" s="10" t="s">
        <v>95</v>
      </c>
      <c r="Q151" s="10" t="s">
        <v>95</v>
      </c>
      <c r="R151" s="10" t="s">
        <v>95</v>
      </c>
      <c r="S151" s="10" t="s">
        <v>95</v>
      </c>
      <c r="T151" s="68">
        <v>944</v>
      </c>
      <c r="U151" s="68">
        <v>1004</v>
      </c>
      <c r="V151" s="153">
        <v>4.8767967145790552</v>
      </c>
      <c r="W151" s="153">
        <v>7.0841889117043122</v>
      </c>
      <c r="X151" s="153">
        <v>8.1622176591375766</v>
      </c>
      <c r="Y151" s="153">
        <v>8.3675564681724843</v>
      </c>
      <c r="Z151" s="153">
        <v>11.498973305954825</v>
      </c>
      <c r="AA151" s="153">
        <v>11.652977412731007</v>
      </c>
      <c r="AB151" s="153">
        <v>20.17453798767967</v>
      </c>
      <c r="AC151" s="153">
        <v>5.7494866529774127</v>
      </c>
      <c r="AD151" s="153">
        <v>22.433264887063654</v>
      </c>
      <c r="AE151" s="153">
        <v>25.616016427104721</v>
      </c>
      <c r="AF151" s="153">
        <v>11.190965092402465</v>
      </c>
      <c r="AG151" s="68">
        <v>1038</v>
      </c>
      <c r="AH151" s="68">
        <v>17</v>
      </c>
      <c r="AI151" s="346" t="s">
        <v>92</v>
      </c>
      <c r="AJ151" s="153" t="s">
        <v>536</v>
      </c>
      <c r="AK151" s="153" t="s">
        <v>536</v>
      </c>
      <c r="AL151" s="68">
        <v>17</v>
      </c>
      <c r="AM151" s="346" t="s">
        <v>92</v>
      </c>
      <c r="AN151" s="68">
        <v>0</v>
      </c>
      <c r="AO151" s="153">
        <v>0</v>
      </c>
      <c r="AP151" s="153">
        <v>1.1760356157282814</v>
      </c>
      <c r="AQ151" s="153">
        <v>11.190965092402463</v>
      </c>
      <c r="AR151" s="68">
        <v>7</v>
      </c>
      <c r="AS151" s="153">
        <v>42.857142857142854</v>
      </c>
      <c r="AT151" s="153">
        <v>0</v>
      </c>
      <c r="AU151" s="153">
        <v>14.285714285714285</v>
      </c>
      <c r="AV151" s="153">
        <v>42.857142857142854</v>
      </c>
      <c r="AW151" s="68">
        <v>30</v>
      </c>
      <c r="AX151" s="68">
        <v>18</v>
      </c>
      <c r="AY151" s="68">
        <v>122</v>
      </c>
      <c r="AZ151" s="68">
        <v>49</v>
      </c>
      <c r="BA151" s="68">
        <v>73</v>
      </c>
      <c r="BB151" s="68">
        <v>36</v>
      </c>
      <c r="BC151" s="68">
        <v>25</v>
      </c>
      <c r="BD151" s="68">
        <v>56</v>
      </c>
      <c r="BE151" s="68">
        <v>5</v>
      </c>
      <c r="BF151" s="68">
        <v>104</v>
      </c>
      <c r="BG151" s="68">
        <v>52</v>
      </c>
      <c r="BH151" s="68">
        <v>52</v>
      </c>
      <c r="BI151" s="68">
        <v>21</v>
      </c>
      <c r="BJ151" s="68">
        <v>30</v>
      </c>
      <c r="BK151" s="68">
        <v>47</v>
      </c>
      <c r="BL151" s="68">
        <v>6</v>
      </c>
      <c r="BM151" s="68">
        <v>56</v>
      </c>
      <c r="BN151" s="12">
        <v>8</v>
      </c>
      <c r="BO151" s="231">
        <v>11</v>
      </c>
      <c r="BP151" s="12">
        <v>5</v>
      </c>
      <c r="BQ151" s="231">
        <v>6.2</v>
      </c>
      <c r="BR151" s="12" t="s">
        <v>92</v>
      </c>
      <c r="BS151" s="12" t="s">
        <v>92</v>
      </c>
      <c r="BT151" s="231" t="s">
        <v>92</v>
      </c>
      <c r="BU151" s="231" t="s">
        <v>92</v>
      </c>
      <c r="BV151" s="231" t="s">
        <v>92</v>
      </c>
      <c r="BW151" s="231" t="s">
        <v>92</v>
      </c>
      <c r="BX151" s="231" t="s">
        <v>92</v>
      </c>
      <c r="BY151" s="10" t="s">
        <v>92</v>
      </c>
      <c r="BZ151" s="153" t="s">
        <v>92</v>
      </c>
      <c r="CA151" s="153" t="s">
        <v>92</v>
      </c>
      <c r="CB151" s="68" t="s">
        <v>92</v>
      </c>
      <c r="CC151" s="68" t="s">
        <v>92</v>
      </c>
      <c r="CD151" s="153" t="s">
        <v>92</v>
      </c>
      <c r="CE151" s="153" t="s">
        <v>92</v>
      </c>
      <c r="CF151" s="153" t="s">
        <v>92</v>
      </c>
      <c r="CG151" s="153" t="s">
        <v>92</v>
      </c>
      <c r="CH151" s="68">
        <v>91</v>
      </c>
      <c r="CI151" s="79">
        <v>8.8607594936708853</v>
      </c>
      <c r="CJ151" s="68">
        <v>37</v>
      </c>
      <c r="CK151" s="68">
        <v>17</v>
      </c>
      <c r="CL151" s="79">
        <v>3.6027263875365136</v>
      </c>
      <c r="CM151" s="253">
        <v>40</v>
      </c>
      <c r="CN151" s="253">
        <v>220</v>
      </c>
      <c r="CO151" s="253">
        <v>118</v>
      </c>
      <c r="CP151" s="253">
        <v>112</v>
      </c>
      <c r="CQ151" s="253">
        <v>104</v>
      </c>
      <c r="CR151" s="13" t="s">
        <v>95</v>
      </c>
      <c r="CS151" s="12" t="s">
        <v>92</v>
      </c>
      <c r="CT151" s="10" t="s">
        <v>92</v>
      </c>
      <c r="CU151" s="12" t="s">
        <v>92</v>
      </c>
      <c r="CV151" s="12" t="s">
        <v>92</v>
      </c>
      <c r="CW151" s="12" t="s">
        <v>92</v>
      </c>
      <c r="CX151" s="12" t="s">
        <v>92</v>
      </c>
      <c r="CY151" s="12" t="s">
        <v>92</v>
      </c>
      <c r="CZ151" s="79" t="s">
        <v>92</v>
      </c>
      <c r="DA151" s="79" t="s">
        <v>92</v>
      </c>
      <c r="DB151" s="79" t="s">
        <v>92</v>
      </c>
      <c r="DC151" s="79" t="s">
        <v>92</v>
      </c>
      <c r="DD151" s="5">
        <v>205</v>
      </c>
      <c r="DE151" s="5">
        <v>163</v>
      </c>
      <c r="DF151" s="5">
        <v>40</v>
      </c>
      <c r="DG151" s="5" t="s">
        <v>92</v>
      </c>
      <c r="DH151" s="5">
        <v>391</v>
      </c>
      <c r="DI151" s="5">
        <v>251</v>
      </c>
      <c r="DJ151" s="5">
        <v>126</v>
      </c>
      <c r="DK151" s="5">
        <v>14</v>
      </c>
      <c r="DL151" s="12">
        <v>16403.419382877011</v>
      </c>
      <c r="DM151" s="12">
        <v>21517.922906602253</v>
      </c>
      <c r="DN151" s="12">
        <v>10405.106468366383</v>
      </c>
      <c r="DO151" s="10">
        <v>3.4550562903871596</v>
      </c>
      <c r="DP151" s="10">
        <v>3.9708756460989481</v>
      </c>
      <c r="DQ151" s="10">
        <v>2.26144063773559</v>
      </c>
      <c r="DR151" s="12">
        <v>767</v>
      </c>
      <c r="DS151" s="79">
        <v>32.9</v>
      </c>
      <c r="DT151" s="12">
        <v>148</v>
      </c>
      <c r="DU151" s="12">
        <v>17746.873986486506</v>
      </c>
      <c r="DV151" s="10">
        <v>28.806811665377197</v>
      </c>
      <c r="DW151" s="10">
        <v>37.200000000000003</v>
      </c>
      <c r="DX151" s="352">
        <v>0.58618586646132176</v>
      </c>
      <c r="DY151" s="5">
        <v>81</v>
      </c>
      <c r="DZ151" s="5">
        <v>26</v>
      </c>
      <c r="EA151" s="5">
        <v>26</v>
      </c>
      <c r="EB151" s="5">
        <v>26</v>
      </c>
      <c r="EC151" s="5">
        <v>3</v>
      </c>
      <c r="ED151" s="72">
        <v>1</v>
      </c>
      <c r="EE151" s="72">
        <v>1</v>
      </c>
      <c r="EF151" s="72" t="s">
        <v>95</v>
      </c>
      <c r="EG151" s="72" t="s">
        <v>95</v>
      </c>
      <c r="EH151" s="72" t="s">
        <v>95</v>
      </c>
      <c r="EI151" s="72">
        <v>12</v>
      </c>
      <c r="EJ151" s="72">
        <v>12</v>
      </c>
      <c r="EK151" s="72" t="s">
        <v>95</v>
      </c>
      <c r="EL151" s="72" t="s">
        <v>95</v>
      </c>
      <c r="EM151" s="72" t="s">
        <v>95</v>
      </c>
      <c r="EN151" s="72">
        <v>331</v>
      </c>
      <c r="EO151" s="72">
        <v>331</v>
      </c>
      <c r="EP151" s="72" t="s">
        <v>95</v>
      </c>
      <c r="EQ151" s="72" t="s">
        <v>95</v>
      </c>
      <c r="ER151" s="72" t="s">
        <v>95</v>
      </c>
      <c r="ES151" s="72">
        <v>27.583333333333332</v>
      </c>
      <c r="ET151" s="435">
        <v>2.5252525252525251</v>
      </c>
      <c r="EU151" s="435" t="s">
        <v>92</v>
      </c>
      <c r="EV151" s="435" t="s">
        <v>92</v>
      </c>
      <c r="EW151" s="696">
        <v>80</v>
      </c>
      <c r="EX151" s="696">
        <v>76.666666666666671</v>
      </c>
      <c r="EY151" s="10">
        <v>50.98</v>
      </c>
      <c r="EZ151" s="10" t="s">
        <v>92</v>
      </c>
      <c r="FA151" s="10">
        <v>20.7</v>
      </c>
      <c r="FB151" s="10">
        <v>3.4</v>
      </c>
      <c r="FC151" s="68">
        <v>31</v>
      </c>
      <c r="FD151" s="10">
        <v>27.9</v>
      </c>
      <c r="FE151" s="10">
        <v>19.35483870967742</v>
      </c>
      <c r="FF151" s="10">
        <v>12.9</v>
      </c>
      <c r="FG151" s="10">
        <v>13.7</v>
      </c>
      <c r="FH151" s="10">
        <v>41.935483870967744</v>
      </c>
      <c r="FI151" s="10">
        <v>58.064516129032263</v>
      </c>
      <c r="FJ151" s="10">
        <v>11.675675675675675</v>
      </c>
      <c r="FK151" s="10">
        <v>2.6597222222222223</v>
      </c>
      <c r="FL151" s="12">
        <v>791.99699999999996</v>
      </c>
      <c r="FM151" s="12">
        <v>11.33</v>
      </c>
      <c r="FN151" s="12">
        <v>1.4305609743471199</v>
      </c>
      <c r="FO151" s="12">
        <v>780.66700000000003</v>
      </c>
      <c r="FP151" s="12">
        <v>737.22299999999996</v>
      </c>
      <c r="FQ151" s="12">
        <v>43.444000000000003</v>
      </c>
      <c r="FR151" s="10">
        <v>94.435015185732198</v>
      </c>
      <c r="FS151" s="10">
        <v>5.5649848142677989</v>
      </c>
      <c r="FT151" s="12">
        <v>623.9</v>
      </c>
      <c r="FU151" s="12">
        <v>12.026999999999999</v>
      </c>
      <c r="FV151" s="12">
        <v>18.841999999999999</v>
      </c>
      <c r="FW151" s="12">
        <v>25.151</v>
      </c>
      <c r="FX151" s="12">
        <v>21.814</v>
      </c>
      <c r="FY151" s="10">
        <v>84.628396021285297</v>
      </c>
      <c r="FZ151" s="10">
        <v>1.6313924009424601</v>
      </c>
      <c r="GA151" s="10">
        <v>2.5558074015596399</v>
      </c>
      <c r="GB151" s="10">
        <v>3.4115864534882898</v>
      </c>
      <c r="GC151" s="10">
        <v>2.95894186697919</v>
      </c>
      <c r="GD151" s="10">
        <v>378.45123203285402</v>
      </c>
      <c r="GE151" s="10">
        <v>320.277207392197</v>
      </c>
      <c r="GF151" s="10">
        <v>6.174024640657084</v>
      </c>
      <c r="GG151" s="10">
        <v>9.6724845995893229</v>
      </c>
      <c r="GH151" s="10">
        <v>12.911190965092402</v>
      </c>
      <c r="GI151" s="10">
        <v>11.198151950718685</v>
      </c>
      <c r="GJ151" s="346">
        <v>0</v>
      </c>
      <c r="GK151" s="10">
        <v>435.14055000000002</v>
      </c>
      <c r="GL151" s="10">
        <v>0</v>
      </c>
      <c r="GM151" s="10">
        <v>1.4</v>
      </c>
      <c r="GN151" s="10" t="s">
        <v>95</v>
      </c>
      <c r="GO151" s="13">
        <v>2</v>
      </c>
      <c r="GP151" s="10">
        <v>4.9000000000000004</v>
      </c>
      <c r="GQ151" s="10">
        <v>4.9000000000000004</v>
      </c>
      <c r="GR151" s="13">
        <v>10</v>
      </c>
      <c r="GS151" s="104">
        <v>722</v>
      </c>
      <c r="GT151" s="10" t="s">
        <v>95</v>
      </c>
      <c r="GU151" s="10" t="s">
        <v>95</v>
      </c>
      <c r="GV151" s="10" t="s">
        <v>95</v>
      </c>
      <c r="GW151" s="10" t="s">
        <v>95</v>
      </c>
      <c r="GX151" s="10">
        <v>0.15</v>
      </c>
      <c r="GY151" s="10" t="s">
        <v>95</v>
      </c>
      <c r="GZ151" s="10" t="s">
        <v>95</v>
      </c>
      <c r="HA151" s="10" t="s">
        <v>95</v>
      </c>
      <c r="HB151" s="10" t="s">
        <v>95</v>
      </c>
      <c r="HC151" s="10">
        <v>0.15</v>
      </c>
      <c r="HD151" s="105">
        <v>5.1815568972408208</v>
      </c>
      <c r="HE151" s="105">
        <v>35.216231469667363</v>
      </c>
      <c r="HF151" s="12">
        <v>1475</v>
      </c>
      <c r="HG151" s="12">
        <v>1340</v>
      </c>
      <c r="HH151" s="10">
        <v>5.4888059701492535</v>
      </c>
      <c r="HI151" s="12">
        <v>3</v>
      </c>
      <c r="HJ151" s="12" t="s">
        <v>95</v>
      </c>
      <c r="HK151" s="12">
        <v>2</v>
      </c>
      <c r="HL151" s="12">
        <v>1</v>
      </c>
      <c r="HM151" s="103">
        <v>1.5490894043665155</v>
      </c>
      <c r="HN151" s="103">
        <v>2.0338983050847457</v>
      </c>
      <c r="HO151" s="12" t="s">
        <v>95</v>
      </c>
      <c r="HP151" s="267" t="s">
        <v>92</v>
      </c>
      <c r="HQ151" s="103" t="s">
        <v>92</v>
      </c>
      <c r="HR151" s="103" t="s">
        <v>92</v>
      </c>
      <c r="HS151" s="103" t="s">
        <v>92</v>
      </c>
      <c r="HT151" s="103" t="s">
        <v>92</v>
      </c>
      <c r="HU151" s="103" t="s">
        <v>92</v>
      </c>
      <c r="HV151" s="103" t="s">
        <v>92</v>
      </c>
      <c r="HW151" s="103" t="s">
        <v>92</v>
      </c>
      <c r="HX151" s="103" t="s">
        <v>92</v>
      </c>
      <c r="HY151" s="4">
        <v>10</v>
      </c>
      <c r="HZ151" s="106">
        <v>2.0718535721028601</v>
      </c>
      <c r="IA151" s="4">
        <v>254</v>
      </c>
      <c r="IB151" s="2">
        <v>2</v>
      </c>
      <c r="IC151" s="86">
        <v>-1.1291662894870544</v>
      </c>
      <c r="ID151" s="2">
        <v>21</v>
      </c>
      <c r="IE151" s="4">
        <v>8</v>
      </c>
      <c r="IF151" s="14">
        <v>1.6820124382127899</v>
      </c>
      <c r="IG151" s="4">
        <v>226</v>
      </c>
      <c r="IH151" s="4">
        <v>226</v>
      </c>
      <c r="II151" s="4">
        <v>249.5</v>
      </c>
      <c r="IJ151" s="80">
        <v>2.71</v>
      </c>
      <c r="IK151" s="80">
        <v>1.22</v>
      </c>
      <c r="IL151" s="73">
        <v>45</v>
      </c>
      <c r="IM151" s="80">
        <v>0</v>
      </c>
      <c r="IN151" s="73">
        <v>0</v>
      </c>
      <c r="IO151" s="80">
        <v>0</v>
      </c>
      <c r="IP151" s="73">
        <v>0</v>
      </c>
      <c r="IQ151" s="80">
        <v>0.01</v>
      </c>
      <c r="IR151" s="73">
        <v>0.4</v>
      </c>
      <c r="IS151" s="80">
        <v>0.03</v>
      </c>
      <c r="IT151" s="73">
        <v>1.1000000000000001</v>
      </c>
      <c r="IU151" s="80">
        <v>0.04</v>
      </c>
      <c r="IV151" s="73">
        <v>1.5</v>
      </c>
      <c r="IW151" s="80">
        <v>0.01</v>
      </c>
      <c r="IX151" s="73">
        <v>0.4</v>
      </c>
      <c r="IY151" s="80">
        <v>0.27</v>
      </c>
      <c r="IZ151" s="73">
        <v>10</v>
      </c>
      <c r="JA151" s="80">
        <v>0</v>
      </c>
      <c r="JB151" s="73">
        <v>0</v>
      </c>
      <c r="JC151" s="80">
        <v>0</v>
      </c>
      <c r="JD151" s="73">
        <v>0</v>
      </c>
      <c r="JE151" s="80">
        <v>0</v>
      </c>
      <c r="JF151" s="73">
        <v>0</v>
      </c>
      <c r="JG151" s="80">
        <v>0.48</v>
      </c>
      <c r="JH151" s="73">
        <v>17.7</v>
      </c>
      <c r="JI151" s="80">
        <v>0.32</v>
      </c>
      <c r="JJ151" s="73">
        <v>11.8</v>
      </c>
      <c r="JK151" s="80">
        <v>0.33</v>
      </c>
      <c r="JL151" s="73">
        <v>12.100000000000005</v>
      </c>
      <c r="JM151" s="68">
        <v>1948</v>
      </c>
      <c r="JN151" s="71">
        <v>1597</v>
      </c>
      <c r="JO151" s="11" t="s">
        <v>95</v>
      </c>
      <c r="JP151" s="11" t="s">
        <v>95</v>
      </c>
      <c r="JQ151" s="11" t="s">
        <v>95</v>
      </c>
      <c r="JR151" s="11" t="s">
        <v>95</v>
      </c>
      <c r="JS151" s="11" t="s">
        <v>95</v>
      </c>
      <c r="JT151" s="11" t="s">
        <v>95</v>
      </c>
      <c r="JU151" s="11" t="s">
        <v>95</v>
      </c>
      <c r="JV151" s="11" t="s">
        <v>95</v>
      </c>
      <c r="JW151" s="11" t="s">
        <v>95</v>
      </c>
      <c r="JX151" s="11" t="s">
        <v>95</v>
      </c>
      <c r="JY151" s="11" t="s">
        <v>95</v>
      </c>
      <c r="JZ151" s="11" t="s">
        <v>95</v>
      </c>
      <c r="KA151" s="11" t="s">
        <v>95</v>
      </c>
      <c r="KB151" s="11" t="s">
        <v>95</v>
      </c>
      <c r="KC151" s="11" t="s">
        <v>95</v>
      </c>
      <c r="KD151" s="11" t="s">
        <v>95</v>
      </c>
      <c r="KE151" s="11" t="s">
        <v>95</v>
      </c>
      <c r="KF151" s="11" t="s">
        <v>95</v>
      </c>
      <c r="KG151" s="11" t="s">
        <v>95</v>
      </c>
      <c r="KH151" s="10">
        <v>57.22</v>
      </c>
      <c r="KI151" s="10" t="s">
        <v>95</v>
      </c>
      <c r="KJ151" s="10">
        <v>65.396995708154506</v>
      </c>
      <c r="KK151" s="10">
        <v>63.490364025695932</v>
      </c>
      <c r="KL151" s="10">
        <v>65.02100840336135</v>
      </c>
      <c r="KM151" s="10">
        <v>64.693556836039818</v>
      </c>
      <c r="KN151" s="10">
        <f>VLOOKUP($B151,'[1]בחירות שלם 21'!$A$2:$D$256,4,0)</f>
        <v>64.117043121149891</v>
      </c>
    </row>
    <row r="152" spans="1:300">
      <c r="A152" s="49" t="s">
        <v>837</v>
      </c>
      <c r="B152" s="9" t="s">
        <v>838</v>
      </c>
      <c r="C152" s="4" t="s">
        <v>401</v>
      </c>
      <c r="D152" s="4" t="s">
        <v>644</v>
      </c>
      <c r="E152" s="10">
        <v>89.989505008999998</v>
      </c>
      <c r="F152" s="4" t="s">
        <v>624</v>
      </c>
      <c r="G152" s="70" t="s">
        <v>349</v>
      </c>
      <c r="H152" s="4">
        <v>9</v>
      </c>
      <c r="I152" s="4" t="s">
        <v>692</v>
      </c>
      <c r="J152" s="575" t="s">
        <v>693</v>
      </c>
      <c r="K152" s="210">
        <v>12.387375071428991</v>
      </c>
      <c r="L152" s="223" t="s">
        <v>92</v>
      </c>
      <c r="M152" s="68">
        <v>4425</v>
      </c>
      <c r="N152" s="10">
        <v>99.4</v>
      </c>
      <c r="O152" s="10">
        <v>97.8</v>
      </c>
      <c r="P152" s="10" t="s">
        <v>95</v>
      </c>
      <c r="Q152" s="10" t="s">
        <v>95</v>
      </c>
      <c r="R152" s="10" t="s">
        <v>95</v>
      </c>
      <c r="S152" s="10" t="s">
        <v>95</v>
      </c>
      <c r="T152" s="68">
        <v>2190</v>
      </c>
      <c r="U152" s="68">
        <v>2235</v>
      </c>
      <c r="V152" s="153">
        <v>6.3276836158192094</v>
      </c>
      <c r="W152" s="153">
        <v>9.1299435028248581</v>
      </c>
      <c r="X152" s="153">
        <v>10.440677966101696</v>
      </c>
      <c r="Y152" s="153">
        <v>8.9039548022598876</v>
      </c>
      <c r="Z152" s="153">
        <v>12.045197740112995</v>
      </c>
      <c r="AA152" s="153">
        <v>15.774011299435028</v>
      </c>
      <c r="AB152" s="153">
        <v>19.141242937853107</v>
      </c>
      <c r="AC152" s="153">
        <v>5.6723163841807906</v>
      </c>
      <c r="AD152" s="153">
        <v>12.610169491525424</v>
      </c>
      <c r="AE152" s="153">
        <v>31.209039548022599</v>
      </c>
      <c r="AF152" s="153">
        <v>3.2090395480225991</v>
      </c>
      <c r="AG152" s="68">
        <v>900</v>
      </c>
      <c r="AH152" s="68">
        <v>48</v>
      </c>
      <c r="AI152" s="346" t="s">
        <v>92</v>
      </c>
      <c r="AJ152" s="153">
        <v>0.2</v>
      </c>
      <c r="AK152" s="153" t="s">
        <v>362</v>
      </c>
      <c r="AL152" s="68">
        <v>19</v>
      </c>
      <c r="AM152" s="346" t="s">
        <v>1705</v>
      </c>
      <c r="AN152" s="68">
        <v>29</v>
      </c>
      <c r="AO152" s="153">
        <v>6.5717146063638889</v>
      </c>
      <c r="AP152" s="153">
        <v>0.56387884708554736</v>
      </c>
      <c r="AQ152" s="153">
        <v>5.2429378531073452</v>
      </c>
      <c r="AR152" s="68" t="s">
        <v>92</v>
      </c>
      <c r="AS152" s="153" t="s">
        <v>92</v>
      </c>
      <c r="AT152" s="153" t="s">
        <v>92</v>
      </c>
      <c r="AU152" s="153" t="s">
        <v>92</v>
      </c>
      <c r="AV152" s="153" t="s">
        <v>92</v>
      </c>
      <c r="AW152" s="68">
        <v>22</v>
      </c>
      <c r="AX152" s="68">
        <v>29</v>
      </c>
      <c r="AY152" s="68">
        <v>228</v>
      </c>
      <c r="AZ152" s="68">
        <v>119</v>
      </c>
      <c r="BA152" s="68">
        <v>109</v>
      </c>
      <c r="BB152" s="68">
        <v>76</v>
      </c>
      <c r="BC152" s="68">
        <v>47</v>
      </c>
      <c r="BD152" s="68">
        <v>95</v>
      </c>
      <c r="BE152" s="68">
        <v>10</v>
      </c>
      <c r="BF152" s="68">
        <v>199</v>
      </c>
      <c r="BG152" s="68">
        <v>100</v>
      </c>
      <c r="BH152" s="68">
        <v>99</v>
      </c>
      <c r="BI152" s="68">
        <v>39</v>
      </c>
      <c r="BJ152" s="68">
        <v>66</v>
      </c>
      <c r="BK152" s="68">
        <v>82</v>
      </c>
      <c r="BL152" s="68">
        <v>12</v>
      </c>
      <c r="BM152" s="68">
        <v>199</v>
      </c>
      <c r="BN152" s="12">
        <v>16</v>
      </c>
      <c r="BO152" s="231">
        <v>12.4</v>
      </c>
      <c r="BP152" s="12">
        <v>12</v>
      </c>
      <c r="BQ152" s="231">
        <v>6.3</v>
      </c>
      <c r="BR152" s="12" t="s">
        <v>95</v>
      </c>
      <c r="BS152" s="12" t="s">
        <v>95</v>
      </c>
      <c r="BT152" s="231" t="s">
        <v>95</v>
      </c>
      <c r="BU152" s="231" t="s">
        <v>95</v>
      </c>
      <c r="BV152" s="231" t="s">
        <v>95</v>
      </c>
      <c r="BW152" s="231" t="s">
        <v>95</v>
      </c>
      <c r="BX152" s="231" t="s">
        <v>95</v>
      </c>
      <c r="BY152" s="10" t="s">
        <v>92</v>
      </c>
      <c r="BZ152" s="153" t="s">
        <v>92</v>
      </c>
      <c r="CA152" s="153" t="s">
        <v>92</v>
      </c>
      <c r="CB152" s="68" t="s">
        <v>92</v>
      </c>
      <c r="CC152" s="68" t="s">
        <v>92</v>
      </c>
      <c r="CD152" s="153" t="s">
        <v>92</v>
      </c>
      <c r="CE152" s="153" t="s">
        <v>92</v>
      </c>
      <c r="CF152" s="153" t="s">
        <v>92</v>
      </c>
      <c r="CG152" s="153" t="s">
        <v>92</v>
      </c>
      <c r="CH152" s="68">
        <v>416</v>
      </c>
      <c r="CI152" s="79">
        <v>17.035217035217034</v>
      </c>
      <c r="CJ152" s="68">
        <v>161</v>
      </c>
      <c r="CK152" s="68">
        <v>68</v>
      </c>
      <c r="CL152" s="79">
        <v>6.5848670756646213</v>
      </c>
      <c r="CM152" s="253">
        <v>39</v>
      </c>
      <c r="CN152" s="253">
        <v>193</v>
      </c>
      <c r="CO152" s="253">
        <v>118</v>
      </c>
      <c r="CP152" s="253">
        <v>107</v>
      </c>
      <c r="CQ152" s="253">
        <v>104</v>
      </c>
      <c r="CR152" s="13" t="s">
        <v>95</v>
      </c>
      <c r="CS152" s="12">
        <v>546</v>
      </c>
      <c r="CT152" s="10">
        <v>2.3809523809523809</v>
      </c>
      <c r="CU152" s="12">
        <v>25</v>
      </c>
      <c r="CV152" s="12">
        <v>40</v>
      </c>
      <c r="CW152" s="12">
        <v>89</v>
      </c>
      <c r="CX152" s="12">
        <v>20</v>
      </c>
      <c r="CY152" s="12">
        <v>13</v>
      </c>
      <c r="CZ152" s="79">
        <v>78.8</v>
      </c>
      <c r="DA152" s="79">
        <v>13.6</v>
      </c>
      <c r="DB152" s="79">
        <v>6.6</v>
      </c>
      <c r="DC152" s="79">
        <v>1.1000000000000001</v>
      </c>
      <c r="DD152" s="5">
        <v>334</v>
      </c>
      <c r="DE152" s="5">
        <v>198</v>
      </c>
      <c r="DF152" s="5">
        <v>127</v>
      </c>
      <c r="DG152" s="5">
        <v>9</v>
      </c>
      <c r="DH152" s="5">
        <v>761</v>
      </c>
      <c r="DI152" s="5">
        <v>305</v>
      </c>
      <c r="DJ152" s="5">
        <v>407</v>
      </c>
      <c r="DK152" s="5">
        <v>49</v>
      </c>
      <c r="DL152" s="12">
        <v>12758.011979999999</v>
      </c>
      <c r="DM152" s="12">
        <v>15928.967570000001</v>
      </c>
      <c r="DN152" s="12">
        <v>9834.8752960000002</v>
      </c>
      <c r="DO152" s="10">
        <v>1.4401609399557591</v>
      </c>
      <c r="DP152" s="10">
        <v>0.31752094600359104</v>
      </c>
      <c r="DQ152" s="10">
        <v>5.1859971290083129</v>
      </c>
      <c r="DR152" s="12">
        <v>2164</v>
      </c>
      <c r="DS152" s="79">
        <v>32.299999999999997</v>
      </c>
      <c r="DT152" s="12">
        <v>255</v>
      </c>
      <c r="DU152" s="12">
        <v>13128.450349999999</v>
      </c>
      <c r="DV152" s="10">
        <v>0.28280872774069099</v>
      </c>
      <c r="DW152" s="10">
        <v>35.700000000000003</v>
      </c>
      <c r="DX152" s="352">
        <v>0.44710480699999999</v>
      </c>
      <c r="DY152" s="5">
        <v>232</v>
      </c>
      <c r="DZ152" s="5">
        <v>59</v>
      </c>
      <c r="EA152" s="5">
        <v>77</v>
      </c>
      <c r="EB152" s="5">
        <v>82</v>
      </c>
      <c r="EC152" s="5">
        <v>14</v>
      </c>
      <c r="ED152" s="72">
        <v>1</v>
      </c>
      <c r="EE152" s="72">
        <v>1</v>
      </c>
      <c r="EF152" s="72" t="s">
        <v>95</v>
      </c>
      <c r="EG152" s="72" t="s">
        <v>95</v>
      </c>
      <c r="EH152" s="72" t="s">
        <v>95</v>
      </c>
      <c r="EI152" s="72">
        <v>18</v>
      </c>
      <c r="EJ152" s="72">
        <v>18</v>
      </c>
      <c r="EK152" s="72" t="s">
        <v>95</v>
      </c>
      <c r="EL152" s="72" t="s">
        <v>95</v>
      </c>
      <c r="EM152" s="72" t="s">
        <v>95</v>
      </c>
      <c r="EN152" s="72">
        <v>436</v>
      </c>
      <c r="EO152" s="72">
        <v>436</v>
      </c>
      <c r="EP152" s="72" t="s">
        <v>95</v>
      </c>
      <c r="EQ152" s="72" t="s">
        <v>95</v>
      </c>
      <c r="ER152" s="72" t="s">
        <v>95</v>
      </c>
      <c r="ES152" s="72">
        <v>26.1875</v>
      </c>
      <c r="ET152" s="435">
        <v>1.3461538461538463</v>
      </c>
      <c r="EU152" s="435" t="s">
        <v>92</v>
      </c>
      <c r="EV152" s="435" t="s">
        <v>92</v>
      </c>
      <c r="EW152" s="696">
        <v>86.075949367088612</v>
      </c>
      <c r="EX152" s="696">
        <v>78.48101265822784</v>
      </c>
      <c r="EY152" s="10">
        <v>55.56</v>
      </c>
      <c r="EZ152" s="10" t="s">
        <v>92</v>
      </c>
      <c r="FA152" s="10">
        <v>13.1</v>
      </c>
      <c r="FB152" s="10">
        <v>4.5</v>
      </c>
      <c r="FC152" s="68">
        <v>53</v>
      </c>
      <c r="FD152" s="10">
        <v>31.2</v>
      </c>
      <c r="FE152" s="10">
        <v>5.6603773584905666</v>
      </c>
      <c r="FF152" s="10">
        <v>3.4</v>
      </c>
      <c r="FG152" s="10">
        <v>16.7</v>
      </c>
      <c r="FH152" s="10">
        <v>32.075471698113205</v>
      </c>
      <c r="FI152" s="10">
        <v>83.018867924528308</v>
      </c>
      <c r="FJ152" s="10">
        <v>13.282608695652174</v>
      </c>
      <c r="FK152" s="10">
        <v>0.2918733307897749</v>
      </c>
      <c r="FL152" s="12">
        <v>602.05200000000002</v>
      </c>
      <c r="FM152" s="12">
        <v>83.019000000000005</v>
      </c>
      <c r="FN152" s="12">
        <v>13.7893404556417</v>
      </c>
      <c r="FO152" s="12">
        <v>519.03300000000002</v>
      </c>
      <c r="FP152" s="12">
        <v>506.76600000000002</v>
      </c>
      <c r="FQ152" s="12">
        <v>12.266999999999999</v>
      </c>
      <c r="FR152" s="10">
        <v>97.636566461092073</v>
      </c>
      <c r="FS152" s="10">
        <v>2.3634335389079308</v>
      </c>
      <c r="FT152" s="12">
        <v>323.03100000000001</v>
      </c>
      <c r="FU152" s="12">
        <v>11.881</v>
      </c>
      <c r="FV152" s="12">
        <v>73.132999999999996</v>
      </c>
      <c r="FW152" s="12">
        <v>18.001000000000001</v>
      </c>
      <c r="FX152" s="12">
        <v>1.349</v>
      </c>
      <c r="FY152" s="10">
        <v>63.743621316347202</v>
      </c>
      <c r="FZ152" s="10">
        <v>2.3444745701171699</v>
      </c>
      <c r="GA152" s="10">
        <v>14.431315439473099</v>
      </c>
      <c r="GB152" s="10">
        <v>3.5521325424357602</v>
      </c>
      <c r="GC152" s="10">
        <v>0.26619781121858999</v>
      </c>
      <c r="GD152" s="10">
        <v>114.497514685947</v>
      </c>
      <c r="GE152" s="10">
        <v>72.984862178038895</v>
      </c>
      <c r="GF152" s="10">
        <v>2.6843651152281969</v>
      </c>
      <c r="GG152" s="10">
        <v>16.523497514685946</v>
      </c>
      <c r="GH152" s="10">
        <v>4.067103479439675</v>
      </c>
      <c r="GI152" s="10">
        <v>0.30478987799367374</v>
      </c>
      <c r="GJ152" s="346">
        <v>0</v>
      </c>
      <c r="GK152" s="10">
        <v>296.65350000000001</v>
      </c>
      <c r="GL152" s="10">
        <v>100</v>
      </c>
      <c r="GM152" s="10">
        <v>1.5</v>
      </c>
      <c r="GN152" s="10" t="s">
        <v>95</v>
      </c>
      <c r="GO152" s="13">
        <v>4</v>
      </c>
      <c r="GP152" s="10">
        <v>4.3</v>
      </c>
      <c r="GQ152" s="10">
        <v>3.9</v>
      </c>
      <c r="GR152" s="13">
        <v>15</v>
      </c>
      <c r="GS152" s="104">
        <v>1356</v>
      </c>
      <c r="GT152" s="10" t="s">
        <v>95</v>
      </c>
      <c r="GU152" s="10" t="s">
        <v>95</v>
      </c>
      <c r="GV152" s="10" t="s">
        <v>95</v>
      </c>
      <c r="GW152" s="10" t="s">
        <v>95</v>
      </c>
      <c r="GX152" s="10">
        <v>1.6E-2</v>
      </c>
      <c r="GY152" s="10" t="s">
        <v>95</v>
      </c>
      <c r="GZ152" s="10" t="s">
        <v>95</v>
      </c>
      <c r="HA152" s="10" t="s">
        <v>95</v>
      </c>
      <c r="HB152" s="10" t="s">
        <v>95</v>
      </c>
      <c r="HC152" s="10">
        <v>1.6E-2</v>
      </c>
      <c r="HD152" s="105">
        <v>2.8002905817067014</v>
      </c>
      <c r="HE152" s="105">
        <v>20.657740957236996</v>
      </c>
      <c r="HF152" s="12">
        <v>2420</v>
      </c>
      <c r="HG152" s="12">
        <v>2183</v>
      </c>
      <c r="HH152" s="10">
        <v>6.1108566193311953</v>
      </c>
      <c r="HI152" s="12">
        <v>2</v>
      </c>
      <c r="HJ152" s="12" t="s">
        <v>95</v>
      </c>
      <c r="HK152" s="12" t="s">
        <v>95</v>
      </c>
      <c r="HL152" s="12">
        <v>2</v>
      </c>
      <c r="HM152" s="103">
        <v>0.45322169699061304</v>
      </c>
      <c r="HN152" s="103">
        <v>0.82644628099173556</v>
      </c>
      <c r="HO152" s="12" t="s">
        <v>95</v>
      </c>
      <c r="HP152" s="267" t="s">
        <v>92</v>
      </c>
      <c r="HQ152" s="103" t="s">
        <v>92</v>
      </c>
      <c r="HR152" s="103" t="s">
        <v>92</v>
      </c>
      <c r="HS152" s="103" t="s">
        <v>92</v>
      </c>
      <c r="HT152" s="103" t="s">
        <v>92</v>
      </c>
      <c r="HU152" s="103" t="s">
        <v>92</v>
      </c>
      <c r="HV152" s="103" t="s">
        <v>92</v>
      </c>
      <c r="HW152" s="103" t="s">
        <v>92</v>
      </c>
      <c r="HX152" s="103" t="s">
        <v>92</v>
      </c>
      <c r="HY152" s="4">
        <v>8</v>
      </c>
      <c r="HZ152" s="106">
        <v>1.3469356482069399</v>
      </c>
      <c r="IA152" s="4">
        <v>234</v>
      </c>
      <c r="IB152" s="2">
        <v>3</v>
      </c>
      <c r="IC152" s="86">
        <v>-0.83360675385109151</v>
      </c>
      <c r="ID152" s="2">
        <v>42</v>
      </c>
      <c r="IE152" s="4">
        <v>3</v>
      </c>
      <c r="IF152" s="14">
        <v>-0.374606541459784</v>
      </c>
      <c r="IG152" s="4">
        <v>76</v>
      </c>
      <c r="IH152" s="4">
        <v>74</v>
      </c>
      <c r="II152" s="4">
        <v>91</v>
      </c>
      <c r="IJ152" s="80">
        <v>12.32</v>
      </c>
      <c r="IK152" s="80">
        <v>1.21</v>
      </c>
      <c r="IL152" s="73">
        <v>9.8000000000000007</v>
      </c>
      <c r="IM152" s="80">
        <v>0.02</v>
      </c>
      <c r="IN152" s="73">
        <v>0.2</v>
      </c>
      <c r="IO152" s="80">
        <v>0</v>
      </c>
      <c r="IP152" s="73">
        <v>0</v>
      </c>
      <c r="IQ152" s="80">
        <v>0.01</v>
      </c>
      <c r="IR152" s="73">
        <v>0.1</v>
      </c>
      <c r="IS152" s="80">
        <v>0.06</v>
      </c>
      <c r="IT152" s="73">
        <v>0.5</v>
      </c>
      <c r="IU152" s="80">
        <v>7.0000000000000007E-2</v>
      </c>
      <c r="IV152" s="73">
        <v>0.6</v>
      </c>
      <c r="IW152" s="80">
        <v>7.0000000000000007E-2</v>
      </c>
      <c r="IX152" s="73">
        <v>0.6</v>
      </c>
      <c r="IY152" s="80">
        <v>0.19</v>
      </c>
      <c r="IZ152" s="73">
        <v>1.5</v>
      </c>
      <c r="JA152" s="80">
        <v>0</v>
      </c>
      <c r="JB152" s="73">
        <v>0</v>
      </c>
      <c r="JC152" s="80">
        <v>0.01</v>
      </c>
      <c r="JD152" s="73">
        <v>0.1</v>
      </c>
      <c r="JE152" s="80">
        <v>0.62</v>
      </c>
      <c r="JF152" s="73">
        <v>5</v>
      </c>
      <c r="JG152" s="80">
        <v>4.32</v>
      </c>
      <c r="JH152" s="73">
        <v>35.1</v>
      </c>
      <c r="JI152" s="80">
        <v>5.35</v>
      </c>
      <c r="JJ152" s="73">
        <v>43.4</v>
      </c>
      <c r="JK152" s="80">
        <v>0.39</v>
      </c>
      <c r="JL152" s="73">
        <v>3.0999999999999917</v>
      </c>
      <c r="JM152" s="68">
        <v>4425</v>
      </c>
      <c r="JN152" s="71">
        <v>3657</v>
      </c>
      <c r="JO152" s="11" t="s">
        <v>95</v>
      </c>
      <c r="JP152" s="11" t="s">
        <v>95</v>
      </c>
      <c r="JQ152" s="11" t="s">
        <v>95</v>
      </c>
      <c r="JR152" s="11" t="s">
        <v>95</v>
      </c>
      <c r="JS152" s="11" t="s">
        <v>95</v>
      </c>
      <c r="JT152" s="11" t="s">
        <v>95</v>
      </c>
      <c r="JU152" s="11" t="s">
        <v>95</v>
      </c>
      <c r="JV152" s="11" t="s">
        <v>95</v>
      </c>
      <c r="JW152" s="11" t="s">
        <v>95</v>
      </c>
      <c r="JX152" s="11" t="s">
        <v>95</v>
      </c>
      <c r="JY152" s="11" t="s">
        <v>95</v>
      </c>
      <c r="JZ152" s="11" t="s">
        <v>95</v>
      </c>
      <c r="KA152" s="11" t="s">
        <v>95</v>
      </c>
      <c r="KB152" s="11" t="s">
        <v>95</v>
      </c>
      <c r="KC152" s="11" t="s">
        <v>95</v>
      </c>
      <c r="KD152" s="11" t="s">
        <v>95</v>
      </c>
      <c r="KE152" s="11" t="s">
        <v>95</v>
      </c>
      <c r="KF152" s="11" t="s">
        <v>95</v>
      </c>
      <c r="KG152" s="11" t="s">
        <v>95</v>
      </c>
      <c r="KH152" s="10">
        <v>77.81</v>
      </c>
      <c r="KI152" s="10" t="s">
        <v>95</v>
      </c>
      <c r="KJ152" s="10">
        <v>75.015105740181269</v>
      </c>
      <c r="KK152" s="10">
        <v>72.838767574035302</v>
      </c>
      <c r="KL152" s="10">
        <v>72.54610350981558</v>
      </c>
      <c r="KM152" s="10">
        <v>70.620649651972158</v>
      </c>
      <c r="KN152" s="10">
        <f>VLOOKUP($B152,'[1]בחירות שלם 21'!$A$2:$D$256,4,0)</f>
        <v>69.878152451119306</v>
      </c>
    </row>
    <row r="153" spans="1:300">
      <c r="A153" s="49" t="s">
        <v>839</v>
      </c>
      <c r="B153" s="9" t="s">
        <v>840</v>
      </c>
      <c r="C153" s="4" t="s">
        <v>354</v>
      </c>
      <c r="D153" s="4" t="s">
        <v>644</v>
      </c>
      <c r="E153" s="10">
        <v>77.878807889000001</v>
      </c>
      <c r="F153" s="4" t="s">
        <v>707</v>
      </c>
      <c r="G153" s="70" t="s">
        <v>349</v>
      </c>
      <c r="H153" s="4">
        <v>9</v>
      </c>
      <c r="I153" s="4" t="s">
        <v>841</v>
      </c>
      <c r="J153" s="575" t="s">
        <v>839</v>
      </c>
      <c r="K153" s="210">
        <v>11.152274616878454</v>
      </c>
      <c r="L153" s="223">
        <v>625.6</v>
      </c>
      <c r="M153" s="68">
        <v>6977</v>
      </c>
      <c r="N153" s="10">
        <v>96.3</v>
      </c>
      <c r="O153" s="10">
        <v>97.8</v>
      </c>
      <c r="P153" s="10" t="s">
        <v>95</v>
      </c>
      <c r="Q153" s="10" t="s">
        <v>95</v>
      </c>
      <c r="R153" s="10" t="s">
        <v>95</v>
      </c>
      <c r="S153" s="10" t="s">
        <v>95</v>
      </c>
      <c r="T153" s="68">
        <v>3446</v>
      </c>
      <c r="U153" s="68">
        <v>3530</v>
      </c>
      <c r="V153" s="153">
        <v>5.6757918876307869</v>
      </c>
      <c r="W153" s="153">
        <v>7.7540490182026662</v>
      </c>
      <c r="X153" s="153">
        <v>8.528020639243227</v>
      </c>
      <c r="Y153" s="153">
        <v>8.4850222158520854</v>
      </c>
      <c r="Z153" s="153">
        <v>14.519134298409059</v>
      </c>
      <c r="AA153" s="153">
        <v>13.917156370933066</v>
      </c>
      <c r="AB153" s="153">
        <v>19.363623333811095</v>
      </c>
      <c r="AC153" s="153">
        <v>4.9161530743872728</v>
      </c>
      <c r="AD153" s="153">
        <v>16.841049161530744</v>
      </c>
      <c r="AE153" s="153">
        <v>27.146337967607856</v>
      </c>
      <c r="AF153" s="153">
        <v>6.1487745449333522</v>
      </c>
      <c r="AG153" s="68">
        <v>897</v>
      </c>
      <c r="AH153" s="68">
        <v>68</v>
      </c>
      <c r="AI153" s="346" t="s">
        <v>92</v>
      </c>
      <c r="AJ153" s="153" t="s">
        <v>536</v>
      </c>
      <c r="AK153" s="153" t="s">
        <v>536</v>
      </c>
      <c r="AL153" s="68">
        <v>20</v>
      </c>
      <c r="AM153" s="346">
        <v>2.39</v>
      </c>
      <c r="AN153" s="68">
        <v>48</v>
      </c>
      <c r="AO153" s="153">
        <v>7.0225006981953788</v>
      </c>
      <c r="AP153" s="153">
        <v>4.2273853893276652</v>
      </c>
      <c r="AQ153" s="153">
        <v>5.618460656442597</v>
      </c>
      <c r="AR153" s="68">
        <v>4</v>
      </c>
      <c r="AS153" s="153">
        <v>75</v>
      </c>
      <c r="AT153" s="153">
        <v>25</v>
      </c>
      <c r="AU153" s="153">
        <v>0</v>
      </c>
      <c r="AV153" s="153">
        <v>0</v>
      </c>
      <c r="AW153" s="68">
        <v>274</v>
      </c>
      <c r="AX153" s="68">
        <v>261</v>
      </c>
      <c r="AY153" s="68">
        <v>538</v>
      </c>
      <c r="AZ153" s="68">
        <v>249</v>
      </c>
      <c r="BA153" s="68">
        <v>289</v>
      </c>
      <c r="BB153" s="68">
        <v>189</v>
      </c>
      <c r="BC153" s="68">
        <v>57</v>
      </c>
      <c r="BD153" s="68">
        <v>198</v>
      </c>
      <c r="BE153" s="68">
        <v>94</v>
      </c>
      <c r="BF153" s="68">
        <v>277</v>
      </c>
      <c r="BG153" s="68">
        <v>134</v>
      </c>
      <c r="BH153" s="68">
        <v>143</v>
      </c>
      <c r="BI153" s="68">
        <v>70</v>
      </c>
      <c r="BJ153" s="68">
        <v>91</v>
      </c>
      <c r="BK153" s="68">
        <v>101</v>
      </c>
      <c r="BL153" s="68">
        <v>15</v>
      </c>
      <c r="BM153" s="68">
        <v>250</v>
      </c>
      <c r="BN153" s="12">
        <v>29</v>
      </c>
      <c r="BO153" s="231">
        <v>14.1</v>
      </c>
      <c r="BP153" s="12">
        <v>23</v>
      </c>
      <c r="BQ153" s="231">
        <v>7.5</v>
      </c>
      <c r="BR153" s="12" t="s">
        <v>92</v>
      </c>
      <c r="BS153" s="12" t="s">
        <v>92</v>
      </c>
      <c r="BT153" s="231" t="s">
        <v>92</v>
      </c>
      <c r="BU153" s="231" t="s">
        <v>92</v>
      </c>
      <c r="BV153" s="231" t="s">
        <v>92</v>
      </c>
      <c r="BW153" s="231" t="s">
        <v>92</v>
      </c>
      <c r="BX153" s="231" t="s">
        <v>92</v>
      </c>
      <c r="BY153" s="10" t="s">
        <v>92</v>
      </c>
      <c r="BZ153" s="153" t="s">
        <v>92</v>
      </c>
      <c r="CA153" s="153" t="s">
        <v>92</v>
      </c>
      <c r="CB153" s="68" t="s">
        <v>92</v>
      </c>
      <c r="CC153" s="68" t="s">
        <v>92</v>
      </c>
      <c r="CD153" s="153" t="s">
        <v>92</v>
      </c>
      <c r="CE153" s="153" t="s">
        <v>92</v>
      </c>
      <c r="CF153" s="153" t="s">
        <v>92</v>
      </c>
      <c r="CG153" s="153" t="s">
        <v>92</v>
      </c>
      <c r="CH153" s="68">
        <v>441</v>
      </c>
      <c r="CI153" s="79">
        <v>11.232806928171167</v>
      </c>
      <c r="CJ153" s="68">
        <v>174</v>
      </c>
      <c r="CK153" s="68">
        <v>69</v>
      </c>
      <c r="CL153" s="79">
        <v>4.4776119402985071</v>
      </c>
      <c r="CM153" s="253">
        <v>37</v>
      </c>
      <c r="CN153" s="253">
        <v>190</v>
      </c>
      <c r="CO153" s="253">
        <v>107</v>
      </c>
      <c r="CP153" s="253">
        <v>113</v>
      </c>
      <c r="CQ153" s="253">
        <v>121</v>
      </c>
      <c r="CR153" s="13" t="s">
        <v>95</v>
      </c>
      <c r="CS153" s="12">
        <v>1038</v>
      </c>
      <c r="CT153" s="10">
        <v>1.2524084778420039</v>
      </c>
      <c r="CU153" s="12">
        <v>28</v>
      </c>
      <c r="CV153" s="12">
        <v>125</v>
      </c>
      <c r="CW153" s="12">
        <v>103</v>
      </c>
      <c r="CX153" s="12">
        <v>19</v>
      </c>
      <c r="CY153" s="12">
        <v>37</v>
      </c>
      <c r="CZ153" s="79">
        <v>69.400000000000006</v>
      </c>
      <c r="DA153" s="79">
        <v>25.6</v>
      </c>
      <c r="DB153" s="79">
        <v>1.9</v>
      </c>
      <c r="DC153" s="79">
        <v>3.1</v>
      </c>
      <c r="DD153" s="5">
        <v>637</v>
      </c>
      <c r="DE153" s="5">
        <v>438</v>
      </c>
      <c r="DF153" s="5">
        <v>191</v>
      </c>
      <c r="DG153" s="5">
        <v>8</v>
      </c>
      <c r="DH153" s="5">
        <v>1299</v>
      </c>
      <c r="DI153" s="5">
        <v>648</v>
      </c>
      <c r="DJ153" s="5">
        <v>607</v>
      </c>
      <c r="DK153" s="5">
        <v>44</v>
      </c>
      <c r="DL153" s="12">
        <v>16035.35399</v>
      </c>
      <c r="DM153" s="12">
        <v>19277.61017</v>
      </c>
      <c r="DN153" s="12">
        <v>12886.49613</v>
      </c>
      <c r="DO153" s="10">
        <v>1.4603911439181827</v>
      </c>
      <c r="DP153" s="10">
        <v>0.72874936882048047</v>
      </c>
      <c r="DQ153" s="10">
        <v>2.400858197990674</v>
      </c>
      <c r="DR153" s="12">
        <v>3353</v>
      </c>
      <c r="DS153" s="79">
        <v>30.5</v>
      </c>
      <c r="DT153" s="12">
        <v>249</v>
      </c>
      <c r="DU153" s="12">
        <v>17340.045880000001</v>
      </c>
      <c r="DV153" s="10">
        <v>-1.4576477274465427</v>
      </c>
      <c r="DW153" s="10">
        <v>29.3</v>
      </c>
      <c r="DX153" s="352">
        <v>0.469566135</v>
      </c>
      <c r="DY153" s="5">
        <v>248</v>
      </c>
      <c r="DZ153" s="5">
        <v>73</v>
      </c>
      <c r="EA153" s="5">
        <v>75</v>
      </c>
      <c r="EB153" s="5">
        <v>89</v>
      </c>
      <c r="EC153" s="5">
        <v>11</v>
      </c>
      <c r="ED153" s="72">
        <v>1</v>
      </c>
      <c r="EE153" s="72">
        <v>1</v>
      </c>
      <c r="EF153" s="72" t="s">
        <v>95</v>
      </c>
      <c r="EG153" s="72" t="s">
        <v>95</v>
      </c>
      <c r="EH153" s="72" t="s">
        <v>95</v>
      </c>
      <c r="EI153" s="72">
        <v>20</v>
      </c>
      <c r="EJ153" s="72">
        <v>20</v>
      </c>
      <c r="EK153" s="72" t="s">
        <v>95</v>
      </c>
      <c r="EL153" s="72" t="s">
        <v>95</v>
      </c>
      <c r="EM153" s="72" t="s">
        <v>95</v>
      </c>
      <c r="EN153" s="72">
        <v>616</v>
      </c>
      <c r="EO153" s="72">
        <v>616</v>
      </c>
      <c r="EP153" s="72" t="s">
        <v>95</v>
      </c>
      <c r="EQ153" s="72" t="s">
        <v>95</v>
      </c>
      <c r="ER153" s="72" t="s">
        <v>95</v>
      </c>
      <c r="ES153" s="72">
        <v>30.8</v>
      </c>
      <c r="ET153" s="435" t="s">
        <v>92</v>
      </c>
      <c r="EU153" s="435" t="s">
        <v>92</v>
      </c>
      <c r="EV153" s="435" t="s">
        <v>92</v>
      </c>
      <c r="EW153" s="78">
        <v>95.3125</v>
      </c>
      <c r="EX153" s="78">
        <v>92.1875</v>
      </c>
      <c r="EY153" s="10">
        <v>70.83</v>
      </c>
      <c r="EZ153" s="10">
        <v>68.3</v>
      </c>
      <c r="FA153" s="10">
        <v>19.899999999999999</v>
      </c>
      <c r="FB153" s="10">
        <v>6.4</v>
      </c>
      <c r="FC153" s="68">
        <v>53</v>
      </c>
      <c r="FD153" s="10">
        <v>33.299999999999997</v>
      </c>
      <c r="FE153" s="10">
        <v>7.5471698113207548</v>
      </c>
      <c r="FF153" s="10">
        <v>3.4</v>
      </c>
      <c r="FG153" s="10">
        <v>15.9</v>
      </c>
      <c r="FH153" s="10">
        <v>41.509433962264154</v>
      </c>
      <c r="FI153" s="10">
        <v>75.471698113207552</v>
      </c>
      <c r="FJ153" s="10">
        <v>11.231092436974789</v>
      </c>
      <c r="FK153" s="10">
        <v>3.029367751589974</v>
      </c>
      <c r="FL153" s="12">
        <v>842.52099999999996</v>
      </c>
      <c r="FM153" s="12">
        <v>66.924999999999997</v>
      </c>
      <c r="FN153" s="12">
        <v>7.9434221817616404</v>
      </c>
      <c r="FO153" s="12">
        <v>775.59699999999998</v>
      </c>
      <c r="FP153" s="12">
        <v>775.59699999999998</v>
      </c>
      <c r="FQ153" s="12" t="s">
        <v>95</v>
      </c>
      <c r="FR153" s="10">
        <v>100</v>
      </c>
      <c r="FS153" s="10" t="s">
        <v>95</v>
      </c>
      <c r="FT153" s="12">
        <v>706.08699999999999</v>
      </c>
      <c r="FU153" s="12">
        <v>19.343</v>
      </c>
      <c r="FV153" s="12" t="s">
        <v>95</v>
      </c>
      <c r="FW153" s="12">
        <v>14.675000000000001</v>
      </c>
      <c r="FX153" s="12">
        <v>13.712999999999999</v>
      </c>
      <c r="FY153" s="10">
        <v>91.037871471911302</v>
      </c>
      <c r="FZ153" s="10">
        <v>2.4939498218791498</v>
      </c>
      <c r="GA153" s="10" t="s">
        <v>95</v>
      </c>
      <c r="GB153" s="10">
        <v>1.8920908667774601</v>
      </c>
      <c r="GC153" s="10">
        <v>1.7680573803147801</v>
      </c>
      <c r="GD153" s="10">
        <v>111.16482728966599</v>
      </c>
      <c r="GE153" s="10">
        <v>101.202092589938</v>
      </c>
      <c r="GF153" s="10">
        <v>2.7723950121828866</v>
      </c>
      <c r="GG153" s="10" t="s">
        <v>95</v>
      </c>
      <c r="GH153" s="10">
        <v>2.1033395442167122</v>
      </c>
      <c r="GI153" s="10">
        <v>1.9654579332091158</v>
      </c>
      <c r="GJ153" s="346">
        <v>0</v>
      </c>
      <c r="GK153" s="10">
        <v>459.39893146920002</v>
      </c>
      <c r="GL153" s="10">
        <v>100</v>
      </c>
      <c r="GM153" s="10">
        <v>24.1</v>
      </c>
      <c r="GN153" s="10" t="s">
        <v>95</v>
      </c>
      <c r="GO153" s="13">
        <v>88</v>
      </c>
      <c r="GP153" s="10">
        <v>13.2</v>
      </c>
      <c r="GQ153" s="10">
        <v>13.2</v>
      </c>
      <c r="GR153" s="13">
        <v>54</v>
      </c>
      <c r="GS153" s="104">
        <v>1829</v>
      </c>
      <c r="GT153" s="10" t="s">
        <v>95</v>
      </c>
      <c r="GU153" s="10" t="s">
        <v>95</v>
      </c>
      <c r="GV153" s="10" t="s">
        <v>95</v>
      </c>
      <c r="GW153" s="10" t="s">
        <v>95</v>
      </c>
      <c r="GX153" s="10" t="s">
        <v>95</v>
      </c>
      <c r="GY153" s="10" t="s">
        <v>95</v>
      </c>
      <c r="GZ153" s="10" t="s">
        <v>95</v>
      </c>
      <c r="HA153" s="10" t="s">
        <v>95</v>
      </c>
      <c r="HB153" s="10" t="s">
        <v>95</v>
      </c>
      <c r="HC153" s="10" t="s">
        <v>95</v>
      </c>
      <c r="HD153" s="105">
        <v>1.8289537998142253</v>
      </c>
      <c r="HE153" s="105">
        <v>29.212641628765319</v>
      </c>
      <c r="HF153" s="12">
        <v>3480</v>
      </c>
      <c r="HG153" s="12">
        <v>3262</v>
      </c>
      <c r="HH153" s="10">
        <v>5.8605150214592276</v>
      </c>
      <c r="HI153" s="12" t="s">
        <v>95</v>
      </c>
      <c r="HJ153" s="12" t="s">
        <v>95</v>
      </c>
      <c r="HK153" s="12" t="s">
        <v>95</v>
      </c>
      <c r="HL153" s="12" t="s">
        <v>95</v>
      </c>
      <c r="HM153" s="103" t="s">
        <v>95</v>
      </c>
      <c r="HN153" s="103" t="s">
        <v>95</v>
      </c>
      <c r="HO153" s="12" t="s">
        <v>95</v>
      </c>
      <c r="HP153" s="267" t="s">
        <v>92</v>
      </c>
      <c r="HQ153" s="103" t="s">
        <v>92</v>
      </c>
      <c r="HR153" s="103" t="s">
        <v>92</v>
      </c>
      <c r="HS153" s="103" t="s">
        <v>92</v>
      </c>
      <c r="HT153" s="103" t="s">
        <v>92</v>
      </c>
      <c r="HU153" s="103" t="s">
        <v>92</v>
      </c>
      <c r="HV153" s="103" t="s">
        <v>92</v>
      </c>
      <c r="HW153" s="103" t="s">
        <v>92</v>
      </c>
      <c r="HX153" s="103" t="s">
        <v>92</v>
      </c>
      <c r="HY153" s="4">
        <v>10</v>
      </c>
      <c r="HZ153" s="106">
        <v>2.0177187271170798</v>
      </c>
      <c r="IA153" s="4">
        <v>253</v>
      </c>
      <c r="IB153" s="2">
        <v>2</v>
      </c>
      <c r="IC153" s="86">
        <v>-1.1593894478727449</v>
      </c>
      <c r="ID153" s="2">
        <v>18</v>
      </c>
      <c r="IE153" s="4">
        <v>3</v>
      </c>
      <c r="IF153" s="14">
        <v>-0.34493886907638899</v>
      </c>
      <c r="IG153" s="4">
        <v>81</v>
      </c>
      <c r="IH153" s="4">
        <v>64</v>
      </c>
      <c r="II153" s="4">
        <v>126</v>
      </c>
      <c r="IJ153" s="80">
        <v>11.129999999999999</v>
      </c>
      <c r="IK153" s="80">
        <v>2.09</v>
      </c>
      <c r="IL153" s="73">
        <v>18.8</v>
      </c>
      <c r="IM153" s="80">
        <v>0.04</v>
      </c>
      <c r="IN153" s="73">
        <v>0.4</v>
      </c>
      <c r="IO153" s="80">
        <v>0</v>
      </c>
      <c r="IP153" s="73">
        <v>0</v>
      </c>
      <c r="IQ153" s="80">
        <v>0.01</v>
      </c>
      <c r="IR153" s="73">
        <v>0.1</v>
      </c>
      <c r="IS153" s="80">
        <v>7.0000000000000007E-2</v>
      </c>
      <c r="IT153" s="73">
        <v>0.6</v>
      </c>
      <c r="IU153" s="80">
        <v>0.02</v>
      </c>
      <c r="IV153" s="73">
        <v>0.2</v>
      </c>
      <c r="IW153" s="80">
        <v>0</v>
      </c>
      <c r="IX153" s="73">
        <v>0</v>
      </c>
      <c r="IY153" s="80">
        <v>0.31</v>
      </c>
      <c r="IZ153" s="73">
        <v>2.8</v>
      </c>
      <c r="JA153" s="80">
        <v>0</v>
      </c>
      <c r="JB153" s="73">
        <v>0</v>
      </c>
      <c r="JC153" s="80">
        <v>7.0000000000000007E-2</v>
      </c>
      <c r="JD153" s="73">
        <v>0.6</v>
      </c>
      <c r="JE153" s="80">
        <v>2.78</v>
      </c>
      <c r="JF153" s="73">
        <v>25</v>
      </c>
      <c r="JG153" s="80">
        <v>0.03</v>
      </c>
      <c r="JH153" s="73">
        <v>0.3</v>
      </c>
      <c r="JI153" s="80">
        <v>3.29</v>
      </c>
      <c r="JJ153" s="73">
        <v>29.6</v>
      </c>
      <c r="JK153" s="80">
        <v>2.42</v>
      </c>
      <c r="JL153" s="73">
        <v>21.599999999999991</v>
      </c>
      <c r="JM153" s="68">
        <v>6977</v>
      </c>
      <c r="JN153" s="71">
        <v>3338</v>
      </c>
      <c r="JO153" s="11" t="s">
        <v>95</v>
      </c>
      <c r="JP153" s="11" t="s">
        <v>95</v>
      </c>
      <c r="JQ153" s="11" t="s">
        <v>95</v>
      </c>
      <c r="JR153" s="11" t="s">
        <v>95</v>
      </c>
      <c r="JS153" s="11" t="s">
        <v>95</v>
      </c>
      <c r="JT153" s="11" t="s">
        <v>95</v>
      </c>
      <c r="JU153" s="11" t="s">
        <v>95</v>
      </c>
      <c r="JV153" s="11" t="s">
        <v>95</v>
      </c>
      <c r="JW153" s="11" t="s">
        <v>95</v>
      </c>
      <c r="JX153" s="11" t="s">
        <v>95</v>
      </c>
      <c r="JY153" s="11" t="s">
        <v>95</v>
      </c>
      <c r="JZ153" s="11" t="s">
        <v>95</v>
      </c>
      <c r="KA153" s="11" t="s">
        <v>95</v>
      </c>
      <c r="KB153" s="11" t="s">
        <v>95</v>
      </c>
      <c r="KC153" s="11" t="s">
        <v>95</v>
      </c>
      <c r="KD153" s="11" t="s">
        <v>95</v>
      </c>
      <c r="KE153" s="11" t="s">
        <v>95</v>
      </c>
      <c r="KF153" s="11" t="s">
        <v>95</v>
      </c>
      <c r="KG153" s="11" t="s">
        <v>95</v>
      </c>
      <c r="KH153" s="10">
        <v>75.55</v>
      </c>
      <c r="KI153" s="10">
        <v>65.918570009930491</v>
      </c>
      <c r="KJ153" s="10">
        <v>78.138483665502363</v>
      </c>
      <c r="KK153" s="10">
        <v>75.869786368260435</v>
      </c>
      <c r="KL153" s="10">
        <v>75.71111559410933</v>
      </c>
      <c r="KM153" s="10">
        <v>73.352713178294564</v>
      </c>
      <c r="KN153" s="10">
        <f>VLOOKUP($B153,'[1]בחירות שלם 21'!$A$2:$D$256,4,0)</f>
        <v>70.786516853932582</v>
      </c>
    </row>
    <row r="154" spans="1:300">
      <c r="A154" s="49" t="s">
        <v>842</v>
      </c>
      <c r="B154" s="9" t="s">
        <v>843</v>
      </c>
      <c r="C154" s="4" t="s">
        <v>354</v>
      </c>
      <c r="D154" s="4" t="s">
        <v>644</v>
      </c>
      <c r="E154" s="10">
        <v>88.329849717999991</v>
      </c>
      <c r="F154" s="4" t="s">
        <v>467</v>
      </c>
      <c r="G154" s="70" t="s">
        <v>349</v>
      </c>
      <c r="H154" s="4">
        <v>11</v>
      </c>
      <c r="I154" s="4" t="s">
        <v>775</v>
      </c>
      <c r="J154" s="575" t="s">
        <v>776</v>
      </c>
      <c r="K154" s="210">
        <v>6.8628630272006896</v>
      </c>
      <c r="L154" s="223">
        <v>2158.1999999999998</v>
      </c>
      <c r="M154" s="68">
        <v>15295</v>
      </c>
      <c r="N154" s="10" t="s">
        <v>95</v>
      </c>
      <c r="O154" s="10" t="s">
        <v>95</v>
      </c>
      <c r="P154" s="10">
        <v>99.9</v>
      </c>
      <c r="Q154" s="10">
        <v>100</v>
      </c>
      <c r="R154" s="10" t="s">
        <v>95</v>
      </c>
      <c r="S154" s="10" t="s">
        <v>95</v>
      </c>
      <c r="T154" s="68">
        <v>7655</v>
      </c>
      <c r="U154" s="68">
        <v>7639</v>
      </c>
      <c r="V154" s="153">
        <v>16.59365805818895</v>
      </c>
      <c r="W154" s="153">
        <v>14.128800261523374</v>
      </c>
      <c r="X154" s="153">
        <v>12.049689440993788</v>
      </c>
      <c r="Y154" s="153">
        <v>11.565871199738476</v>
      </c>
      <c r="Z154" s="153">
        <v>17.482837528604119</v>
      </c>
      <c r="AA154" s="153">
        <v>15.017979731938542</v>
      </c>
      <c r="AB154" s="153">
        <v>9.2513893429225238</v>
      </c>
      <c r="AC154" s="153">
        <v>1.4318404707420727</v>
      </c>
      <c r="AD154" s="153">
        <v>2.4779339653481531</v>
      </c>
      <c r="AE154" s="153">
        <v>49.839816933638446</v>
      </c>
      <c r="AF154" s="153">
        <v>0.89571755475645631</v>
      </c>
      <c r="AG154" s="68">
        <v>1316</v>
      </c>
      <c r="AH154" s="68">
        <v>581</v>
      </c>
      <c r="AI154" s="346">
        <v>5.63</v>
      </c>
      <c r="AJ154" s="153">
        <v>5.4</v>
      </c>
      <c r="AK154" s="153" t="s">
        <v>1747</v>
      </c>
      <c r="AL154" s="68">
        <v>30</v>
      </c>
      <c r="AM154" s="346">
        <v>5.49</v>
      </c>
      <c r="AN154" s="68">
        <v>551</v>
      </c>
      <c r="AO154" s="153">
        <v>36.811263591316077</v>
      </c>
      <c r="AP154" s="153">
        <v>4.4572706972237768</v>
      </c>
      <c r="AQ154" s="153">
        <v>6.5380843412880026E-3</v>
      </c>
      <c r="AR154" s="68" t="s">
        <v>92</v>
      </c>
      <c r="AS154" s="153" t="s">
        <v>92</v>
      </c>
      <c r="AT154" s="153" t="s">
        <v>92</v>
      </c>
      <c r="AU154" s="153" t="s">
        <v>92</v>
      </c>
      <c r="AV154" s="153" t="s">
        <v>92</v>
      </c>
      <c r="AW154" s="68">
        <v>63</v>
      </c>
      <c r="AX154" s="68">
        <v>55</v>
      </c>
      <c r="AY154" s="68">
        <v>168</v>
      </c>
      <c r="AZ154" s="68">
        <v>68</v>
      </c>
      <c r="BA154" s="68">
        <v>100</v>
      </c>
      <c r="BB154" s="68">
        <v>80</v>
      </c>
      <c r="BC154" s="68">
        <v>46</v>
      </c>
      <c r="BD154" s="68">
        <v>41</v>
      </c>
      <c r="BE154" s="68">
        <v>1</v>
      </c>
      <c r="BF154" s="68">
        <v>113</v>
      </c>
      <c r="BG154" s="68">
        <v>41</v>
      </c>
      <c r="BH154" s="68">
        <v>72</v>
      </c>
      <c r="BI154" s="68">
        <v>61</v>
      </c>
      <c r="BJ154" s="68">
        <v>27</v>
      </c>
      <c r="BK154" s="68">
        <v>25</v>
      </c>
      <c r="BL154" s="68">
        <v>0</v>
      </c>
      <c r="BM154" s="68">
        <v>43</v>
      </c>
      <c r="BN154" s="12">
        <v>222</v>
      </c>
      <c r="BO154" s="231">
        <v>59.2</v>
      </c>
      <c r="BP154" s="12">
        <v>24</v>
      </c>
      <c r="BQ154" s="231">
        <v>5.5</v>
      </c>
      <c r="BR154" s="12" t="s">
        <v>95</v>
      </c>
      <c r="BS154" s="12" t="s">
        <v>95</v>
      </c>
      <c r="BT154" s="231" t="s">
        <v>95</v>
      </c>
      <c r="BU154" s="231" t="s">
        <v>95</v>
      </c>
      <c r="BV154" s="231" t="s">
        <v>95</v>
      </c>
      <c r="BW154" s="231" t="s">
        <v>95</v>
      </c>
      <c r="BX154" s="231" t="s">
        <v>95</v>
      </c>
      <c r="BY154" s="10" t="s">
        <v>92</v>
      </c>
      <c r="BZ154" s="153">
        <v>540</v>
      </c>
      <c r="CA154" s="153">
        <v>106.52532232540464</v>
      </c>
      <c r="CB154" s="68">
        <v>19</v>
      </c>
      <c r="CC154" s="68" t="s">
        <v>92</v>
      </c>
      <c r="CD154" s="153" t="s">
        <v>92</v>
      </c>
      <c r="CE154" s="153" t="s">
        <v>92</v>
      </c>
      <c r="CF154" s="153" t="s">
        <v>92</v>
      </c>
      <c r="CG154" s="153" t="s">
        <v>92</v>
      </c>
      <c r="CH154" s="68">
        <v>833</v>
      </c>
      <c r="CI154" s="79">
        <v>12.451420029895367</v>
      </c>
      <c r="CJ154" s="68">
        <v>370</v>
      </c>
      <c r="CK154" s="68">
        <v>244</v>
      </c>
      <c r="CL154" s="79">
        <v>5.6792018419032999</v>
      </c>
      <c r="CM154" s="253">
        <v>35</v>
      </c>
      <c r="CN154" s="253">
        <v>156</v>
      </c>
      <c r="CO154" s="253">
        <v>121</v>
      </c>
      <c r="CP154" s="253">
        <v>129</v>
      </c>
      <c r="CQ154" s="253">
        <v>148</v>
      </c>
      <c r="CR154" s="13" t="s">
        <v>95</v>
      </c>
      <c r="CS154" s="12">
        <v>439</v>
      </c>
      <c r="CT154" s="10">
        <v>58.086560364464695</v>
      </c>
      <c r="CU154" s="12">
        <v>2627</v>
      </c>
      <c r="CV154" s="12">
        <v>168</v>
      </c>
      <c r="CW154" s="12">
        <v>354</v>
      </c>
      <c r="CX154" s="12">
        <v>41</v>
      </c>
      <c r="CY154" s="12">
        <v>11</v>
      </c>
      <c r="CZ154" s="79">
        <v>64.3</v>
      </c>
      <c r="DA154" s="79">
        <v>8.1</v>
      </c>
      <c r="DB154" s="79">
        <v>15.3</v>
      </c>
      <c r="DC154" s="79">
        <v>12.2</v>
      </c>
      <c r="DD154" s="5">
        <v>1593</v>
      </c>
      <c r="DE154" s="5">
        <v>421</v>
      </c>
      <c r="DF154" s="5">
        <v>580</v>
      </c>
      <c r="DG154" s="5">
        <v>592</v>
      </c>
      <c r="DH154" s="5">
        <v>6340</v>
      </c>
      <c r="DI154" s="5">
        <v>642</v>
      </c>
      <c r="DJ154" s="5">
        <v>2059</v>
      </c>
      <c r="DK154" s="5">
        <v>3639</v>
      </c>
      <c r="DL154" s="12">
        <v>5947.309953</v>
      </c>
      <c r="DM154" s="12">
        <v>6771.5021530000004</v>
      </c>
      <c r="DN154" s="12">
        <v>4667.5023600000004</v>
      </c>
      <c r="DO154" s="10">
        <v>3.8800850873066395E-2</v>
      </c>
      <c r="DP154" s="10">
        <v>-0.11028677551259136</v>
      </c>
      <c r="DQ154" s="10">
        <v>0.52445330186206007</v>
      </c>
      <c r="DR154" s="12">
        <v>4327</v>
      </c>
      <c r="DS154" s="79">
        <v>56.2</v>
      </c>
      <c r="DT154" s="12">
        <v>173</v>
      </c>
      <c r="DU154" s="12">
        <v>9789.1119170000002</v>
      </c>
      <c r="DV154" s="10">
        <v>-10.371424467882973</v>
      </c>
      <c r="DW154" s="10">
        <v>35.799999999999997</v>
      </c>
      <c r="DX154" s="352">
        <v>0.357248915</v>
      </c>
      <c r="DY154" s="5">
        <v>1292</v>
      </c>
      <c r="DZ154" s="5">
        <v>402</v>
      </c>
      <c r="EA154" s="5">
        <v>444</v>
      </c>
      <c r="EB154" s="5">
        <v>423</v>
      </c>
      <c r="EC154" s="5">
        <v>23</v>
      </c>
      <c r="ED154" s="72">
        <v>9</v>
      </c>
      <c r="EE154" s="72">
        <v>6</v>
      </c>
      <c r="EF154" s="72">
        <v>5</v>
      </c>
      <c r="EG154" s="72">
        <v>3</v>
      </c>
      <c r="EH154" s="72">
        <v>2</v>
      </c>
      <c r="EI154" s="72">
        <v>194</v>
      </c>
      <c r="EJ154" s="72">
        <v>107</v>
      </c>
      <c r="EK154" s="72">
        <v>87</v>
      </c>
      <c r="EL154" s="72">
        <v>47</v>
      </c>
      <c r="EM154" s="72">
        <v>40</v>
      </c>
      <c r="EN154" s="72">
        <v>5316</v>
      </c>
      <c r="EO154" s="72">
        <v>2921</v>
      </c>
      <c r="EP154" s="72">
        <v>2395</v>
      </c>
      <c r="EQ154" s="72">
        <v>1267</v>
      </c>
      <c r="ER154" s="72">
        <v>1128</v>
      </c>
      <c r="ES154" s="72">
        <v>27.89423076923077</v>
      </c>
      <c r="ET154" s="435">
        <v>1.5070921985815602</v>
      </c>
      <c r="EU154" s="435">
        <v>2.2058823529411766</v>
      </c>
      <c r="EV154" s="435">
        <v>0.85616438356164382</v>
      </c>
      <c r="EW154" s="78">
        <v>55.331412103746402</v>
      </c>
      <c r="EX154" s="78">
        <v>37.463976945244958</v>
      </c>
      <c r="EY154" s="10">
        <v>10.97</v>
      </c>
      <c r="EZ154" s="10">
        <v>19.399999999999999</v>
      </c>
      <c r="FA154" s="10">
        <v>11.7</v>
      </c>
      <c r="FB154" s="10">
        <v>2.2000000000000002</v>
      </c>
      <c r="FC154" s="68">
        <v>518</v>
      </c>
      <c r="FD154" s="10">
        <v>33.700000000000003</v>
      </c>
      <c r="FE154" s="10">
        <v>3.2818532818532815</v>
      </c>
      <c r="FF154" s="10">
        <v>3.1</v>
      </c>
      <c r="FG154" s="10">
        <v>14.6</v>
      </c>
      <c r="FH154" s="10">
        <v>30.888030888030887</v>
      </c>
      <c r="FI154" s="10">
        <v>66.988416988416986</v>
      </c>
      <c r="FJ154" s="10">
        <v>10.729508196721312</v>
      </c>
      <c r="FK154" s="10">
        <v>2.9460147695441812</v>
      </c>
      <c r="FL154" s="12">
        <v>2052.7539999999999</v>
      </c>
      <c r="FM154" s="12">
        <v>1173.498</v>
      </c>
      <c r="FN154" s="12" t="s">
        <v>1863</v>
      </c>
      <c r="FO154" s="12">
        <v>879.25599999999997</v>
      </c>
      <c r="FP154" s="12">
        <v>878.99900000000002</v>
      </c>
      <c r="FQ154" s="12">
        <v>0.25700000000000001</v>
      </c>
      <c r="FR154" s="10">
        <v>99.970770742536871</v>
      </c>
      <c r="FS154" s="10">
        <v>2.922925746312792E-2</v>
      </c>
      <c r="FT154" s="12">
        <v>531.63900000000001</v>
      </c>
      <c r="FU154" s="12">
        <v>20.649000000000001</v>
      </c>
      <c r="FV154" s="12" t="s">
        <v>95</v>
      </c>
      <c r="FW154" s="12">
        <v>4.2569999999999997</v>
      </c>
      <c r="FX154" s="12">
        <v>10.914</v>
      </c>
      <c r="FY154" s="10">
        <v>60.482321367828597</v>
      </c>
      <c r="FZ154" s="10">
        <v>2.3491494302041298</v>
      </c>
      <c r="GA154" s="10" t="s">
        <v>95</v>
      </c>
      <c r="GB154" s="10">
        <v>0.48430089226495099</v>
      </c>
      <c r="GC154" s="10">
        <v>1.2416396378152901</v>
      </c>
      <c r="GD154" s="10">
        <v>57.473453641951103</v>
      </c>
      <c r="GE154" s="10">
        <v>34.761278932914898</v>
      </c>
      <c r="GF154" s="10">
        <v>1.3501373087485289</v>
      </c>
      <c r="GG154" s="10" t="s">
        <v>95</v>
      </c>
      <c r="GH154" s="10">
        <v>0.27834444880345233</v>
      </c>
      <c r="GI154" s="10">
        <v>0.71361318163985876</v>
      </c>
      <c r="GJ154" s="346">
        <v>0.8</v>
      </c>
      <c r="GK154" s="10">
        <v>880.80069750000007</v>
      </c>
      <c r="GL154" s="10">
        <v>93.000005543251746</v>
      </c>
      <c r="GM154" s="10">
        <v>8.6</v>
      </c>
      <c r="GN154" s="10">
        <v>14.2</v>
      </c>
      <c r="GO154" s="13">
        <v>29</v>
      </c>
      <c r="GP154" s="10">
        <v>5.7</v>
      </c>
      <c r="GQ154" s="10">
        <v>5.4</v>
      </c>
      <c r="GR154" s="13">
        <v>26</v>
      </c>
      <c r="GS154" s="104">
        <v>858</v>
      </c>
      <c r="GT154" s="10">
        <v>0.95</v>
      </c>
      <c r="GU154" s="10">
        <v>14.2</v>
      </c>
      <c r="GV154" s="10" t="s">
        <v>95</v>
      </c>
      <c r="GW154" s="10">
        <v>1</v>
      </c>
      <c r="GX154" s="10" t="s">
        <v>95</v>
      </c>
      <c r="GY154" s="10" t="s">
        <v>95</v>
      </c>
      <c r="GZ154" s="10" t="s">
        <v>95</v>
      </c>
      <c r="HA154" s="10" t="s">
        <v>95</v>
      </c>
      <c r="HB154" s="10">
        <v>1</v>
      </c>
      <c r="HC154" s="10" t="s">
        <v>95</v>
      </c>
      <c r="HD154" s="105">
        <v>0.89301688797616574</v>
      </c>
      <c r="HE154" s="105">
        <v>1.1231707317073167</v>
      </c>
      <c r="HF154" s="12">
        <v>3874</v>
      </c>
      <c r="HG154" s="12">
        <v>2893</v>
      </c>
      <c r="HH154" s="10">
        <v>10.14621500172831</v>
      </c>
      <c r="HI154" s="12">
        <v>1</v>
      </c>
      <c r="HJ154" s="12" t="s">
        <v>95</v>
      </c>
      <c r="HK154" s="12">
        <v>1</v>
      </c>
      <c r="HL154" s="12" t="s">
        <v>95</v>
      </c>
      <c r="HM154" s="103">
        <v>6.6808100891680711E-2</v>
      </c>
      <c r="HN154" s="103">
        <v>0.25813113061435211</v>
      </c>
      <c r="HO154" s="12" t="s">
        <v>95</v>
      </c>
      <c r="HP154" s="267" t="s">
        <v>92</v>
      </c>
      <c r="HQ154" s="103" t="s">
        <v>92</v>
      </c>
      <c r="HR154" s="103" t="s">
        <v>92</v>
      </c>
      <c r="HS154" s="103" t="s">
        <v>92</v>
      </c>
      <c r="HT154" s="103" t="s">
        <v>92</v>
      </c>
      <c r="HU154" s="103" t="s">
        <v>92</v>
      </c>
      <c r="HV154" s="103" t="s">
        <v>92</v>
      </c>
      <c r="HW154" s="103" t="s">
        <v>92</v>
      </c>
      <c r="HX154" s="103" t="s">
        <v>92</v>
      </c>
      <c r="HY154" s="4">
        <v>1</v>
      </c>
      <c r="HZ154" s="106">
        <v>-2.0491454946799901</v>
      </c>
      <c r="IA154" s="4">
        <v>9</v>
      </c>
      <c r="IB154" s="2">
        <v>5</v>
      </c>
      <c r="IC154" s="86">
        <v>9.1304663969798361E-2</v>
      </c>
      <c r="ID154" s="2">
        <v>121</v>
      </c>
      <c r="IE154" s="4">
        <v>3</v>
      </c>
      <c r="IF154" s="14">
        <v>-0.45502551936341901</v>
      </c>
      <c r="IG154" s="4">
        <v>67</v>
      </c>
      <c r="IH154" s="4">
        <v>54</v>
      </c>
      <c r="II154" s="4">
        <v>101</v>
      </c>
      <c r="IJ154" s="80">
        <v>7.07</v>
      </c>
      <c r="IK154" s="80">
        <v>2.66</v>
      </c>
      <c r="IL154" s="73">
        <v>37.6</v>
      </c>
      <c r="IM154" s="80">
        <v>7.0000000000000007E-2</v>
      </c>
      <c r="IN154" s="73">
        <v>1</v>
      </c>
      <c r="IO154" s="80">
        <v>0.02</v>
      </c>
      <c r="IP154" s="73">
        <v>0.3</v>
      </c>
      <c r="IQ154" s="80">
        <v>0.01</v>
      </c>
      <c r="IR154" s="73">
        <v>0.1</v>
      </c>
      <c r="IS154" s="80">
        <v>0.03</v>
      </c>
      <c r="IT154" s="73">
        <v>0.4</v>
      </c>
      <c r="IU154" s="80">
        <v>0.03</v>
      </c>
      <c r="IV154" s="73">
        <v>0.4</v>
      </c>
      <c r="IW154" s="80">
        <v>0</v>
      </c>
      <c r="IX154" s="73">
        <v>0</v>
      </c>
      <c r="IY154" s="80">
        <v>0.02</v>
      </c>
      <c r="IZ154" s="73">
        <v>0.3</v>
      </c>
      <c r="JA154" s="80">
        <v>0</v>
      </c>
      <c r="JB154" s="73">
        <v>0</v>
      </c>
      <c r="JC154" s="80">
        <v>0</v>
      </c>
      <c r="JD154" s="73">
        <v>0</v>
      </c>
      <c r="JE154" s="80">
        <v>0</v>
      </c>
      <c r="JF154" s="73">
        <v>0</v>
      </c>
      <c r="JG154" s="80">
        <v>0.35</v>
      </c>
      <c r="JH154" s="73">
        <v>5</v>
      </c>
      <c r="JI154" s="80">
        <v>3.39</v>
      </c>
      <c r="JJ154" s="73">
        <v>47.9</v>
      </c>
      <c r="JK154" s="80">
        <v>0.49</v>
      </c>
      <c r="JL154" s="73">
        <v>6.9999999999999947</v>
      </c>
      <c r="JM154" s="68">
        <v>15295</v>
      </c>
      <c r="JN154" s="71">
        <v>5750</v>
      </c>
      <c r="JO154" s="11" t="s">
        <v>95</v>
      </c>
      <c r="JP154" s="11" t="s">
        <v>95</v>
      </c>
      <c r="JQ154" s="11" t="s">
        <v>95</v>
      </c>
      <c r="JR154" s="11" t="s">
        <v>95</v>
      </c>
      <c r="JS154" s="11" t="s">
        <v>95</v>
      </c>
      <c r="JT154" s="11" t="s">
        <v>95</v>
      </c>
      <c r="JU154" s="11" t="s">
        <v>95</v>
      </c>
      <c r="JV154" s="11" t="s">
        <v>95</v>
      </c>
      <c r="JW154" s="11" t="s">
        <v>95</v>
      </c>
      <c r="JX154" s="11" t="s">
        <v>95</v>
      </c>
      <c r="JY154" s="11" t="s">
        <v>95</v>
      </c>
      <c r="JZ154" s="11" t="s">
        <v>95</v>
      </c>
      <c r="KA154" s="11" t="s">
        <v>95</v>
      </c>
      <c r="KB154" s="11" t="s">
        <v>95</v>
      </c>
      <c r="KC154" s="11" t="s">
        <v>95</v>
      </c>
      <c r="KD154" s="11" t="s">
        <v>95</v>
      </c>
      <c r="KE154" s="11" t="s">
        <v>95</v>
      </c>
      <c r="KF154" s="11" t="s">
        <v>95</v>
      </c>
      <c r="KG154" s="11" t="s">
        <v>95</v>
      </c>
      <c r="KH154" s="10">
        <v>80.510000000000005</v>
      </c>
      <c r="KI154" s="10">
        <v>78.500595001983342</v>
      </c>
      <c r="KJ154" s="10">
        <v>22.943189596167009</v>
      </c>
      <c r="KK154" s="10">
        <v>46.25586068318821</v>
      </c>
      <c r="KL154" s="10">
        <v>49.54978467962939</v>
      </c>
      <c r="KM154" s="10">
        <v>40.059977508434336</v>
      </c>
      <c r="KN154" s="10">
        <f>VLOOKUP($B154,'[1]בחירות שלם 21'!$A$2:$D$256,4,0)</f>
        <v>47.45704071041402</v>
      </c>
    </row>
    <row r="155" spans="1:300">
      <c r="A155" s="49" t="s">
        <v>844</v>
      </c>
      <c r="B155" s="9" t="s">
        <v>845</v>
      </c>
      <c r="C155" s="4" t="s">
        <v>406</v>
      </c>
      <c r="D155" s="4" t="s">
        <v>644</v>
      </c>
      <c r="E155" s="10">
        <v>44.481342613999999</v>
      </c>
      <c r="F155" s="4" t="s">
        <v>649</v>
      </c>
      <c r="G155" s="70" t="s">
        <v>349</v>
      </c>
      <c r="H155" s="4">
        <v>15</v>
      </c>
      <c r="I155" s="4" t="s">
        <v>645</v>
      </c>
      <c r="J155" s="575" t="s">
        <v>646</v>
      </c>
      <c r="K155" s="210">
        <v>6.2903689828867702</v>
      </c>
      <c r="L155" s="223">
        <v>3953</v>
      </c>
      <c r="M155" s="68">
        <v>24943</v>
      </c>
      <c r="N155" s="10">
        <v>99.6</v>
      </c>
      <c r="O155" s="10">
        <v>96.7</v>
      </c>
      <c r="P155" s="10" t="s">
        <v>95</v>
      </c>
      <c r="Q155" s="10" t="s">
        <v>95</v>
      </c>
      <c r="R155" s="10" t="s">
        <v>95</v>
      </c>
      <c r="S155" s="10" t="s">
        <v>95</v>
      </c>
      <c r="T155" s="68">
        <v>12294</v>
      </c>
      <c r="U155" s="68">
        <v>12649</v>
      </c>
      <c r="V155" s="153">
        <v>8.2628392735436798</v>
      </c>
      <c r="W155" s="153">
        <v>7.6614681473760173</v>
      </c>
      <c r="X155" s="153">
        <v>7.4048831335444811</v>
      </c>
      <c r="Y155" s="153">
        <v>7.0681153028905905</v>
      </c>
      <c r="Z155" s="153">
        <v>12.793168424006735</v>
      </c>
      <c r="AA155" s="153">
        <v>18.017078939983161</v>
      </c>
      <c r="AB155" s="153">
        <v>16.473559716152828</v>
      </c>
      <c r="AC155" s="153">
        <v>5.552660064948082</v>
      </c>
      <c r="AD155" s="153">
        <v>16.766226997554423</v>
      </c>
      <c r="AE155" s="153">
        <v>27.691135789600288</v>
      </c>
      <c r="AF155" s="153">
        <v>6.4025979232650441</v>
      </c>
      <c r="AG155" s="68">
        <v>893</v>
      </c>
      <c r="AH155" s="68">
        <v>404</v>
      </c>
      <c r="AI155" s="346">
        <v>2.72</v>
      </c>
      <c r="AJ155" s="153">
        <v>0.6</v>
      </c>
      <c r="AK155" s="153" t="s">
        <v>362</v>
      </c>
      <c r="AL155" s="68">
        <v>116</v>
      </c>
      <c r="AM155" s="346">
        <v>3.21</v>
      </c>
      <c r="AN155" s="68">
        <v>288</v>
      </c>
      <c r="AO155" s="153">
        <v>11.709605695301404</v>
      </c>
      <c r="AP155" s="153">
        <v>2.8682547137930356</v>
      </c>
      <c r="AQ155" s="153">
        <v>7.3928557110211273</v>
      </c>
      <c r="AR155" s="68">
        <v>24</v>
      </c>
      <c r="AS155" s="153">
        <v>37.5</v>
      </c>
      <c r="AT155" s="153">
        <v>20.833333333333336</v>
      </c>
      <c r="AU155" s="153">
        <v>25</v>
      </c>
      <c r="AV155" s="153">
        <v>16.666666666666664</v>
      </c>
      <c r="AW155" s="68">
        <v>399</v>
      </c>
      <c r="AX155" s="68">
        <v>356</v>
      </c>
      <c r="AY155" s="68">
        <v>1592</v>
      </c>
      <c r="AZ155" s="68">
        <v>760</v>
      </c>
      <c r="BA155" s="68">
        <v>832</v>
      </c>
      <c r="BB155" s="68">
        <v>527</v>
      </c>
      <c r="BC155" s="68">
        <v>306</v>
      </c>
      <c r="BD155" s="68">
        <v>694</v>
      </c>
      <c r="BE155" s="68">
        <v>65</v>
      </c>
      <c r="BF155" s="68">
        <v>1236</v>
      </c>
      <c r="BG155" s="68">
        <v>624</v>
      </c>
      <c r="BH155" s="68">
        <v>612</v>
      </c>
      <c r="BI155" s="68">
        <v>316</v>
      </c>
      <c r="BJ155" s="68">
        <v>305</v>
      </c>
      <c r="BK155" s="68">
        <v>480</v>
      </c>
      <c r="BL155" s="68">
        <v>135</v>
      </c>
      <c r="BM155" s="68">
        <v>836</v>
      </c>
      <c r="BN155" s="12">
        <v>152</v>
      </c>
      <c r="BO155" s="231">
        <v>18.899999999999999</v>
      </c>
      <c r="BP155" s="12">
        <v>78</v>
      </c>
      <c r="BQ155" s="231">
        <v>7.4</v>
      </c>
      <c r="BR155" s="12">
        <v>5</v>
      </c>
      <c r="BS155" s="12">
        <v>210</v>
      </c>
      <c r="BT155" s="231" t="s">
        <v>95</v>
      </c>
      <c r="BU155" s="231">
        <v>0.39</v>
      </c>
      <c r="BV155" s="231" t="s">
        <v>95</v>
      </c>
      <c r="BW155" s="231">
        <v>0.44</v>
      </c>
      <c r="BX155" s="231">
        <v>0.04</v>
      </c>
      <c r="BY155" s="10" t="s">
        <v>92</v>
      </c>
      <c r="BZ155" s="153">
        <v>1396.3333333333333</v>
      </c>
      <c r="CA155" s="153">
        <v>43.426045465445753</v>
      </c>
      <c r="CB155" s="68">
        <v>24</v>
      </c>
      <c r="CC155" s="68">
        <v>35</v>
      </c>
      <c r="CD155" s="153">
        <v>40.4</v>
      </c>
      <c r="CE155" s="153">
        <v>274.90193964434661</v>
      </c>
      <c r="CF155" s="153">
        <v>41.8</v>
      </c>
      <c r="CG155" s="153">
        <v>264.21076725339998</v>
      </c>
      <c r="CH155" s="68">
        <v>2320</v>
      </c>
      <c r="CI155" s="79">
        <v>16.558418385554209</v>
      </c>
      <c r="CJ155" s="68">
        <v>924</v>
      </c>
      <c r="CK155" s="68">
        <v>433</v>
      </c>
      <c r="CL155" s="79">
        <v>6.6441360465952393</v>
      </c>
      <c r="CM155" s="253">
        <v>39</v>
      </c>
      <c r="CN155" s="253">
        <v>184</v>
      </c>
      <c r="CO155" s="253">
        <v>119</v>
      </c>
      <c r="CP155" s="253">
        <v>113</v>
      </c>
      <c r="CQ155" s="253">
        <v>112</v>
      </c>
      <c r="CR155" s="13" t="s">
        <v>92</v>
      </c>
      <c r="CS155" s="12">
        <v>3934</v>
      </c>
      <c r="CT155" s="10">
        <v>3.9654295882053887</v>
      </c>
      <c r="CU155" s="12">
        <v>293</v>
      </c>
      <c r="CV155" s="12">
        <v>563</v>
      </c>
      <c r="CW155" s="12">
        <v>579</v>
      </c>
      <c r="CX155" s="12">
        <v>99</v>
      </c>
      <c r="CY155" s="12">
        <v>98</v>
      </c>
      <c r="CZ155" s="79">
        <v>45.1</v>
      </c>
      <c r="DA155" s="79">
        <v>20.9</v>
      </c>
      <c r="DB155" s="79">
        <v>31.7</v>
      </c>
      <c r="DC155" s="79">
        <v>2.2999999999999998</v>
      </c>
      <c r="DD155" s="5">
        <v>3495</v>
      </c>
      <c r="DE155" s="5">
        <v>2131</v>
      </c>
      <c r="DF155" s="5">
        <v>1190</v>
      </c>
      <c r="DG155" s="5">
        <v>174</v>
      </c>
      <c r="DH155" s="5">
        <v>8094</v>
      </c>
      <c r="DI155" s="5">
        <v>3213</v>
      </c>
      <c r="DJ155" s="5">
        <v>3903</v>
      </c>
      <c r="DK155" s="5">
        <v>978</v>
      </c>
      <c r="DL155" s="12">
        <v>12147.887790000001</v>
      </c>
      <c r="DM155" s="12">
        <v>14192.84114</v>
      </c>
      <c r="DN155" s="12">
        <v>10167.49222</v>
      </c>
      <c r="DO155" s="10">
        <v>0.93799398304983406</v>
      </c>
      <c r="DP155" s="10">
        <v>0.5755320342437642</v>
      </c>
      <c r="DQ155" s="10">
        <v>1.5833158209229037</v>
      </c>
      <c r="DR155" s="12">
        <v>12907</v>
      </c>
      <c r="DS155" s="79">
        <v>33.700000000000003</v>
      </c>
      <c r="DT155" s="12">
        <v>1318</v>
      </c>
      <c r="DU155" s="12">
        <v>12561.41152</v>
      </c>
      <c r="DV155" s="10">
        <v>-0.70515695296022862</v>
      </c>
      <c r="DW155" s="10">
        <v>37.1</v>
      </c>
      <c r="DX155" s="352">
        <v>0.46631606399999997</v>
      </c>
      <c r="DY155" s="5">
        <v>1164</v>
      </c>
      <c r="DZ155" s="5">
        <v>376</v>
      </c>
      <c r="EA155" s="5">
        <v>377</v>
      </c>
      <c r="EB155" s="5">
        <v>357</v>
      </c>
      <c r="EC155" s="5">
        <v>54</v>
      </c>
      <c r="ED155" s="72">
        <v>9</v>
      </c>
      <c r="EE155" s="72">
        <v>6</v>
      </c>
      <c r="EF155" s="72">
        <v>3</v>
      </c>
      <c r="EG155" s="72">
        <v>1</v>
      </c>
      <c r="EH155" s="72">
        <v>2</v>
      </c>
      <c r="EI155" s="72">
        <v>159</v>
      </c>
      <c r="EJ155" s="72">
        <v>89</v>
      </c>
      <c r="EK155" s="72">
        <v>70</v>
      </c>
      <c r="EL155" s="72">
        <v>29</v>
      </c>
      <c r="EM155" s="72">
        <v>41</v>
      </c>
      <c r="EN155" s="72">
        <v>3997</v>
      </c>
      <c r="EO155" s="72">
        <v>1972</v>
      </c>
      <c r="EP155" s="72">
        <v>2025</v>
      </c>
      <c r="EQ155" s="72">
        <v>971</v>
      </c>
      <c r="ER155" s="72">
        <v>1054</v>
      </c>
      <c r="ES155" s="72">
        <v>23.797468354430379</v>
      </c>
      <c r="ET155" s="435">
        <v>0.81809432146294514</v>
      </c>
      <c r="EU155" s="435">
        <v>1.1516314779270633</v>
      </c>
      <c r="EV155" s="435">
        <v>0.4826254826254826</v>
      </c>
      <c r="EW155" s="78">
        <v>83.132530120481931</v>
      </c>
      <c r="EX155" s="78">
        <v>72.590361445783131</v>
      </c>
      <c r="EY155" s="10">
        <v>44.97</v>
      </c>
      <c r="EZ155" s="10">
        <v>47.2</v>
      </c>
      <c r="FA155" s="10">
        <v>17</v>
      </c>
      <c r="FB155" s="10">
        <v>4.3</v>
      </c>
      <c r="FC155" s="68">
        <v>424</v>
      </c>
      <c r="FD155" s="10">
        <v>31.1</v>
      </c>
      <c r="FE155" s="10">
        <v>5.6603773584905666</v>
      </c>
      <c r="FF155" s="10">
        <v>4.2</v>
      </c>
      <c r="FG155" s="10">
        <v>18.2</v>
      </c>
      <c r="FH155" s="10">
        <v>49.29245283018868</v>
      </c>
      <c r="FI155" s="10">
        <v>77.358490566037744</v>
      </c>
      <c r="FJ155" s="10">
        <v>10.380952380952381</v>
      </c>
      <c r="FK155" s="10">
        <v>2.9187054026503567</v>
      </c>
      <c r="FL155" s="12">
        <v>2058.9609999999998</v>
      </c>
      <c r="FM155" s="12">
        <v>53.417000000000002</v>
      </c>
      <c r="FN155" s="12" t="s">
        <v>1864</v>
      </c>
      <c r="FO155" s="12">
        <v>2005.5440000000001</v>
      </c>
      <c r="FP155" s="12">
        <v>2005.5440000000001</v>
      </c>
      <c r="FQ155" s="12" t="s">
        <v>95</v>
      </c>
      <c r="FR155" s="10">
        <v>100</v>
      </c>
      <c r="FS155" s="10" t="s">
        <v>95</v>
      </c>
      <c r="FT155" s="12">
        <v>1793.3989999999999</v>
      </c>
      <c r="FU155" s="12" t="s">
        <v>95</v>
      </c>
      <c r="FV155" s="12">
        <v>64.766000000000005</v>
      </c>
      <c r="FW155" s="12">
        <v>48.701999999999998</v>
      </c>
      <c r="FX155" s="12">
        <v>49.076000000000001</v>
      </c>
      <c r="FY155" s="10">
        <v>89.422072016370606</v>
      </c>
      <c r="FZ155" s="10" t="s">
        <v>95</v>
      </c>
      <c r="GA155" s="10">
        <v>3.2293482466602601</v>
      </c>
      <c r="GB155" s="10">
        <v>2.4283685623451801</v>
      </c>
      <c r="GC155" s="10">
        <v>2.4470168692384702</v>
      </c>
      <c r="GD155" s="10">
        <v>80.4050835905865</v>
      </c>
      <c r="GE155" s="10">
        <v>71.899891753197295</v>
      </c>
      <c r="GF155" s="10" t="s">
        <v>95</v>
      </c>
      <c r="GG155" s="10">
        <v>2.5965601571583208</v>
      </c>
      <c r="GH155" s="10">
        <v>1.9525317724411659</v>
      </c>
      <c r="GI155" s="10">
        <v>1.9675259591869463</v>
      </c>
      <c r="GJ155" s="346">
        <v>0</v>
      </c>
      <c r="GK155" s="10">
        <v>1462.0875000000001</v>
      </c>
      <c r="GL155" s="10">
        <v>100</v>
      </c>
      <c r="GM155" s="10">
        <v>138.6</v>
      </c>
      <c r="GN155" s="10" t="s">
        <v>95</v>
      </c>
      <c r="GO155" s="13">
        <v>743</v>
      </c>
      <c r="GP155" s="10">
        <v>13.3</v>
      </c>
      <c r="GQ155" s="10">
        <v>11.6</v>
      </c>
      <c r="GR155" s="13">
        <v>89</v>
      </c>
      <c r="GS155" s="104">
        <v>7593</v>
      </c>
      <c r="GT155" s="10" t="s">
        <v>95</v>
      </c>
      <c r="GU155" s="10" t="s">
        <v>95</v>
      </c>
      <c r="GV155" s="10">
        <v>2.1920000000000002</v>
      </c>
      <c r="GW155" s="10">
        <v>1.0489999999999999</v>
      </c>
      <c r="GX155" s="10" t="s">
        <v>95</v>
      </c>
      <c r="GY155" s="10">
        <v>0.7</v>
      </c>
      <c r="GZ155" s="10">
        <v>4.2000000000000003E-2</v>
      </c>
      <c r="HA155" s="10">
        <v>3.9420000000000002</v>
      </c>
      <c r="HB155" s="10">
        <v>1.1890000000000001</v>
      </c>
      <c r="HC155" s="10" t="s">
        <v>95</v>
      </c>
      <c r="HD155" s="105">
        <v>1.6614618741419209</v>
      </c>
      <c r="HE155" s="105">
        <v>8.6075350879510175</v>
      </c>
      <c r="HF155" s="12">
        <v>12394</v>
      </c>
      <c r="HG155" s="12">
        <v>11306</v>
      </c>
      <c r="HH155" s="10">
        <v>6.8383159384397665</v>
      </c>
      <c r="HI155" s="12">
        <v>18</v>
      </c>
      <c r="HJ155" s="12" t="s">
        <v>95</v>
      </c>
      <c r="HK155" s="12">
        <v>4</v>
      </c>
      <c r="HL155" s="12">
        <v>14</v>
      </c>
      <c r="HM155" s="103">
        <v>0.73185035595633774</v>
      </c>
      <c r="HN155" s="103">
        <v>1.4523156365983541</v>
      </c>
      <c r="HO155" s="12" t="s">
        <v>95</v>
      </c>
      <c r="HP155" s="267" t="s">
        <v>92</v>
      </c>
      <c r="HQ155" s="103" t="s">
        <v>92</v>
      </c>
      <c r="HR155" s="103" t="s">
        <v>92</v>
      </c>
      <c r="HS155" s="103" t="s">
        <v>92</v>
      </c>
      <c r="HT155" s="103" t="s">
        <v>92</v>
      </c>
      <c r="HU155" s="103" t="s">
        <v>92</v>
      </c>
      <c r="HV155" s="103" t="s">
        <v>92</v>
      </c>
      <c r="HW155" s="103" t="s">
        <v>92</v>
      </c>
      <c r="HX155" s="103" t="s">
        <v>92</v>
      </c>
      <c r="HY155" s="4">
        <v>8</v>
      </c>
      <c r="HZ155" s="106">
        <v>1.1500738123429699</v>
      </c>
      <c r="IA155" s="4">
        <v>216</v>
      </c>
      <c r="IB155" s="2">
        <v>6</v>
      </c>
      <c r="IC155" s="86">
        <v>0.3501332385409579</v>
      </c>
      <c r="ID155" s="2">
        <v>136</v>
      </c>
      <c r="IE155" s="4">
        <v>6</v>
      </c>
      <c r="IF155" s="14">
        <v>0.94307796867933802</v>
      </c>
      <c r="IG155" s="4">
        <v>202</v>
      </c>
      <c r="IH155" s="4">
        <v>208</v>
      </c>
      <c r="II155" s="4">
        <v>164</v>
      </c>
      <c r="IJ155" s="80">
        <v>6.2399999999999993</v>
      </c>
      <c r="IK155" s="80">
        <v>2.78</v>
      </c>
      <c r="IL155" s="73">
        <v>44.6</v>
      </c>
      <c r="IM155" s="80">
        <v>0.16</v>
      </c>
      <c r="IN155" s="73">
        <v>2.6</v>
      </c>
      <c r="IO155" s="80">
        <v>0.01</v>
      </c>
      <c r="IP155" s="73">
        <v>0.2</v>
      </c>
      <c r="IQ155" s="80">
        <v>0.03</v>
      </c>
      <c r="IR155" s="73">
        <v>0.5</v>
      </c>
      <c r="IS155" s="80">
        <v>0.02</v>
      </c>
      <c r="IT155" s="73">
        <v>0.3</v>
      </c>
      <c r="IU155" s="80">
        <v>7.0000000000000007E-2</v>
      </c>
      <c r="IV155" s="73">
        <v>1.1000000000000001</v>
      </c>
      <c r="IW155" s="80">
        <v>0.02</v>
      </c>
      <c r="IX155" s="73">
        <v>0.3</v>
      </c>
      <c r="IY155" s="80">
        <v>0.26</v>
      </c>
      <c r="IZ155" s="73">
        <v>4.2</v>
      </c>
      <c r="JA155" s="80">
        <v>0</v>
      </c>
      <c r="JB155" s="73">
        <v>0</v>
      </c>
      <c r="JC155" s="80">
        <v>0.01</v>
      </c>
      <c r="JD155" s="73">
        <v>0.2</v>
      </c>
      <c r="JE155" s="80">
        <v>1.51</v>
      </c>
      <c r="JF155" s="73">
        <v>24.2</v>
      </c>
      <c r="JG155" s="80">
        <v>0.04</v>
      </c>
      <c r="JH155" s="73">
        <v>0.6</v>
      </c>
      <c r="JI155" s="80">
        <v>0.38</v>
      </c>
      <c r="JJ155" s="73">
        <v>6.1</v>
      </c>
      <c r="JK155" s="80">
        <v>0.95</v>
      </c>
      <c r="JL155" s="73">
        <v>15.100000000000005</v>
      </c>
      <c r="JM155" s="68">
        <v>24943</v>
      </c>
      <c r="JN155" s="71">
        <v>8972</v>
      </c>
      <c r="JO155" s="11" t="s">
        <v>95</v>
      </c>
      <c r="JP155" s="11" t="s">
        <v>95</v>
      </c>
      <c r="JQ155" s="11" t="s">
        <v>95</v>
      </c>
      <c r="JR155" s="11" t="s">
        <v>95</v>
      </c>
      <c r="JS155" s="11" t="s">
        <v>95</v>
      </c>
      <c r="JT155" s="11" t="s">
        <v>95</v>
      </c>
      <c r="JU155" s="11" t="s">
        <v>95</v>
      </c>
      <c r="JV155" s="11" t="s">
        <v>95</v>
      </c>
      <c r="JW155" s="11" t="s">
        <v>95</v>
      </c>
      <c r="JX155" s="11" t="s">
        <v>95</v>
      </c>
      <c r="JY155" s="11" t="s">
        <v>95</v>
      </c>
      <c r="JZ155" s="11" t="s">
        <v>95</v>
      </c>
      <c r="KA155" s="11" t="s">
        <v>95</v>
      </c>
      <c r="KB155" s="11" t="s">
        <v>95</v>
      </c>
      <c r="KC155" s="11" t="s">
        <v>95</v>
      </c>
      <c r="KD155" s="11" t="s">
        <v>95</v>
      </c>
      <c r="KE155" s="11" t="s">
        <v>95</v>
      </c>
      <c r="KF155" s="11" t="s">
        <v>95</v>
      </c>
      <c r="KG155" s="11" t="s">
        <v>95</v>
      </c>
      <c r="KH155" s="10">
        <v>59.63</v>
      </c>
      <c r="KI155" s="10" t="s">
        <v>95</v>
      </c>
      <c r="KJ155" s="10">
        <v>73.567908430925755</v>
      </c>
      <c r="KK155" s="10">
        <v>71.809241831447608</v>
      </c>
      <c r="KL155" s="10">
        <v>71.732474662162161</v>
      </c>
      <c r="KM155" s="10">
        <v>69.715001565925462</v>
      </c>
      <c r="KN155" s="10">
        <f>VLOOKUP($B155,'[1]בחירות שלם 21'!$A$2:$D$256,4,0)</f>
        <v>71.328777524677307</v>
      </c>
    </row>
    <row r="156" spans="1:300">
      <c r="A156" s="49" t="s">
        <v>848</v>
      </c>
      <c r="B156" s="9" t="s">
        <v>849</v>
      </c>
      <c r="C156" s="4" t="s">
        <v>401</v>
      </c>
      <c r="D156" s="4" t="s">
        <v>644</v>
      </c>
      <c r="E156" s="10">
        <v>109.233032812</v>
      </c>
      <c r="F156" s="4" t="s">
        <v>92</v>
      </c>
      <c r="G156" s="70" t="s">
        <v>349</v>
      </c>
      <c r="H156" s="4">
        <v>13</v>
      </c>
      <c r="I156" s="4" t="s">
        <v>728</v>
      </c>
      <c r="J156" s="575" t="s">
        <v>729</v>
      </c>
      <c r="K156" s="210">
        <v>9.3067765060534615</v>
      </c>
      <c r="L156" s="223">
        <v>1679.5</v>
      </c>
      <c r="M156" s="68">
        <v>15630</v>
      </c>
      <c r="N156" s="10" t="s">
        <v>95</v>
      </c>
      <c r="O156" s="10" t="s">
        <v>95</v>
      </c>
      <c r="P156" s="10">
        <v>99.9</v>
      </c>
      <c r="Q156" s="10">
        <v>100</v>
      </c>
      <c r="R156" s="10" t="s">
        <v>95</v>
      </c>
      <c r="S156" s="10" t="s">
        <v>95</v>
      </c>
      <c r="T156" s="68">
        <v>7992</v>
      </c>
      <c r="U156" s="68">
        <v>7638</v>
      </c>
      <c r="V156" s="153">
        <v>7.9654510556621885</v>
      </c>
      <c r="W156" s="153">
        <v>8.6372360844529759</v>
      </c>
      <c r="X156" s="153">
        <v>9.8336532309660907</v>
      </c>
      <c r="Y156" s="153">
        <v>10.53742802303263</v>
      </c>
      <c r="Z156" s="153">
        <v>18.496481126039669</v>
      </c>
      <c r="AA156" s="153">
        <v>19.494561740243121</v>
      </c>
      <c r="AB156" s="153">
        <v>16.052463211772231</v>
      </c>
      <c r="AC156" s="153">
        <v>3.1925783749200254</v>
      </c>
      <c r="AD156" s="153">
        <v>5.7965451055662189</v>
      </c>
      <c r="AE156" s="153">
        <v>32.655150351887393</v>
      </c>
      <c r="AF156" s="153">
        <v>2.2392834293026231</v>
      </c>
      <c r="AG156" s="68">
        <v>747</v>
      </c>
      <c r="AH156" s="68">
        <v>239</v>
      </c>
      <c r="AI156" s="346">
        <v>1.99</v>
      </c>
      <c r="AJ156" s="153">
        <v>1.4</v>
      </c>
      <c r="AK156" s="153" t="s">
        <v>1748</v>
      </c>
      <c r="AL156" s="68">
        <v>49</v>
      </c>
      <c r="AM156" s="346">
        <v>5.51</v>
      </c>
      <c r="AN156" s="68">
        <v>190</v>
      </c>
      <c r="AO156" s="153">
        <v>12.227639975830039</v>
      </c>
      <c r="AP156" s="153">
        <v>1.188030374227111</v>
      </c>
      <c r="AQ156" s="153">
        <v>2.559181062060141E-2</v>
      </c>
      <c r="AR156" s="68">
        <v>0</v>
      </c>
      <c r="AS156" s="153">
        <v>0</v>
      </c>
      <c r="AT156" s="153">
        <v>0</v>
      </c>
      <c r="AU156" s="153">
        <v>0</v>
      </c>
      <c r="AV156" s="153">
        <v>0</v>
      </c>
      <c r="AW156" s="68">
        <v>-21</v>
      </c>
      <c r="AX156" s="68">
        <v>-33</v>
      </c>
      <c r="AY156" s="68">
        <v>94</v>
      </c>
      <c r="AZ156" s="68">
        <v>27</v>
      </c>
      <c r="BA156" s="68">
        <v>67</v>
      </c>
      <c r="BB156" s="68">
        <v>24</v>
      </c>
      <c r="BC156" s="68">
        <v>46</v>
      </c>
      <c r="BD156" s="68">
        <v>23</v>
      </c>
      <c r="BE156" s="68">
        <v>1</v>
      </c>
      <c r="BF156" s="68">
        <v>127</v>
      </c>
      <c r="BG156" s="68">
        <v>47</v>
      </c>
      <c r="BH156" s="68">
        <v>80</v>
      </c>
      <c r="BI156" s="68">
        <v>29</v>
      </c>
      <c r="BJ156" s="68">
        <v>66</v>
      </c>
      <c r="BK156" s="68">
        <v>32</v>
      </c>
      <c r="BL156" s="68">
        <v>0</v>
      </c>
      <c r="BM156" s="68">
        <v>0</v>
      </c>
      <c r="BN156" s="12">
        <v>103</v>
      </c>
      <c r="BO156" s="231">
        <v>28.6</v>
      </c>
      <c r="BP156" s="12">
        <v>24</v>
      </c>
      <c r="BQ156" s="231">
        <v>4.9000000000000004</v>
      </c>
      <c r="BR156" s="12" t="s">
        <v>95</v>
      </c>
      <c r="BS156" s="12" t="s">
        <v>95</v>
      </c>
      <c r="BT156" s="231" t="s">
        <v>95</v>
      </c>
      <c r="BU156" s="231" t="s">
        <v>95</v>
      </c>
      <c r="BV156" s="231" t="s">
        <v>95</v>
      </c>
      <c r="BW156" s="231" t="s">
        <v>95</v>
      </c>
      <c r="BX156" s="231" t="s">
        <v>95</v>
      </c>
      <c r="BY156" s="10" t="s">
        <v>92</v>
      </c>
      <c r="BZ156" s="153">
        <v>866.66666666666663</v>
      </c>
      <c r="CA156" s="153">
        <v>89.655562496767573</v>
      </c>
      <c r="CB156" s="68">
        <v>21</v>
      </c>
      <c r="CC156" s="68">
        <v>46</v>
      </c>
      <c r="CD156" s="153" t="s">
        <v>92</v>
      </c>
      <c r="CE156" s="153" t="s">
        <v>92</v>
      </c>
      <c r="CF156" s="153" t="s">
        <v>92</v>
      </c>
      <c r="CG156" s="153" t="s">
        <v>92</v>
      </c>
      <c r="CH156" s="68">
        <v>1631</v>
      </c>
      <c r="CI156" s="79">
        <v>17.772692601067888</v>
      </c>
      <c r="CJ156" s="68">
        <v>681</v>
      </c>
      <c r="CK156" s="68">
        <v>380</v>
      </c>
      <c r="CL156" s="79">
        <v>7.5140681893412777</v>
      </c>
      <c r="CM156" s="253">
        <v>37</v>
      </c>
      <c r="CN156" s="253">
        <v>151</v>
      </c>
      <c r="CO156" s="253">
        <v>122</v>
      </c>
      <c r="CP156" s="253">
        <v>120</v>
      </c>
      <c r="CQ156" s="253">
        <v>120</v>
      </c>
      <c r="CR156" s="13" t="s">
        <v>92</v>
      </c>
      <c r="CS156" s="12">
        <v>833</v>
      </c>
      <c r="CT156" s="10">
        <v>34.213685474189674</v>
      </c>
      <c r="CU156" s="12">
        <v>643</v>
      </c>
      <c r="CV156" s="12">
        <v>599</v>
      </c>
      <c r="CW156" s="12">
        <v>722</v>
      </c>
      <c r="CX156" s="12">
        <v>86</v>
      </c>
      <c r="CY156" s="12">
        <v>93</v>
      </c>
      <c r="CZ156" s="79">
        <v>84</v>
      </c>
      <c r="DA156" s="79">
        <v>0.5</v>
      </c>
      <c r="DB156" s="79">
        <v>10.9</v>
      </c>
      <c r="DC156" s="79">
        <v>4.5999999999999996</v>
      </c>
      <c r="DD156" s="5">
        <v>3763</v>
      </c>
      <c r="DE156" s="5">
        <v>2605</v>
      </c>
      <c r="DF156" s="5">
        <v>1080</v>
      </c>
      <c r="DG156" s="5">
        <v>78</v>
      </c>
      <c r="DH156" s="5">
        <v>7871</v>
      </c>
      <c r="DI156" s="5">
        <v>3899</v>
      </c>
      <c r="DJ156" s="5">
        <v>3557</v>
      </c>
      <c r="DK156" s="5">
        <v>415</v>
      </c>
      <c r="DL156" s="12">
        <v>6141.8639620000004</v>
      </c>
      <c r="DM156" s="12">
        <v>7365.6043419999996</v>
      </c>
      <c r="DN156" s="12">
        <v>4623.4217950000002</v>
      </c>
      <c r="DO156" s="10">
        <v>0.10192165096678529</v>
      </c>
      <c r="DP156" s="10">
        <v>-0.79182432502551414</v>
      </c>
      <c r="DQ156" s="10">
        <v>2.6696505161722062</v>
      </c>
      <c r="DR156" s="12">
        <v>10924</v>
      </c>
      <c r="DS156" s="79">
        <v>54.1</v>
      </c>
      <c r="DT156" s="12">
        <v>810</v>
      </c>
      <c r="DU156" s="12">
        <v>9098.208149</v>
      </c>
      <c r="DV156" s="10">
        <v>-1.4181662664717876</v>
      </c>
      <c r="DW156" s="10">
        <v>35.1</v>
      </c>
      <c r="DX156" s="352">
        <v>0.36064737299999999</v>
      </c>
      <c r="DY156" s="5">
        <v>766</v>
      </c>
      <c r="DZ156" s="5">
        <v>267</v>
      </c>
      <c r="EA156" s="5">
        <v>222</v>
      </c>
      <c r="EB156" s="5">
        <v>252</v>
      </c>
      <c r="EC156" s="5">
        <v>25</v>
      </c>
      <c r="ED156" s="72">
        <v>12</v>
      </c>
      <c r="EE156" s="72">
        <v>8</v>
      </c>
      <c r="EF156" s="72">
        <v>8</v>
      </c>
      <c r="EG156" s="72">
        <v>1</v>
      </c>
      <c r="EH156" s="72">
        <v>7</v>
      </c>
      <c r="EI156" s="72">
        <v>178</v>
      </c>
      <c r="EJ156" s="72">
        <v>91</v>
      </c>
      <c r="EK156" s="72">
        <v>87</v>
      </c>
      <c r="EL156" s="72">
        <v>32</v>
      </c>
      <c r="EM156" s="72">
        <v>55</v>
      </c>
      <c r="EN156" s="72">
        <v>3912</v>
      </c>
      <c r="EO156" s="72">
        <v>1973</v>
      </c>
      <c r="EP156" s="72">
        <v>1939</v>
      </c>
      <c r="EQ156" s="72">
        <v>896</v>
      </c>
      <c r="ER156" s="72">
        <v>1043</v>
      </c>
      <c r="ES156" s="72">
        <v>27.640625</v>
      </c>
      <c r="ET156" s="435">
        <v>0.31104199066874028</v>
      </c>
      <c r="EU156" s="435" t="s">
        <v>92</v>
      </c>
      <c r="EV156" s="435" t="s">
        <v>92</v>
      </c>
      <c r="EW156" s="78">
        <v>77.218934911242599</v>
      </c>
      <c r="EX156" s="78">
        <v>54.73372781065089</v>
      </c>
      <c r="EY156" s="10">
        <v>11.22</v>
      </c>
      <c r="EZ156" s="10">
        <v>34.799999999999997</v>
      </c>
      <c r="FA156" s="10">
        <v>17.3</v>
      </c>
      <c r="FB156" s="10">
        <v>3.2</v>
      </c>
      <c r="FC156" s="68">
        <v>414</v>
      </c>
      <c r="FD156" s="10">
        <v>30.1</v>
      </c>
      <c r="FE156" s="10">
        <v>6.5217391304347823</v>
      </c>
      <c r="FF156" s="10">
        <v>2.1</v>
      </c>
      <c r="FG156" s="10">
        <v>17.399999999999999</v>
      </c>
      <c r="FH156" s="10">
        <v>43.236714975845409</v>
      </c>
      <c r="FI156" s="10">
        <v>77.536231884057969</v>
      </c>
      <c r="FJ156" s="10">
        <v>9.5966386554621845</v>
      </c>
      <c r="FK156" s="10">
        <v>3.3117338003502628</v>
      </c>
      <c r="FL156" s="12">
        <v>1107.7180000000001</v>
      </c>
      <c r="FM156" s="12">
        <v>84.480999999999995</v>
      </c>
      <c r="FN156" s="12" t="s">
        <v>1831</v>
      </c>
      <c r="FO156" s="12">
        <v>1023.237</v>
      </c>
      <c r="FP156" s="12">
        <v>1023.237</v>
      </c>
      <c r="FQ156" s="12" t="s">
        <v>95</v>
      </c>
      <c r="FR156" s="10">
        <v>100</v>
      </c>
      <c r="FS156" s="10" t="s">
        <v>95</v>
      </c>
      <c r="FT156" s="12">
        <v>871.25599999999997</v>
      </c>
      <c r="FU156" s="12">
        <v>25.646000000000001</v>
      </c>
      <c r="FV156" s="12">
        <v>22.463000000000001</v>
      </c>
      <c r="FW156" s="12">
        <v>76.344999999999999</v>
      </c>
      <c r="FX156" s="12">
        <v>12.567</v>
      </c>
      <c r="FY156" s="10">
        <v>85.147038271680998</v>
      </c>
      <c r="FZ156" s="10">
        <v>2.5063597192048399</v>
      </c>
      <c r="GA156" s="10">
        <v>2.1952880906378498</v>
      </c>
      <c r="GB156" s="10">
        <v>7.4611258193360896</v>
      </c>
      <c r="GC156" s="10">
        <v>1.22816121778239</v>
      </c>
      <c r="GD156" s="10">
        <v>65.466218809980802</v>
      </c>
      <c r="GE156" s="10">
        <v>55.7425463851568</v>
      </c>
      <c r="GF156" s="10">
        <v>1.6408189379398592</v>
      </c>
      <c r="GG156" s="10">
        <v>1.4371721049264234</v>
      </c>
      <c r="GH156" s="10">
        <v>4.8845169545745364</v>
      </c>
      <c r="GI156" s="10">
        <v>0.80403071017274474</v>
      </c>
      <c r="GJ156" s="346">
        <v>0</v>
      </c>
      <c r="GK156" s="10">
        <v>745.23894815760002</v>
      </c>
      <c r="GL156" s="10">
        <v>100</v>
      </c>
      <c r="GM156" s="10">
        <v>16.100000000000001</v>
      </c>
      <c r="GN156" s="10" t="s">
        <v>95</v>
      </c>
      <c r="GO156" s="13">
        <v>38</v>
      </c>
      <c r="GP156" s="10">
        <v>0.9</v>
      </c>
      <c r="GQ156" s="10">
        <v>0.5</v>
      </c>
      <c r="GR156" s="13">
        <v>3</v>
      </c>
      <c r="GS156" s="104">
        <v>3808</v>
      </c>
      <c r="GT156" s="10" t="s">
        <v>95</v>
      </c>
      <c r="GU156" s="10" t="s">
        <v>95</v>
      </c>
      <c r="GV156" s="10">
        <v>0.6</v>
      </c>
      <c r="GW156" s="10" t="s">
        <v>95</v>
      </c>
      <c r="GX156" s="10" t="s">
        <v>95</v>
      </c>
      <c r="GY156" s="10" t="s">
        <v>95</v>
      </c>
      <c r="GZ156" s="10" t="s">
        <v>95</v>
      </c>
      <c r="HA156" s="10">
        <v>0.6</v>
      </c>
      <c r="HB156" s="10" t="s">
        <v>95</v>
      </c>
      <c r="HC156" s="10" t="s">
        <v>95</v>
      </c>
      <c r="HD156" s="105">
        <v>1.9211995304636609</v>
      </c>
      <c r="HE156" s="105">
        <v>15.462679411434314</v>
      </c>
      <c r="HF156" s="12">
        <v>6220</v>
      </c>
      <c r="HG156" s="12">
        <v>5282</v>
      </c>
      <c r="HH156" s="10">
        <v>8.1073457023854605</v>
      </c>
      <c r="HI156" s="12">
        <v>9</v>
      </c>
      <c r="HJ156" s="12" t="s">
        <v>95</v>
      </c>
      <c r="HK156" s="12">
        <v>4</v>
      </c>
      <c r="HL156" s="12">
        <v>5</v>
      </c>
      <c r="HM156" s="103">
        <v>0.57920399885510709</v>
      </c>
      <c r="HN156" s="103">
        <v>1.4469453376205788</v>
      </c>
      <c r="HO156" s="12" t="s">
        <v>95</v>
      </c>
      <c r="HP156" s="267" t="s">
        <v>92</v>
      </c>
      <c r="HQ156" s="103" t="s">
        <v>92</v>
      </c>
      <c r="HR156" s="103" t="s">
        <v>92</v>
      </c>
      <c r="HS156" s="103" t="s">
        <v>92</v>
      </c>
      <c r="HT156" s="103" t="s">
        <v>92</v>
      </c>
      <c r="HU156" s="103" t="s">
        <v>92</v>
      </c>
      <c r="HV156" s="103" t="s">
        <v>92</v>
      </c>
      <c r="HW156" s="103" t="s">
        <v>92</v>
      </c>
      <c r="HX156" s="103" t="s">
        <v>92</v>
      </c>
      <c r="HY156" s="4">
        <v>3</v>
      </c>
      <c r="HZ156" s="106">
        <v>-0.75255951365249696</v>
      </c>
      <c r="IA156" s="4">
        <v>61</v>
      </c>
      <c r="IB156" s="2">
        <v>4</v>
      </c>
      <c r="IC156" s="86">
        <v>-0.51287992752419131</v>
      </c>
      <c r="ID156" s="2">
        <v>70</v>
      </c>
      <c r="IE156" s="4">
        <v>4</v>
      </c>
      <c r="IF156" s="14">
        <v>-0.22648953732127799</v>
      </c>
      <c r="IG156" s="4">
        <v>94</v>
      </c>
      <c r="IH156" s="4">
        <v>120</v>
      </c>
      <c r="II156" s="4">
        <v>59</v>
      </c>
      <c r="IJ156" s="80">
        <v>9.27</v>
      </c>
      <c r="IK156" s="80">
        <v>2.17</v>
      </c>
      <c r="IL156" s="73">
        <v>23.4</v>
      </c>
      <c r="IM156" s="80">
        <v>0.05</v>
      </c>
      <c r="IN156" s="73">
        <v>0.5</v>
      </c>
      <c r="IO156" s="80">
        <v>0</v>
      </c>
      <c r="IP156" s="73">
        <v>0</v>
      </c>
      <c r="IQ156" s="80">
        <v>0.03</v>
      </c>
      <c r="IR156" s="73">
        <v>0.3</v>
      </c>
      <c r="IS156" s="80">
        <v>0.01</v>
      </c>
      <c r="IT156" s="73">
        <v>0.1</v>
      </c>
      <c r="IU156" s="80">
        <v>0.02</v>
      </c>
      <c r="IV156" s="73">
        <v>0.2</v>
      </c>
      <c r="IW156" s="80">
        <v>0.02</v>
      </c>
      <c r="IX156" s="73">
        <v>0.2</v>
      </c>
      <c r="IY156" s="80">
        <v>0.36</v>
      </c>
      <c r="IZ156" s="73">
        <v>3.9</v>
      </c>
      <c r="JA156" s="80">
        <v>0</v>
      </c>
      <c r="JB156" s="73">
        <v>0</v>
      </c>
      <c r="JC156" s="80">
        <v>0</v>
      </c>
      <c r="JD156" s="73">
        <v>0</v>
      </c>
      <c r="JE156" s="80">
        <v>2.54</v>
      </c>
      <c r="JF156" s="73">
        <v>27.4</v>
      </c>
      <c r="JG156" s="80">
        <v>2.67</v>
      </c>
      <c r="JH156" s="73">
        <v>28.8</v>
      </c>
      <c r="JI156" s="80">
        <v>0.38</v>
      </c>
      <c r="JJ156" s="73">
        <v>4.0999999999999996</v>
      </c>
      <c r="JK156" s="80">
        <v>1.02</v>
      </c>
      <c r="JL156" s="73">
        <v>11.100000000000009</v>
      </c>
      <c r="JM156" s="68">
        <v>15630</v>
      </c>
      <c r="JN156" s="71">
        <v>7203</v>
      </c>
      <c r="JO156" s="11" t="s">
        <v>95</v>
      </c>
      <c r="JP156" s="11" t="s">
        <v>95</v>
      </c>
      <c r="JQ156" s="11" t="s">
        <v>95</v>
      </c>
      <c r="JR156" s="11" t="s">
        <v>95</v>
      </c>
      <c r="JS156" s="11" t="s">
        <v>95</v>
      </c>
      <c r="JT156" s="11" t="s">
        <v>95</v>
      </c>
      <c r="JU156" s="11" t="s">
        <v>95</v>
      </c>
      <c r="JV156" s="11" t="s">
        <v>95</v>
      </c>
      <c r="JW156" s="11" t="s">
        <v>95</v>
      </c>
      <c r="JX156" s="11" t="s">
        <v>95</v>
      </c>
      <c r="JY156" s="11" t="s">
        <v>95</v>
      </c>
      <c r="JZ156" s="11" t="s">
        <v>95</v>
      </c>
      <c r="KA156" s="11" t="s">
        <v>95</v>
      </c>
      <c r="KB156" s="11" t="s">
        <v>95</v>
      </c>
      <c r="KC156" s="11" t="s">
        <v>95</v>
      </c>
      <c r="KD156" s="11" t="s">
        <v>95</v>
      </c>
      <c r="KE156" s="11" t="s">
        <v>95</v>
      </c>
      <c r="KF156" s="11" t="s">
        <v>95</v>
      </c>
      <c r="KG156" s="11" t="s">
        <v>95</v>
      </c>
      <c r="KH156" s="10">
        <v>91.51</v>
      </c>
      <c r="KI156" s="10" t="s">
        <v>95</v>
      </c>
      <c r="KJ156" s="10">
        <v>61.064924782264448</v>
      </c>
      <c r="KK156" s="10">
        <v>70.796287249633608</v>
      </c>
      <c r="KL156" s="10">
        <v>76.747104247104247</v>
      </c>
      <c r="KM156" s="10">
        <v>54.000562798986962</v>
      </c>
      <c r="KN156" s="10">
        <f>VLOOKUP($B156,'[1]בחירות שלם 21'!$A$2:$D$256,4,0)</f>
        <v>66.687846056095125</v>
      </c>
    </row>
    <row r="157" spans="1:300">
      <c r="A157" s="49" t="s">
        <v>850</v>
      </c>
      <c r="B157" s="9" t="s">
        <v>851</v>
      </c>
      <c r="C157" s="4" t="s">
        <v>401</v>
      </c>
      <c r="D157" s="4" t="s">
        <v>644</v>
      </c>
      <c r="E157" s="10">
        <v>118.84301647400001</v>
      </c>
      <c r="F157" s="4" t="s">
        <v>624</v>
      </c>
      <c r="G157" s="70" t="s">
        <v>349</v>
      </c>
      <c r="H157" s="4">
        <v>7</v>
      </c>
      <c r="I157" s="4" t="s">
        <v>692</v>
      </c>
      <c r="J157" s="575" t="s">
        <v>693</v>
      </c>
      <c r="K157" s="210">
        <v>11.627760525632169</v>
      </c>
      <c r="L157" s="223" t="s">
        <v>92</v>
      </c>
      <c r="M157" s="68">
        <v>1988</v>
      </c>
      <c r="N157" s="10">
        <v>97.4</v>
      </c>
      <c r="O157" s="10">
        <v>97.3</v>
      </c>
      <c r="P157" s="10" t="s">
        <v>95</v>
      </c>
      <c r="Q157" s="10" t="s">
        <v>95</v>
      </c>
      <c r="R157" s="10" t="s">
        <v>95</v>
      </c>
      <c r="S157" s="10" t="s">
        <v>95</v>
      </c>
      <c r="T157" s="68">
        <v>1007</v>
      </c>
      <c r="U157" s="68">
        <v>981</v>
      </c>
      <c r="V157" s="153">
        <v>8.7525150905432589</v>
      </c>
      <c r="W157" s="153">
        <v>8.6016096579476855</v>
      </c>
      <c r="X157" s="153">
        <v>8.8028169014084501</v>
      </c>
      <c r="Y157" s="153">
        <v>7.1931589537223344</v>
      </c>
      <c r="Z157" s="153">
        <v>13.229376257545272</v>
      </c>
      <c r="AA157" s="153">
        <v>17.555331991951711</v>
      </c>
      <c r="AB157" s="153">
        <v>16.851106639839035</v>
      </c>
      <c r="AC157" s="153">
        <v>7.042253521126761</v>
      </c>
      <c r="AD157" s="153">
        <v>11.971830985915492</v>
      </c>
      <c r="AE157" s="153">
        <v>30.633802816901408</v>
      </c>
      <c r="AF157" s="153">
        <v>3.5211267605633805</v>
      </c>
      <c r="AG157" s="68">
        <v>827</v>
      </c>
      <c r="AH157" s="68">
        <v>42</v>
      </c>
      <c r="AI157" s="346" t="s">
        <v>92</v>
      </c>
      <c r="AJ157" s="153">
        <v>0.4</v>
      </c>
      <c r="AK157" s="153" t="s">
        <v>362</v>
      </c>
      <c r="AL157" s="68">
        <v>13</v>
      </c>
      <c r="AM157" s="346" t="s">
        <v>92</v>
      </c>
      <c r="AN157" s="68">
        <v>29</v>
      </c>
      <c r="AO157" s="153">
        <v>14.617564782312272</v>
      </c>
      <c r="AP157" s="153">
        <v>0.41730364691846944</v>
      </c>
      <c r="AQ157" s="153">
        <v>5.28169014084507</v>
      </c>
      <c r="AR157" s="68">
        <v>0</v>
      </c>
      <c r="AS157" s="153">
        <v>0</v>
      </c>
      <c r="AT157" s="153">
        <v>0</v>
      </c>
      <c r="AU157" s="153">
        <v>0</v>
      </c>
      <c r="AV157" s="153">
        <v>0</v>
      </c>
      <c r="AW157" s="68">
        <v>-5</v>
      </c>
      <c r="AX157" s="68">
        <v>-3</v>
      </c>
      <c r="AY157" s="68">
        <v>99</v>
      </c>
      <c r="AZ157" s="68">
        <v>43</v>
      </c>
      <c r="BA157" s="68">
        <v>56</v>
      </c>
      <c r="BB157" s="68">
        <v>35</v>
      </c>
      <c r="BC157" s="68">
        <v>19</v>
      </c>
      <c r="BD157" s="68">
        <v>40</v>
      </c>
      <c r="BE157" s="68">
        <v>5</v>
      </c>
      <c r="BF157" s="68">
        <v>102</v>
      </c>
      <c r="BG157" s="68">
        <v>51</v>
      </c>
      <c r="BH157" s="68">
        <v>51</v>
      </c>
      <c r="BI157" s="68">
        <v>32</v>
      </c>
      <c r="BJ157" s="68">
        <v>29</v>
      </c>
      <c r="BK157" s="68">
        <v>38</v>
      </c>
      <c r="BL157" s="68">
        <v>3</v>
      </c>
      <c r="BM157" s="68">
        <v>11</v>
      </c>
      <c r="BN157" s="12">
        <v>255</v>
      </c>
      <c r="BO157" s="231">
        <v>37.200000000000003</v>
      </c>
      <c r="BP157" s="12">
        <v>26</v>
      </c>
      <c r="BQ157" s="231">
        <v>2.5</v>
      </c>
      <c r="BR157" s="12">
        <v>2</v>
      </c>
      <c r="BS157" s="12">
        <v>134</v>
      </c>
      <c r="BT157" s="231">
        <v>0.91</v>
      </c>
      <c r="BU157" s="231" t="s">
        <v>95</v>
      </c>
      <c r="BV157" s="231" t="s">
        <v>95</v>
      </c>
      <c r="BW157" s="231">
        <v>5.86</v>
      </c>
      <c r="BX157" s="231" t="s">
        <v>95</v>
      </c>
      <c r="BY157" s="10" t="s">
        <v>92</v>
      </c>
      <c r="BZ157" s="153">
        <v>1272</v>
      </c>
      <c r="CA157" s="153">
        <v>81.660299776976316</v>
      </c>
      <c r="CB157" s="68" t="s">
        <v>92</v>
      </c>
      <c r="CC157" s="68" t="s">
        <v>92</v>
      </c>
      <c r="CD157" s="153" t="s">
        <v>92</v>
      </c>
      <c r="CE157" s="153" t="s">
        <v>92</v>
      </c>
      <c r="CF157" s="153" t="s">
        <v>92</v>
      </c>
      <c r="CG157" s="153" t="s">
        <v>92</v>
      </c>
      <c r="CH157" s="68">
        <v>245</v>
      </c>
      <c r="CI157" s="79">
        <v>21.267361111111111</v>
      </c>
      <c r="CJ157" s="68">
        <v>99</v>
      </c>
      <c r="CK157" s="68">
        <v>42</v>
      </c>
      <c r="CL157" s="79">
        <v>8.5197934595524956</v>
      </c>
      <c r="CM157" s="253">
        <v>40</v>
      </c>
      <c r="CN157" s="253">
        <v>185</v>
      </c>
      <c r="CO157" s="253">
        <v>124</v>
      </c>
      <c r="CP157" s="253">
        <v>114</v>
      </c>
      <c r="CQ157" s="253">
        <v>121</v>
      </c>
      <c r="CR157" s="13" t="s">
        <v>92</v>
      </c>
      <c r="CS157" s="12" t="s">
        <v>92</v>
      </c>
      <c r="CT157" s="10" t="s">
        <v>92</v>
      </c>
      <c r="CU157" s="12">
        <v>42</v>
      </c>
      <c r="CV157" s="12" t="s">
        <v>92</v>
      </c>
      <c r="CW157" s="12" t="s">
        <v>92</v>
      </c>
      <c r="CX157" s="12" t="s">
        <v>92</v>
      </c>
      <c r="CY157" s="12" t="s">
        <v>92</v>
      </c>
      <c r="CZ157" s="79" t="s">
        <v>92</v>
      </c>
      <c r="DA157" s="79" t="s">
        <v>92</v>
      </c>
      <c r="DB157" s="79" t="s">
        <v>92</v>
      </c>
      <c r="DC157" s="79" t="s">
        <v>92</v>
      </c>
      <c r="DD157" s="5">
        <v>254</v>
      </c>
      <c r="DE157" s="5">
        <v>150</v>
      </c>
      <c r="DF157" s="5">
        <v>87</v>
      </c>
      <c r="DG157" s="5">
        <v>17</v>
      </c>
      <c r="DH157" s="5">
        <v>612</v>
      </c>
      <c r="DI157" s="5">
        <v>219</v>
      </c>
      <c r="DJ157" s="5">
        <v>288</v>
      </c>
      <c r="DK157" s="5">
        <v>105</v>
      </c>
      <c r="DL157" s="12">
        <v>8441.7704694323147</v>
      </c>
      <c r="DM157" s="12">
        <v>9904.4109890109885</v>
      </c>
      <c r="DN157" s="12">
        <v>6998.1664859002167</v>
      </c>
      <c r="DO157" s="10">
        <v>-3.3119009863337823</v>
      </c>
      <c r="DP157" s="10">
        <v>-6.4052109069866798</v>
      </c>
      <c r="DQ157" s="10">
        <v>-2.40449280228483E-2</v>
      </c>
      <c r="DR157" s="12">
        <v>916</v>
      </c>
      <c r="DS157" s="79">
        <v>42.8</v>
      </c>
      <c r="DT157" s="12">
        <v>109</v>
      </c>
      <c r="DU157" s="12">
        <v>9371.0561773700338</v>
      </c>
      <c r="DV157" s="10">
        <v>11.277230971034991</v>
      </c>
      <c r="DW157" s="10">
        <v>34.9</v>
      </c>
      <c r="DX157" s="352">
        <v>0.40314018881299951</v>
      </c>
      <c r="DY157" s="5">
        <v>106</v>
      </c>
      <c r="DZ157" s="5">
        <v>29</v>
      </c>
      <c r="EA157" s="5">
        <v>44</v>
      </c>
      <c r="EB157" s="5">
        <v>32</v>
      </c>
      <c r="EC157" s="5" t="s">
        <v>92</v>
      </c>
      <c r="ED157" s="72" t="s">
        <v>92</v>
      </c>
      <c r="EE157" s="72" t="s">
        <v>92</v>
      </c>
      <c r="EF157" s="72" t="s">
        <v>92</v>
      </c>
      <c r="EG157" s="72" t="s">
        <v>92</v>
      </c>
      <c r="EH157" s="72" t="s">
        <v>92</v>
      </c>
      <c r="EI157" s="72" t="s">
        <v>92</v>
      </c>
      <c r="EJ157" s="72" t="s">
        <v>92</v>
      </c>
      <c r="EK157" s="72" t="s">
        <v>92</v>
      </c>
      <c r="EL157" s="72" t="s">
        <v>92</v>
      </c>
      <c r="EM157" s="72" t="s">
        <v>92</v>
      </c>
      <c r="EN157" s="72" t="s">
        <v>92</v>
      </c>
      <c r="EO157" s="72" t="s">
        <v>92</v>
      </c>
      <c r="EP157" s="72" t="s">
        <v>92</v>
      </c>
      <c r="EQ157" s="72" t="s">
        <v>92</v>
      </c>
      <c r="ER157" s="72" t="s">
        <v>92</v>
      </c>
      <c r="ES157" s="72" t="s">
        <v>92</v>
      </c>
      <c r="ET157" s="435">
        <v>1.932367149758454</v>
      </c>
      <c r="EU157" s="435" t="s">
        <v>92</v>
      </c>
      <c r="EV157" s="435" t="s">
        <v>92</v>
      </c>
      <c r="EW157" s="696">
        <v>80.769230769230774</v>
      </c>
      <c r="EX157" s="696">
        <v>65.384615384615387</v>
      </c>
      <c r="EY157" s="10">
        <v>21.5</v>
      </c>
      <c r="EZ157" s="10" t="s">
        <v>92</v>
      </c>
      <c r="FA157" s="10">
        <v>13.7</v>
      </c>
      <c r="FB157" s="10">
        <v>2.7</v>
      </c>
      <c r="FC157" s="68">
        <v>6</v>
      </c>
      <c r="FD157" s="10">
        <v>30.8</v>
      </c>
      <c r="FE157" s="10">
        <v>0</v>
      </c>
      <c r="FF157" s="10">
        <v>4.5</v>
      </c>
      <c r="FG157" s="10">
        <v>20.5</v>
      </c>
      <c r="FH157" s="10">
        <v>16.666666666666664</v>
      </c>
      <c r="FI157" s="10">
        <v>66.666666666666657</v>
      </c>
      <c r="FJ157" s="10">
        <v>12.01592356687898</v>
      </c>
      <c r="FK157" s="10">
        <v>2.7429101510734162</v>
      </c>
      <c r="FL157" s="12">
        <v>432.61599999999999</v>
      </c>
      <c r="FM157" s="12">
        <v>90.236999999999995</v>
      </c>
      <c r="FN157" s="12" t="s">
        <v>500</v>
      </c>
      <c r="FO157" s="12">
        <v>342.37900000000002</v>
      </c>
      <c r="FP157" s="12">
        <v>337.82400000000001</v>
      </c>
      <c r="FQ157" s="12">
        <v>4.5549999999999997</v>
      </c>
      <c r="FR157" s="10">
        <v>98.669602983827858</v>
      </c>
      <c r="FS157" s="10">
        <v>1.3303970161721368</v>
      </c>
      <c r="FT157" s="12">
        <v>223.09299999999999</v>
      </c>
      <c r="FU157" s="12">
        <v>4.3109999999999999</v>
      </c>
      <c r="FV157" s="12">
        <v>16.013000000000002</v>
      </c>
      <c r="FW157" s="12">
        <v>70.736999999999995</v>
      </c>
      <c r="FX157" s="12">
        <v>4.2759999999999998</v>
      </c>
      <c r="FY157" s="10">
        <v>66.038232926020697</v>
      </c>
      <c r="FZ157" s="10">
        <v>1.2761082693947099</v>
      </c>
      <c r="GA157" s="10">
        <v>4.7400421521265503</v>
      </c>
      <c r="GB157" s="10">
        <v>20.939009661835701</v>
      </c>
      <c r="GC157" s="10">
        <v>1.2657478450317301</v>
      </c>
      <c r="GD157" s="10">
        <v>169.931589537223</v>
      </c>
      <c r="GE157" s="10">
        <v>112.21981891348101</v>
      </c>
      <c r="GF157" s="10">
        <v>2.1685110663983904</v>
      </c>
      <c r="GG157" s="10">
        <v>8.0548289738430583</v>
      </c>
      <c r="GH157" s="10">
        <v>35.581991951710265</v>
      </c>
      <c r="GI157" s="10">
        <v>2.1509054325955734</v>
      </c>
      <c r="GJ157" s="346">
        <v>0</v>
      </c>
      <c r="GK157" s="10">
        <v>198.32085000000001</v>
      </c>
      <c r="GL157" s="10">
        <v>100</v>
      </c>
      <c r="GM157" s="10">
        <v>2.7</v>
      </c>
      <c r="GN157" s="10">
        <v>1.83</v>
      </c>
      <c r="GO157" s="13">
        <v>11</v>
      </c>
      <c r="GP157" s="10">
        <v>4</v>
      </c>
      <c r="GQ157" s="10">
        <v>4</v>
      </c>
      <c r="GR157" s="13">
        <v>20</v>
      </c>
      <c r="GS157" s="104">
        <v>919</v>
      </c>
      <c r="GT157" s="10">
        <v>0.44</v>
      </c>
      <c r="GU157" s="10">
        <v>1.83</v>
      </c>
      <c r="GV157" s="10">
        <v>1.1459999999999999</v>
      </c>
      <c r="GW157" s="10">
        <v>1.123</v>
      </c>
      <c r="GX157" s="10" t="s">
        <v>95</v>
      </c>
      <c r="GY157" s="10">
        <v>0.66</v>
      </c>
      <c r="GZ157" s="10">
        <v>4.0299999999999996E-2</v>
      </c>
      <c r="HA157" s="10">
        <v>0.6</v>
      </c>
      <c r="HB157" s="10">
        <v>0.64500000000000002</v>
      </c>
      <c r="HC157" s="10" t="s">
        <v>95</v>
      </c>
      <c r="HD157" s="105">
        <v>3.4533238510826338</v>
      </c>
      <c r="HE157" s="105">
        <v>4.7849073021430684</v>
      </c>
      <c r="HF157" s="12">
        <v>922</v>
      </c>
      <c r="HG157" s="12">
        <v>775</v>
      </c>
      <c r="HH157" s="10">
        <v>8.1909677419354843</v>
      </c>
      <c r="HI157" s="12" t="s">
        <v>95</v>
      </c>
      <c r="HJ157" s="12" t="s">
        <v>95</v>
      </c>
      <c r="HK157" s="12" t="s">
        <v>95</v>
      </c>
      <c r="HL157" s="12" t="s">
        <v>95</v>
      </c>
      <c r="HM157" s="103" t="s">
        <v>95</v>
      </c>
      <c r="HN157" s="103" t="s">
        <v>95</v>
      </c>
      <c r="HO157" s="12" t="s">
        <v>95</v>
      </c>
      <c r="HP157" s="267" t="s">
        <v>92</v>
      </c>
      <c r="HQ157" s="103" t="s">
        <v>92</v>
      </c>
      <c r="HR157" s="103" t="s">
        <v>92</v>
      </c>
      <c r="HS157" s="103" t="s">
        <v>92</v>
      </c>
      <c r="HT157" s="103" t="s">
        <v>92</v>
      </c>
      <c r="HU157" s="103" t="s">
        <v>92</v>
      </c>
      <c r="HV157" s="103" t="s">
        <v>92</v>
      </c>
      <c r="HW157" s="103" t="s">
        <v>92</v>
      </c>
      <c r="HX157" s="103" t="s">
        <v>92</v>
      </c>
      <c r="HY157" s="4">
        <v>6</v>
      </c>
      <c r="HZ157" s="106">
        <v>0.124697497528708</v>
      </c>
      <c r="IA157" s="4">
        <v>140</v>
      </c>
      <c r="IB157" s="2">
        <v>7</v>
      </c>
      <c r="IC157" s="86">
        <v>0.78609680952889394</v>
      </c>
      <c r="ID157" s="2">
        <v>159</v>
      </c>
      <c r="IE157" s="4">
        <v>2</v>
      </c>
      <c r="IF157" s="14">
        <v>-0.76172545798596503</v>
      </c>
      <c r="IG157" s="4">
        <v>35</v>
      </c>
      <c r="IH157" s="4">
        <v>41</v>
      </c>
      <c r="II157" s="4">
        <v>35</v>
      </c>
      <c r="IJ157" s="80">
        <v>11.66</v>
      </c>
      <c r="IK157" s="80">
        <v>0.84</v>
      </c>
      <c r="IL157" s="73">
        <v>7.2</v>
      </c>
      <c r="IM157" s="80">
        <v>0.01</v>
      </c>
      <c r="IN157" s="73">
        <v>0.1</v>
      </c>
      <c r="IO157" s="80">
        <v>0.02</v>
      </c>
      <c r="IP157" s="73">
        <v>0.2</v>
      </c>
      <c r="IQ157" s="80">
        <v>0</v>
      </c>
      <c r="IR157" s="73">
        <v>0</v>
      </c>
      <c r="IS157" s="80">
        <v>0.11</v>
      </c>
      <c r="IT157" s="73">
        <v>0.9</v>
      </c>
      <c r="IU157" s="80">
        <v>0.04</v>
      </c>
      <c r="IV157" s="73">
        <v>0.3</v>
      </c>
      <c r="IW157" s="80">
        <v>0</v>
      </c>
      <c r="IX157" s="73">
        <v>0</v>
      </c>
      <c r="IY157" s="80">
        <v>0.24</v>
      </c>
      <c r="IZ157" s="73">
        <v>2.1</v>
      </c>
      <c r="JA157" s="80">
        <v>0</v>
      </c>
      <c r="JB157" s="73">
        <v>0</v>
      </c>
      <c r="JC157" s="80">
        <v>0</v>
      </c>
      <c r="JD157" s="73">
        <v>0</v>
      </c>
      <c r="JE157" s="80">
        <v>1.69</v>
      </c>
      <c r="JF157" s="73">
        <v>14.5</v>
      </c>
      <c r="JG157" s="80">
        <v>4.7</v>
      </c>
      <c r="JH157" s="73">
        <v>40.299999999999997</v>
      </c>
      <c r="JI157" s="80">
        <v>1.18</v>
      </c>
      <c r="JJ157" s="73">
        <v>10.1</v>
      </c>
      <c r="JK157" s="80">
        <v>2.83</v>
      </c>
      <c r="JL157" s="73">
        <v>24.3</v>
      </c>
      <c r="JM157" s="68">
        <v>1988</v>
      </c>
      <c r="JN157" s="71">
        <v>2367</v>
      </c>
      <c r="JO157" s="11" t="s">
        <v>95</v>
      </c>
      <c r="JP157" s="11" t="s">
        <v>95</v>
      </c>
      <c r="JQ157" s="11" t="s">
        <v>95</v>
      </c>
      <c r="JR157" s="11" t="s">
        <v>95</v>
      </c>
      <c r="JS157" s="11" t="s">
        <v>95</v>
      </c>
      <c r="JT157" s="11" t="s">
        <v>95</v>
      </c>
      <c r="JU157" s="11" t="s">
        <v>95</v>
      </c>
      <c r="JV157" s="11" t="s">
        <v>95</v>
      </c>
      <c r="JW157" s="11" t="s">
        <v>95</v>
      </c>
      <c r="JX157" s="11" t="s">
        <v>95</v>
      </c>
      <c r="JY157" s="11" t="s">
        <v>95</v>
      </c>
      <c r="JZ157" s="11" t="s">
        <v>95</v>
      </c>
      <c r="KA157" s="11" t="s">
        <v>95</v>
      </c>
      <c r="KB157" s="11" t="s">
        <v>95</v>
      </c>
      <c r="KC157" s="11" t="s">
        <v>95</v>
      </c>
      <c r="KD157" s="11" t="s">
        <v>95</v>
      </c>
      <c r="KE157" s="11" t="s">
        <v>95</v>
      </c>
      <c r="KF157" s="11" t="s">
        <v>95</v>
      </c>
      <c r="KG157" s="11" t="s">
        <v>95</v>
      </c>
      <c r="KH157" s="10">
        <v>79.790000000000006</v>
      </c>
      <c r="KI157" s="10" t="s">
        <v>95</v>
      </c>
      <c r="KJ157" s="10">
        <v>67.291066282420758</v>
      </c>
      <c r="KK157" s="10">
        <v>65.75539568345323</v>
      </c>
      <c r="KL157" s="10">
        <v>66.666666666666657</v>
      </c>
      <c r="KM157" s="10">
        <v>62.648083623693381</v>
      </c>
      <c r="KN157" s="10">
        <f>VLOOKUP($B157,'[1]בחירות שלם 21'!$A$2:$D$256,4,0)</f>
        <v>66.575901974132066</v>
      </c>
    </row>
    <row r="158" spans="1:300">
      <c r="A158" s="49" t="s">
        <v>852</v>
      </c>
      <c r="B158" s="9" t="s">
        <v>853</v>
      </c>
      <c r="C158" s="4" t="s">
        <v>401</v>
      </c>
      <c r="D158" s="4" t="s">
        <v>644</v>
      </c>
      <c r="E158" s="10">
        <v>183.247096258</v>
      </c>
      <c r="F158" s="4" t="s">
        <v>628</v>
      </c>
      <c r="G158" s="70" t="s">
        <v>349</v>
      </c>
      <c r="H158" s="4">
        <v>11</v>
      </c>
      <c r="I158" s="4" t="s">
        <v>696</v>
      </c>
      <c r="J158" s="575" t="s">
        <v>697</v>
      </c>
      <c r="K158" s="210">
        <v>15.382178883225015</v>
      </c>
      <c r="L158" s="223">
        <v>741.4</v>
      </c>
      <c r="M158" s="68">
        <v>11405</v>
      </c>
      <c r="N158" s="10" t="s">
        <v>95</v>
      </c>
      <c r="O158" s="10" t="s">
        <v>95</v>
      </c>
      <c r="P158" s="10">
        <v>100</v>
      </c>
      <c r="Q158" s="10" t="s">
        <v>95</v>
      </c>
      <c r="R158" s="10" t="s">
        <v>95</v>
      </c>
      <c r="S158" s="10">
        <v>99.9</v>
      </c>
      <c r="T158" s="68">
        <v>5771</v>
      </c>
      <c r="U158" s="68">
        <v>5634</v>
      </c>
      <c r="V158" s="153">
        <v>7.0056992547128454</v>
      </c>
      <c r="W158" s="153">
        <v>7.610697062691802</v>
      </c>
      <c r="X158" s="153">
        <v>8.5664182376150819</v>
      </c>
      <c r="Y158" s="153">
        <v>8.8382288469969303</v>
      </c>
      <c r="Z158" s="153">
        <v>16.299868478737395</v>
      </c>
      <c r="AA158" s="153">
        <v>20.04384042086804</v>
      </c>
      <c r="AB158" s="153">
        <v>19.903551074090313</v>
      </c>
      <c r="AC158" s="153">
        <v>3.919333625602806</v>
      </c>
      <c r="AD158" s="153">
        <v>7.8123629986847876</v>
      </c>
      <c r="AE158" s="153">
        <v>28.636562911003946</v>
      </c>
      <c r="AF158" s="153">
        <v>2.6918018412976763</v>
      </c>
      <c r="AG158" s="68">
        <v>662</v>
      </c>
      <c r="AH158" s="68">
        <v>155</v>
      </c>
      <c r="AI158" s="346">
        <v>1.91</v>
      </c>
      <c r="AJ158" s="153">
        <v>0.4</v>
      </c>
      <c r="AK158" s="153" t="s">
        <v>362</v>
      </c>
      <c r="AL158" s="68">
        <v>42</v>
      </c>
      <c r="AM158" s="346">
        <v>5.65</v>
      </c>
      <c r="AN158" s="68">
        <v>113</v>
      </c>
      <c r="AO158" s="153">
        <v>9.9686591448062458</v>
      </c>
      <c r="AP158" s="153">
        <v>1.2253661584408917</v>
      </c>
      <c r="AQ158" s="153">
        <v>0</v>
      </c>
      <c r="AR158" s="68">
        <v>0</v>
      </c>
      <c r="AS158" s="153">
        <v>0</v>
      </c>
      <c r="AT158" s="153">
        <v>0</v>
      </c>
      <c r="AU158" s="153">
        <v>0</v>
      </c>
      <c r="AV158" s="153">
        <v>0</v>
      </c>
      <c r="AW158" s="68">
        <v>20</v>
      </c>
      <c r="AX158" s="68">
        <v>24</v>
      </c>
      <c r="AY158" s="68">
        <v>83</v>
      </c>
      <c r="AZ158" s="68">
        <v>30</v>
      </c>
      <c r="BA158" s="68">
        <v>53</v>
      </c>
      <c r="BB158" s="68">
        <v>17</v>
      </c>
      <c r="BC158" s="68">
        <v>35</v>
      </c>
      <c r="BD158" s="68">
        <v>31</v>
      </c>
      <c r="BE158" s="68">
        <v>0</v>
      </c>
      <c r="BF158" s="68">
        <v>59</v>
      </c>
      <c r="BG158" s="68">
        <v>23</v>
      </c>
      <c r="BH158" s="68">
        <v>36</v>
      </c>
      <c r="BI158" s="68">
        <v>9</v>
      </c>
      <c r="BJ158" s="68">
        <v>21</v>
      </c>
      <c r="BK158" s="68">
        <v>28</v>
      </c>
      <c r="BL158" s="68">
        <v>1</v>
      </c>
      <c r="BM158" s="68">
        <v>13</v>
      </c>
      <c r="BN158" s="12">
        <v>11</v>
      </c>
      <c r="BO158" s="231">
        <v>15.2</v>
      </c>
      <c r="BP158" s="12">
        <v>10</v>
      </c>
      <c r="BQ158" s="231">
        <v>13.7</v>
      </c>
      <c r="BR158" s="12" t="s">
        <v>95</v>
      </c>
      <c r="BS158" s="12" t="s">
        <v>95</v>
      </c>
      <c r="BT158" s="231" t="s">
        <v>95</v>
      </c>
      <c r="BU158" s="231" t="s">
        <v>95</v>
      </c>
      <c r="BV158" s="231" t="s">
        <v>95</v>
      </c>
      <c r="BW158" s="231" t="s">
        <v>95</v>
      </c>
      <c r="BX158" s="231" t="s">
        <v>95</v>
      </c>
      <c r="BY158" s="10" t="s">
        <v>92</v>
      </c>
      <c r="BZ158" s="153" t="s">
        <v>92</v>
      </c>
      <c r="CA158" s="153" t="s">
        <v>92</v>
      </c>
      <c r="CB158" s="68">
        <v>25</v>
      </c>
      <c r="CC158" s="68" t="s">
        <v>92</v>
      </c>
      <c r="CD158" s="153" t="s">
        <v>92</v>
      </c>
      <c r="CE158" s="153" t="s">
        <v>92</v>
      </c>
      <c r="CF158" s="153" t="s">
        <v>92</v>
      </c>
      <c r="CG158" s="153" t="s">
        <v>92</v>
      </c>
      <c r="CH158" s="68">
        <v>1206</v>
      </c>
      <c r="CI158" s="79">
        <v>17.174594132725719</v>
      </c>
      <c r="CJ158" s="68">
        <v>501</v>
      </c>
      <c r="CK158" s="68">
        <v>269</v>
      </c>
      <c r="CL158" s="79">
        <v>7.2065592635212896</v>
      </c>
      <c r="CM158" s="253">
        <v>38</v>
      </c>
      <c r="CN158" s="253">
        <v>138</v>
      </c>
      <c r="CO158" s="253">
        <v>121</v>
      </c>
      <c r="CP158" s="253">
        <v>119</v>
      </c>
      <c r="CQ158" s="253">
        <v>120</v>
      </c>
      <c r="CR158" s="13" t="s">
        <v>95</v>
      </c>
      <c r="CS158" s="12">
        <v>827</v>
      </c>
      <c r="CT158" s="10">
        <v>45.465538089480049</v>
      </c>
      <c r="CU158" s="12">
        <v>380</v>
      </c>
      <c r="CV158" s="12">
        <v>317</v>
      </c>
      <c r="CW158" s="12">
        <v>433</v>
      </c>
      <c r="CX158" s="12">
        <v>55</v>
      </c>
      <c r="CY158" s="12">
        <v>22</v>
      </c>
      <c r="CZ158" s="79">
        <v>39.9</v>
      </c>
      <c r="DA158" s="79">
        <v>18.8</v>
      </c>
      <c r="DB158" s="79">
        <v>8.9</v>
      </c>
      <c r="DC158" s="79">
        <v>32.4</v>
      </c>
      <c r="DD158" s="5">
        <v>1603</v>
      </c>
      <c r="DE158" s="5">
        <v>1210</v>
      </c>
      <c r="DF158" s="5">
        <v>384</v>
      </c>
      <c r="DG158" s="5">
        <v>9</v>
      </c>
      <c r="DH158" s="5">
        <v>3094</v>
      </c>
      <c r="DI158" s="5">
        <v>1841</v>
      </c>
      <c r="DJ158" s="5">
        <v>1205</v>
      </c>
      <c r="DK158" s="5">
        <v>48</v>
      </c>
      <c r="DL158" s="12">
        <v>5573.2148509999997</v>
      </c>
      <c r="DM158" s="12">
        <v>6773.9435890000004</v>
      </c>
      <c r="DN158" s="12">
        <v>4103.0156370000004</v>
      </c>
      <c r="DO158" s="10">
        <v>2.0341521346801228</v>
      </c>
      <c r="DP158" s="10">
        <v>2.7479761489777266</v>
      </c>
      <c r="DQ158" s="10">
        <v>1.3468721301614472</v>
      </c>
      <c r="DR158" s="12">
        <v>4718</v>
      </c>
      <c r="DS158" s="79">
        <v>64.5</v>
      </c>
      <c r="DT158" s="12">
        <v>863</v>
      </c>
      <c r="DU158" s="12">
        <v>7824.4659320000001</v>
      </c>
      <c r="DV158" s="10">
        <v>1.3973957125423819</v>
      </c>
      <c r="DW158" s="10">
        <v>40.4</v>
      </c>
      <c r="DX158" s="352">
        <v>0.42651503699999999</v>
      </c>
      <c r="DY158" s="5">
        <v>525</v>
      </c>
      <c r="DZ158" s="5">
        <v>177</v>
      </c>
      <c r="EA158" s="5">
        <v>151</v>
      </c>
      <c r="EB158" s="5">
        <v>173</v>
      </c>
      <c r="EC158" s="5">
        <v>24</v>
      </c>
      <c r="ED158" s="72">
        <v>4</v>
      </c>
      <c r="EE158" s="72">
        <v>3</v>
      </c>
      <c r="EF158" s="72">
        <v>2</v>
      </c>
      <c r="EG158" s="72">
        <v>1</v>
      </c>
      <c r="EH158" s="72">
        <v>1</v>
      </c>
      <c r="EI158" s="72">
        <v>90</v>
      </c>
      <c r="EJ158" s="72">
        <v>50</v>
      </c>
      <c r="EK158" s="72">
        <v>40</v>
      </c>
      <c r="EL158" s="72">
        <v>19</v>
      </c>
      <c r="EM158" s="72">
        <v>21</v>
      </c>
      <c r="EN158" s="72">
        <v>2295</v>
      </c>
      <c r="EO158" s="72">
        <v>1145</v>
      </c>
      <c r="EP158" s="72">
        <v>1150</v>
      </c>
      <c r="EQ158" s="72">
        <v>568</v>
      </c>
      <c r="ER158" s="72">
        <v>582</v>
      </c>
      <c r="ES158" s="72">
        <v>23.479166666666668</v>
      </c>
      <c r="ET158" s="435" t="s">
        <v>95</v>
      </c>
      <c r="EU158" s="435" t="s">
        <v>95</v>
      </c>
      <c r="EV158" s="435" t="s">
        <v>95</v>
      </c>
      <c r="EW158" s="78">
        <v>83.886255924170612</v>
      </c>
      <c r="EX158" s="78">
        <v>66.824644549763036</v>
      </c>
      <c r="EY158" s="10">
        <v>9.34</v>
      </c>
      <c r="EZ158" s="10">
        <v>35.5</v>
      </c>
      <c r="FA158" s="10">
        <v>20.3</v>
      </c>
      <c r="FB158" s="10">
        <v>2.9</v>
      </c>
      <c r="FC158" s="68">
        <v>261</v>
      </c>
      <c r="FD158" s="10">
        <v>32.700000000000003</v>
      </c>
      <c r="FE158" s="10">
        <v>2.2988505747126435</v>
      </c>
      <c r="FF158" s="10">
        <v>4.0999999999999996</v>
      </c>
      <c r="FG158" s="10">
        <v>17.3</v>
      </c>
      <c r="FH158" s="10">
        <v>50.191570881226056</v>
      </c>
      <c r="FI158" s="10">
        <v>83.908045977011497</v>
      </c>
      <c r="FJ158" s="10">
        <v>9.4897959183673475</v>
      </c>
      <c r="FK158" s="10">
        <v>3.2559139784946236</v>
      </c>
      <c r="FL158" s="12">
        <v>779.15300000000002</v>
      </c>
      <c r="FM158" s="12">
        <v>7.5469999999999997</v>
      </c>
      <c r="FN158" s="12" t="s">
        <v>1865</v>
      </c>
      <c r="FO158" s="12">
        <v>771.60599999999999</v>
      </c>
      <c r="FP158" s="12">
        <v>758.904</v>
      </c>
      <c r="FQ158" s="12">
        <v>12.702</v>
      </c>
      <c r="FR158" s="10">
        <v>98.353823065139466</v>
      </c>
      <c r="FS158" s="10">
        <v>1.6461769348605375</v>
      </c>
      <c r="FT158" s="12">
        <v>604.37199999999996</v>
      </c>
      <c r="FU158" s="12">
        <v>23.675999999999998</v>
      </c>
      <c r="FV158" s="12">
        <v>20.265999999999998</v>
      </c>
      <c r="FW158" s="12">
        <v>80.55</v>
      </c>
      <c r="FX158" s="12">
        <v>14.664999999999999</v>
      </c>
      <c r="FY158" s="10">
        <v>79.637477203967805</v>
      </c>
      <c r="FZ158" s="10">
        <v>3.11976218335916</v>
      </c>
      <c r="GA158" s="10">
        <v>2.67042998850975</v>
      </c>
      <c r="GB158" s="10">
        <v>10.613990702381299</v>
      </c>
      <c r="GC158" s="10">
        <v>1.9323919757966801</v>
      </c>
      <c r="GD158" s="10">
        <v>66.547176429323002</v>
      </c>
      <c r="GE158" s="10">
        <v>52.996492458786399</v>
      </c>
      <c r="GF158" s="10">
        <v>2.076113644335321</v>
      </c>
      <c r="GG158" s="10">
        <v>1.7770957558751315</v>
      </c>
      <c r="GH158" s="10">
        <v>7.0633111189056468</v>
      </c>
      <c r="GI158" s="10">
        <v>1.285952297439495</v>
      </c>
      <c r="GJ158" s="346">
        <v>0</v>
      </c>
      <c r="GK158" s="10">
        <v>630.13977386500005</v>
      </c>
      <c r="GL158" s="10">
        <v>98</v>
      </c>
      <c r="GM158" s="10">
        <v>22.1</v>
      </c>
      <c r="GN158" s="10">
        <v>5.2</v>
      </c>
      <c r="GO158" s="13">
        <v>61</v>
      </c>
      <c r="GP158" s="10">
        <v>13.6</v>
      </c>
      <c r="GQ158" s="10">
        <v>11.3</v>
      </c>
      <c r="GR158" s="13">
        <v>42</v>
      </c>
      <c r="GS158" s="104">
        <v>2706</v>
      </c>
      <c r="GT158" s="10">
        <v>0.8</v>
      </c>
      <c r="GU158" s="10">
        <v>5.2</v>
      </c>
      <c r="GV158" s="10">
        <v>1</v>
      </c>
      <c r="GW158" s="10" t="s">
        <v>95</v>
      </c>
      <c r="GX158" s="10">
        <v>7.0000000000000007E-2</v>
      </c>
      <c r="GY158" s="10">
        <v>1.3</v>
      </c>
      <c r="GZ158" s="10">
        <v>0.10199999999999999</v>
      </c>
      <c r="HA158" s="10">
        <v>1.0109999999999999</v>
      </c>
      <c r="HB158" s="10" t="s">
        <v>95</v>
      </c>
      <c r="HC158" s="10">
        <v>7.0000000000000007E-2</v>
      </c>
      <c r="HD158" s="105">
        <v>1.8716583795724788</v>
      </c>
      <c r="HE158" s="105">
        <v>6.3461118528412088</v>
      </c>
      <c r="HF158" s="12">
        <v>5980</v>
      </c>
      <c r="HG158" s="12">
        <v>4578</v>
      </c>
      <c r="HH158" s="10">
        <v>8.0117955439056363</v>
      </c>
      <c r="HI158" s="12">
        <v>3</v>
      </c>
      <c r="HJ158" s="12" t="s">
        <v>95</v>
      </c>
      <c r="HK158" s="12">
        <v>1</v>
      </c>
      <c r="HL158" s="12">
        <v>2</v>
      </c>
      <c r="HM158" s="103">
        <v>0.2646546675612278</v>
      </c>
      <c r="HN158" s="103">
        <v>0.50167224080267558</v>
      </c>
      <c r="HO158" s="12" t="s">
        <v>95</v>
      </c>
      <c r="HP158" s="267" t="s">
        <v>92</v>
      </c>
      <c r="HQ158" s="103" t="s">
        <v>92</v>
      </c>
      <c r="HR158" s="103" t="s">
        <v>92</v>
      </c>
      <c r="HS158" s="103" t="s">
        <v>92</v>
      </c>
      <c r="HT158" s="103" t="s">
        <v>92</v>
      </c>
      <c r="HU158" s="103" t="s">
        <v>92</v>
      </c>
      <c r="HV158" s="103" t="s">
        <v>92</v>
      </c>
      <c r="HW158" s="103" t="s">
        <v>92</v>
      </c>
      <c r="HX158" s="103" t="s">
        <v>92</v>
      </c>
      <c r="HY158" s="4">
        <v>3</v>
      </c>
      <c r="HZ158" s="106">
        <v>-0.81557659526396797</v>
      </c>
      <c r="IA158" s="4">
        <v>57</v>
      </c>
      <c r="IB158" s="2">
        <v>4</v>
      </c>
      <c r="IC158" s="86">
        <v>-0.49887799894556201</v>
      </c>
      <c r="ID158" s="2">
        <v>72</v>
      </c>
      <c r="IE158" s="4">
        <v>1</v>
      </c>
      <c r="IF158" s="14">
        <v>-1.51826246892409</v>
      </c>
      <c r="IG158" s="4">
        <v>5</v>
      </c>
      <c r="IH158" s="4">
        <v>8</v>
      </c>
      <c r="II158" s="4">
        <v>4</v>
      </c>
      <c r="IJ158" s="80">
        <v>15.36</v>
      </c>
      <c r="IK158" s="80">
        <v>2.02</v>
      </c>
      <c r="IL158" s="73">
        <v>13.2</v>
      </c>
      <c r="IM158" s="80">
        <v>0.02</v>
      </c>
      <c r="IN158" s="73">
        <v>0.1</v>
      </c>
      <c r="IO158" s="80">
        <v>0</v>
      </c>
      <c r="IP158" s="73">
        <v>0</v>
      </c>
      <c r="IQ158" s="80">
        <v>0</v>
      </c>
      <c r="IR158" s="73">
        <v>0</v>
      </c>
      <c r="IS158" s="80">
        <v>0.03</v>
      </c>
      <c r="IT158" s="73">
        <v>0.2</v>
      </c>
      <c r="IU158" s="80">
        <v>0.01</v>
      </c>
      <c r="IV158" s="73">
        <v>0.1</v>
      </c>
      <c r="IW158" s="80">
        <v>0.05</v>
      </c>
      <c r="IX158" s="73">
        <v>0.3</v>
      </c>
      <c r="IY158" s="80">
        <v>0.23</v>
      </c>
      <c r="IZ158" s="73">
        <v>1.5</v>
      </c>
      <c r="JA158" s="80">
        <v>0.01</v>
      </c>
      <c r="JB158" s="73">
        <v>0.1</v>
      </c>
      <c r="JC158" s="80">
        <v>0</v>
      </c>
      <c r="JD158" s="73">
        <v>0</v>
      </c>
      <c r="JE158" s="80">
        <v>0</v>
      </c>
      <c r="JF158" s="73">
        <v>0</v>
      </c>
      <c r="JG158" s="80">
        <v>6.26</v>
      </c>
      <c r="JH158" s="73">
        <v>40.799999999999997</v>
      </c>
      <c r="JI158" s="80">
        <v>0.14000000000000001</v>
      </c>
      <c r="JJ158" s="73">
        <v>0.9</v>
      </c>
      <c r="JK158" s="80">
        <v>6.59</v>
      </c>
      <c r="JL158" s="73">
        <v>42.800000000000004</v>
      </c>
      <c r="JM158" s="68">
        <v>11405</v>
      </c>
      <c r="JN158" s="71">
        <v>5646</v>
      </c>
      <c r="JO158" s="11" t="s">
        <v>95</v>
      </c>
      <c r="JP158" s="11" t="s">
        <v>95</v>
      </c>
      <c r="JQ158" s="11" t="s">
        <v>95</v>
      </c>
      <c r="JR158" s="11" t="s">
        <v>95</v>
      </c>
      <c r="JS158" s="11" t="s">
        <v>95</v>
      </c>
      <c r="JT158" s="11" t="s">
        <v>95</v>
      </c>
      <c r="JU158" s="11" t="s">
        <v>95</v>
      </c>
      <c r="JV158" s="11" t="s">
        <v>95</v>
      </c>
      <c r="JW158" s="11" t="s">
        <v>95</v>
      </c>
      <c r="JX158" s="11" t="s">
        <v>95</v>
      </c>
      <c r="JY158" s="11" t="s">
        <v>95</v>
      </c>
      <c r="JZ158" s="11" t="s">
        <v>95</v>
      </c>
      <c r="KA158" s="11" t="s">
        <v>95</v>
      </c>
      <c r="KB158" s="11" t="s">
        <v>95</v>
      </c>
      <c r="KC158" s="11" t="s">
        <v>95</v>
      </c>
      <c r="KD158" s="11" t="s">
        <v>95</v>
      </c>
      <c r="KE158" s="11" t="s">
        <v>95</v>
      </c>
      <c r="KF158" s="11" t="s">
        <v>95</v>
      </c>
      <c r="KG158" s="11" t="s">
        <v>95</v>
      </c>
      <c r="KH158" s="10">
        <v>3.42</v>
      </c>
      <c r="KI158" s="10" t="s">
        <v>95</v>
      </c>
      <c r="KJ158" s="10">
        <v>17.353308364544322</v>
      </c>
      <c r="KK158" s="10">
        <v>20.184544405997691</v>
      </c>
      <c r="KL158" s="10">
        <v>18.222222222222221</v>
      </c>
      <c r="KM158" s="10">
        <v>17.567567567567568</v>
      </c>
      <c r="KN158" s="10">
        <f>VLOOKUP($B158,'[1]בחירות שלם 21'!$A$2:$D$256,4,0)</f>
        <v>23.393124065769804</v>
      </c>
    </row>
    <row r="159" spans="1:300">
      <c r="A159" s="49" t="s">
        <v>854</v>
      </c>
      <c r="B159" s="9" t="s">
        <v>855</v>
      </c>
      <c r="C159" s="4" t="s">
        <v>375</v>
      </c>
      <c r="D159" s="4" t="s">
        <v>644</v>
      </c>
      <c r="E159" s="10">
        <v>19.746632076999997</v>
      </c>
      <c r="F159" s="4" t="s">
        <v>442</v>
      </c>
      <c r="G159" s="70" t="s">
        <v>349</v>
      </c>
      <c r="H159" s="4">
        <v>13</v>
      </c>
      <c r="I159" s="4" t="s">
        <v>718</v>
      </c>
      <c r="J159" s="575" t="s">
        <v>719</v>
      </c>
      <c r="K159" s="210">
        <v>7.4245567204180993</v>
      </c>
      <c r="L159" s="223">
        <v>2077.4</v>
      </c>
      <c r="M159" s="68">
        <v>15424</v>
      </c>
      <c r="N159" s="10">
        <v>99.9</v>
      </c>
      <c r="O159" s="10">
        <v>98.6</v>
      </c>
      <c r="P159" s="10" t="s">
        <v>95</v>
      </c>
      <c r="Q159" s="10" t="s">
        <v>95</v>
      </c>
      <c r="R159" s="10" t="s">
        <v>95</v>
      </c>
      <c r="S159" s="10" t="s">
        <v>95</v>
      </c>
      <c r="T159" s="68">
        <v>7627</v>
      </c>
      <c r="U159" s="68">
        <v>7796</v>
      </c>
      <c r="V159" s="153">
        <v>6.8918568464730292</v>
      </c>
      <c r="W159" s="153">
        <v>10.444761410788383</v>
      </c>
      <c r="X159" s="153">
        <v>11.33298755186722</v>
      </c>
      <c r="Y159" s="153">
        <v>8.9535788381742734</v>
      </c>
      <c r="Z159" s="153">
        <v>11.508039419087137</v>
      </c>
      <c r="AA159" s="153">
        <v>17.544087136929459</v>
      </c>
      <c r="AB159" s="153">
        <v>19.852178423236513</v>
      </c>
      <c r="AC159" s="153">
        <v>3.9419087136929463</v>
      </c>
      <c r="AD159" s="153">
        <v>9.5306016597510368</v>
      </c>
      <c r="AE159" s="153">
        <v>34.193464730290458</v>
      </c>
      <c r="AF159" s="153">
        <v>3.0536825726141079</v>
      </c>
      <c r="AG159" s="68">
        <v>892</v>
      </c>
      <c r="AH159" s="68">
        <v>192</v>
      </c>
      <c r="AI159" s="346">
        <v>2.5099999999999998</v>
      </c>
      <c r="AJ159" s="153">
        <v>0.4</v>
      </c>
      <c r="AK159" s="153" t="s">
        <v>362</v>
      </c>
      <c r="AL159" s="68">
        <v>46</v>
      </c>
      <c r="AM159" s="346">
        <v>3.87</v>
      </c>
      <c r="AN159" s="68">
        <v>146</v>
      </c>
      <c r="AO159" s="153">
        <v>9.5685582611606161</v>
      </c>
      <c r="AP159" s="153">
        <v>2.189837026580463</v>
      </c>
      <c r="AQ159" s="153">
        <v>6.6973547717842319</v>
      </c>
      <c r="AR159" s="68">
        <v>9</v>
      </c>
      <c r="AS159" s="153">
        <v>55.555555555555557</v>
      </c>
      <c r="AT159" s="153">
        <v>33.333333333333329</v>
      </c>
      <c r="AU159" s="153">
        <v>0</v>
      </c>
      <c r="AV159" s="153">
        <v>11.111111111111111</v>
      </c>
      <c r="AW159" s="68">
        <v>177</v>
      </c>
      <c r="AX159" s="68">
        <v>183</v>
      </c>
      <c r="AY159" s="68">
        <v>713</v>
      </c>
      <c r="AZ159" s="68">
        <v>364</v>
      </c>
      <c r="BA159" s="68">
        <v>349</v>
      </c>
      <c r="BB159" s="68">
        <v>291</v>
      </c>
      <c r="BC159" s="68">
        <v>61</v>
      </c>
      <c r="BD159" s="68">
        <v>322</v>
      </c>
      <c r="BE159" s="68">
        <v>39</v>
      </c>
      <c r="BF159" s="68">
        <v>530</v>
      </c>
      <c r="BG159" s="68">
        <v>267</v>
      </c>
      <c r="BH159" s="68">
        <v>263</v>
      </c>
      <c r="BI159" s="68">
        <v>133</v>
      </c>
      <c r="BJ159" s="68">
        <v>166</v>
      </c>
      <c r="BK159" s="68">
        <v>207</v>
      </c>
      <c r="BL159" s="68">
        <v>24</v>
      </c>
      <c r="BM159" s="68">
        <v>490</v>
      </c>
      <c r="BN159" s="12">
        <v>45</v>
      </c>
      <c r="BO159" s="231">
        <v>10.4</v>
      </c>
      <c r="BP159" s="12">
        <v>52</v>
      </c>
      <c r="BQ159" s="231">
        <v>8.3000000000000007</v>
      </c>
      <c r="BR159" s="12">
        <v>2</v>
      </c>
      <c r="BS159" s="12">
        <v>130</v>
      </c>
      <c r="BT159" s="231">
        <v>0.7</v>
      </c>
      <c r="BU159" s="231" t="s">
        <v>95</v>
      </c>
      <c r="BV159" s="231" t="s">
        <v>95</v>
      </c>
      <c r="BW159" s="231">
        <v>0.16</v>
      </c>
      <c r="BX159" s="231" t="s">
        <v>95</v>
      </c>
      <c r="BY159" s="10" t="s">
        <v>92</v>
      </c>
      <c r="BZ159" s="153">
        <v>692</v>
      </c>
      <c r="CA159" s="153">
        <v>56.010609062204935</v>
      </c>
      <c r="CB159" s="68">
        <v>25</v>
      </c>
      <c r="CC159" s="68">
        <v>30</v>
      </c>
      <c r="CD159" s="153" t="s">
        <v>92</v>
      </c>
      <c r="CE159" s="153" t="s">
        <v>92</v>
      </c>
      <c r="CF159" s="153" t="s">
        <v>92</v>
      </c>
      <c r="CG159" s="153" t="s">
        <v>92</v>
      </c>
      <c r="CH159" s="68">
        <v>1247</v>
      </c>
      <c r="CI159" s="79">
        <v>14.732986767485823</v>
      </c>
      <c r="CJ159" s="68">
        <v>490</v>
      </c>
      <c r="CK159" s="68">
        <v>195</v>
      </c>
      <c r="CL159" s="79">
        <v>5.8528428093645486</v>
      </c>
      <c r="CM159" s="253">
        <v>39</v>
      </c>
      <c r="CN159" s="253">
        <v>200</v>
      </c>
      <c r="CO159" s="253">
        <v>123</v>
      </c>
      <c r="CP159" s="253">
        <v>110</v>
      </c>
      <c r="CQ159" s="253">
        <v>108</v>
      </c>
      <c r="CR159" s="13" t="s">
        <v>92</v>
      </c>
      <c r="CS159" s="12">
        <v>1471</v>
      </c>
      <c r="CT159" s="10">
        <v>12.168592794017675</v>
      </c>
      <c r="CU159" s="12">
        <v>126</v>
      </c>
      <c r="CV159" s="12">
        <v>259</v>
      </c>
      <c r="CW159" s="12">
        <v>285</v>
      </c>
      <c r="CX159" s="12">
        <v>46</v>
      </c>
      <c r="CY159" s="12">
        <v>46</v>
      </c>
      <c r="CZ159" s="79">
        <v>52.8</v>
      </c>
      <c r="DA159" s="79">
        <v>29.3</v>
      </c>
      <c r="DB159" s="79">
        <v>16.899999999999999</v>
      </c>
      <c r="DC159" s="79">
        <v>1.1000000000000001</v>
      </c>
      <c r="DD159" s="5">
        <v>1372</v>
      </c>
      <c r="DE159" s="5">
        <v>870</v>
      </c>
      <c r="DF159" s="5">
        <v>465</v>
      </c>
      <c r="DG159" s="5">
        <v>37</v>
      </c>
      <c r="DH159" s="5">
        <v>3032</v>
      </c>
      <c r="DI159" s="5">
        <v>1323</v>
      </c>
      <c r="DJ159" s="5">
        <v>1516</v>
      </c>
      <c r="DK159" s="5">
        <v>193</v>
      </c>
      <c r="DL159" s="12">
        <v>13516.89997</v>
      </c>
      <c r="DM159" s="12">
        <v>16855.891210000002</v>
      </c>
      <c r="DN159" s="12">
        <v>10388.03642</v>
      </c>
      <c r="DO159" s="10">
        <v>1.9979717743057623</v>
      </c>
      <c r="DP159" s="10">
        <v>1.0918812825316371</v>
      </c>
      <c r="DQ159" s="10">
        <v>3.4167693398379217</v>
      </c>
      <c r="DR159" s="12">
        <v>7295</v>
      </c>
      <c r="DS159" s="79">
        <v>31</v>
      </c>
      <c r="DT159" s="12">
        <v>651</v>
      </c>
      <c r="DU159" s="12">
        <v>12951.47163</v>
      </c>
      <c r="DV159" s="10">
        <v>0.92045342788484863</v>
      </c>
      <c r="DW159" s="10">
        <v>32.299999999999997</v>
      </c>
      <c r="DX159" s="352">
        <v>0.45099867300000002</v>
      </c>
      <c r="DY159" s="5">
        <v>889</v>
      </c>
      <c r="DZ159" s="5">
        <v>230</v>
      </c>
      <c r="EA159" s="5">
        <v>297</v>
      </c>
      <c r="EB159" s="5">
        <v>325</v>
      </c>
      <c r="EC159" s="5">
        <v>37</v>
      </c>
      <c r="ED159" s="72">
        <v>7</v>
      </c>
      <c r="EE159" s="72">
        <v>5</v>
      </c>
      <c r="EF159" s="72">
        <v>4</v>
      </c>
      <c r="EG159" s="72">
        <v>2</v>
      </c>
      <c r="EH159" s="72">
        <v>2</v>
      </c>
      <c r="EI159" s="72">
        <v>134</v>
      </c>
      <c r="EJ159" s="72">
        <v>79</v>
      </c>
      <c r="EK159" s="72">
        <v>55</v>
      </c>
      <c r="EL159" s="72">
        <v>27</v>
      </c>
      <c r="EM159" s="72">
        <v>28</v>
      </c>
      <c r="EN159" s="72">
        <v>3779</v>
      </c>
      <c r="EO159" s="72">
        <v>2120</v>
      </c>
      <c r="EP159" s="72">
        <v>1659</v>
      </c>
      <c r="EQ159" s="72">
        <v>865</v>
      </c>
      <c r="ER159" s="72">
        <v>794</v>
      </c>
      <c r="ES159" s="72">
        <v>27.878378378378379</v>
      </c>
      <c r="ET159" s="435">
        <v>1.0047593865679536</v>
      </c>
      <c r="EU159" s="435">
        <v>1.2409513960703205</v>
      </c>
      <c r="EV159" s="435">
        <v>0.75757575757575757</v>
      </c>
      <c r="EW159" s="78">
        <v>87.859424920127793</v>
      </c>
      <c r="EX159" s="78">
        <v>83.386581469648561</v>
      </c>
      <c r="EY159" s="10">
        <v>56.34</v>
      </c>
      <c r="EZ159" s="10">
        <v>55.8</v>
      </c>
      <c r="FA159" s="10">
        <v>18.2</v>
      </c>
      <c r="FB159" s="10">
        <v>4</v>
      </c>
      <c r="FC159" s="68">
        <v>364</v>
      </c>
      <c r="FD159" s="10">
        <v>32.4</v>
      </c>
      <c r="FE159" s="10">
        <v>7.4175824175824179</v>
      </c>
      <c r="FF159" s="10">
        <v>6.7</v>
      </c>
      <c r="FG159" s="10">
        <v>15.3</v>
      </c>
      <c r="FH159" s="10">
        <v>49.72527472527473</v>
      </c>
      <c r="FI159" s="10">
        <v>78.296703296703299</v>
      </c>
      <c r="FJ159" s="10">
        <v>5.2857142857142856</v>
      </c>
      <c r="FK159" s="10">
        <v>5.9864864864864868</v>
      </c>
      <c r="FL159" s="12">
        <v>1198.164</v>
      </c>
      <c r="FM159" s="12">
        <v>50.119</v>
      </c>
      <c r="FN159" s="12" t="s">
        <v>1827</v>
      </c>
      <c r="FO159" s="12">
        <v>1148.0450000000001</v>
      </c>
      <c r="FP159" s="12">
        <v>1146.539</v>
      </c>
      <c r="FQ159" s="12">
        <v>1.506</v>
      </c>
      <c r="FR159" s="10">
        <v>99.868820473065085</v>
      </c>
      <c r="FS159" s="10">
        <v>0.1311795269349198</v>
      </c>
      <c r="FT159" s="12">
        <v>972.20100000000002</v>
      </c>
      <c r="FU159" s="12">
        <v>49.165999999999997</v>
      </c>
      <c r="FV159" s="12">
        <v>75.798000000000002</v>
      </c>
      <c r="FW159" s="12">
        <v>12.377000000000001</v>
      </c>
      <c r="FX159" s="12">
        <v>6.4029999999999996</v>
      </c>
      <c r="FY159" s="10">
        <v>84.794411703396094</v>
      </c>
      <c r="FZ159" s="10">
        <v>4.2882099954733297</v>
      </c>
      <c r="GA159" s="10">
        <v>6.6110267509434903</v>
      </c>
      <c r="GB159" s="10">
        <v>1.0795097244838601</v>
      </c>
      <c r="GC159" s="10">
        <v>0.55846334054053104</v>
      </c>
      <c r="GD159" s="10">
        <v>74.334738070539402</v>
      </c>
      <c r="GE159" s="10">
        <v>63.031703838174302</v>
      </c>
      <c r="GF159" s="10">
        <v>3.1876296680497926</v>
      </c>
      <c r="GG159" s="10">
        <v>4.9142894190871367</v>
      </c>
      <c r="GH159" s="10">
        <v>0.80245072614107882</v>
      </c>
      <c r="GI159" s="10">
        <v>0.41513226141078841</v>
      </c>
      <c r="GJ159" s="346">
        <v>0.6</v>
      </c>
      <c r="GK159" s="10">
        <v>764.21691857363999</v>
      </c>
      <c r="GL159" s="10">
        <v>100</v>
      </c>
      <c r="GM159" s="10">
        <v>14</v>
      </c>
      <c r="GN159" s="10" t="s">
        <v>95</v>
      </c>
      <c r="GO159" s="13">
        <v>66</v>
      </c>
      <c r="GP159" s="10">
        <v>16.399999999999999</v>
      </c>
      <c r="GQ159" s="10">
        <v>16.2</v>
      </c>
      <c r="GR159" s="13">
        <v>84</v>
      </c>
      <c r="GS159" s="104">
        <v>4234</v>
      </c>
      <c r="GT159" s="10" t="s">
        <v>95</v>
      </c>
      <c r="GU159" s="10" t="s">
        <v>95</v>
      </c>
      <c r="GV159" s="10">
        <v>2.2589999999999999</v>
      </c>
      <c r="GW159" s="10">
        <v>0.78300000000000003</v>
      </c>
      <c r="GX159" s="10" t="s">
        <v>95</v>
      </c>
      <c r="GY159" s="10" t="s">
        <v>95</v>
      </c>
      <c r="GZ159" s="10" t="s">
        <v>95</v>
      </c>
      <c r="HA159" s="10">
        <v>1.159</v>
      </c>
      <c r="HB159" s="10">
        <v>1.5389999999999999</v>
      </c>
      <c r="HC159" s="10" t="s">
        <v>95</v>
      </c>
      <c r="HD159" s="105">
        <v>1.6828861164740425</v>
      </c>
      <c r="HE159" s="105">
        <v>23.253624986743262</v>
      </c>
      <c r="HF159" s="12">
        <v>7015</v>
      </c>
      <c r="HG159" s="12">
        <v>6358</v>
      </c>
      <c r="HH159" s="10">
        <v>6.6072664359861593</v>
      </c>
      <c r="HI159" s="12">
        <v>10</v>
      </c>
      <c r="HJ159" s="12" t="s">
        <v>95</v>
      </c>
      <c r="HK159" s="12">
        <v>4</v>
      </c>
      <c r="HL159" s="12">
        <v>6</v>
      </c>
      <c r="HM159" s="103">
        <v>0.65538070281922034</v>
      </c>
      <c r="HN159" s="103">
        <v>1.4255167498218104</v>
      </c>
      <c r="HO159" s="12" t="s">
        <v>95</v>
      </c>
      <c r="HP159" s="267" t="s">
        <v>92</v>
      </c>
      <c r="HQ159" s="103" t="s">
        <v>92</v>
      </c>
      <c r="HR159" s="103" t="s">
        <v>92</v>
      </c>
      <c r="HS159" s="103" t="s">
        <v>92</v>
      </c>
      <c r="HT159" s="103" t="s">
        <v>92</v>
      </c>
      <c r="HU159" s="103" t="s">
        <v>92</v>
      </c>
      <c r="HV159" s="103" t="s">
        <v>92</v>
      </c>
      <c r="HW159" s="103" t="s">
        <v>92</v>
      </c>
      <c r="HX159" s="103" t="s">
        <v>92</v>
      </c>
      <c r="HY159" s="4">
        <v>8</v>
      </c>
      <c r="HZ159" s="106">
        <v>1.29446471952898</v>
      </c>
      <c r="IA159" s="4">
        <v>228</v>
      </c>
      <c r="IB159" s="2">
        <v>2</v>
      </c>
      <c r="IC159" s="86">
        <v>-1.3586867133556453</v>
      </c>
      <c r="ID159" s="2">
        <v>12</v>
      </c>
      <c r="IE159" s="4">
        <v>6</v>
      </c>
      <c r="IF159" s="14">
        <v>1.1009318416764</v>
      </c>
      <c r="IG159" s="4">
        <v>208</v>
      </c>
      <c r="IH159" s="4">
        <v>205</v>
      </c>
      <c r="II159" s="4">
        <v>203</v>
      </c>
      <c r="IJ159" s="80">
        <v>7.419999999999999</v>
      </c>
      <c r="IK159" s="80">
        <v>1.82</v>
      </c>
      <c r="IL159" s="73">
        <v>24.5</v>
      </c>
      <c r="IM159" s="80">
        <v>0.11</v>
      </c>
      <c r="IN159" s="73">
        <v>1.5</v>
      </c>
      <c r="IO159" s="80">
        <v>0</v>
      </c>
      <c r="IP159" s="73">
        <v>0</v>
      </c>
      <c r="IQ159" s="80">
        <v>0.03</v>
      </c>
      <c r="IR159" s="73">
        <v>0.4</v>
      </c>
      <c r="IS159" s="80">
        <v>0.06</v>
      </c>
      <c r="IT159" s="73">
        <v>0.8</v>
      </c>
      <c r="IU159" s="80">
        <v>0.01</v>
      </c>
      <c r="IV159" s="73">
        <v>0.1</v>
      </c>
      <c r="IW159" s="80">
        <v>0.02</v>
      </c>
      <c r="IX159" s="73">
        <v>0.3</v>
      </c>
      <c r="IY159" s="80">
        <v>0.13</v>
      </c>
      <c r="IZ159" s="73">
        <v>1.8</v>
      </c>
      <c r="JA159" s="80">
        <v>0.13</v>
      </c>
      <c r="JB159" s="73">
        <v>1.8</v>
      </c>
      <c r="JC159" s="80">
        <v>0.03</v>
      </c>
      <c r="JD159" s="73">
        <v>0.4</v>
      </c>
      <c r="JE159" s="80">
        <v>0</v>
      </c>
      <c r="JF159" s="73">
        <v>0</v>
      </c>
      <c r="JG159" s="80">
        <v>1.44</v>
      </c>
      <c r="JH159" s="73">
        <v>19.399999999999999</v>
      </c>
      <c r="JI159" s="80">
        <v>2.5099999999999998</v>
      </c>
      <c r="JJ159" s="73">
        <v>33.799999999999997</v>
      </c>
      <c r="JK159" s="80">
        <v>1.1299999999999999</v>
      </c>
      <c r="JL159" s="73">
        <v>15.2</v>
      </c>
      <c r="JM159" s="68">
        <v>15424</v>
      </c>
      <c r="JN159" s="71">
        <v>8475</v>
      </c>
      <c r="JO159" s="11" t="s">
        <v>95</v>
      </c>
      <c r="JP159" s="11" t="s">
        <v>95</v>
      </c>
      <c r="JQ159" s="11" t="s">
        <v>95</v>
      </c>
      <c r="JR159" s="11" t="s">
        <v>95</v>
      </c>
      <c r="JS159" s="11" t="s">
        <v>95</v>
      </c>
      <c r="JT159" s="11" t="s">
        <v>95</v>
      </c>
      <c r="JU159" s="11" t="s">
        <v>95</v>
      </c>
      <c r="JV159" s="11" t="s">
        <v>95</v>
      </c>
      <c r="JW159" s="11" t="s">
        <v>95</v>
      </c>
      <c r="JX159" s="11" t="s">
        <v>95</v>
      </c>
      <c r="JY159" s="11" t="s">
        <v>95</v>
      </c>
      <c r="JZ159" s="11" t="s">
        <v>95</v>
      </c>
      <c r="KA159" s="11" t="s">
        <v>95</v>
      </c>
      <c r="KB159" s="11" t="s">
        <v>95</v>
      </c>
      <c r="KC159" s="11" t="s">
        <v>95</v>
      </c>
      <c r="KD159" s="11" t="s">
        <v>95</v>
      </c>
      <c r="KE159" s="11" t="s">
        <v>95</v>
      </c>
      <c r="KF159" s="11" t="s">
        <v>95</v>
      </c>
      <c r="KG159" s="11" t="s">
        <v>95</v>
      </c>
      <c r="KH159" s="10">
        <v>73</v>
      </c>
      <c r="KI159" s="10" t="s">
        <v>95</v>
      </c>
      <c r="KJ159" s="10">
        <v>78.137378031108113</v>
      </c>
      <c r="KK159" s="10">
        <v>76.428297546012274</v>
      </c>
      <c r="KL159" s="10">
        <v>77.001897533206829</v>
      </c>
      <c r="KM159" s="10">
        <v>74.841145593516899</v>
      </c>
      <c r="KN159" s="10">
        <f>VLOOKUP($B159,'[1]בחירות שלם 21'!$A$2:$D$256,4,0)</f>
        <v>75.223194554936796</v>
      </c>
    </row>
    <row r="160" spans="1:300">
      <c r="A160" s="49" t="s">
        <v>856</v>
      </c>
      <c r="B160" s="9" t="s">
        <v>857</v>
      </c>
      <c r="C160" s="4" t="s">
        <v>401</v>
      </c>
      <c r="D160" s="4" t="s">
        <v>644</v>
      </c>
      <c r="E160" s="10">
        <v>103.219060656</v>
      </c>
      <c r="F160" s="4" t="s">
        <v>467</v>
      </c>
      <c r="G160" s="70" t="s">
        <v>349</v>
      </c>
      <c r="H160" s="4">
        <v>9</v>
      </c>
      <c r="I160" s="4" t="s">
        <v>858</v>
      </c>
      <c r="J160" s="575" t="s">
        <v>859</v>
      </c>
      <c r="K160" s="210">
        <v>0.98353876771431359</v>
      </c>
      <c r="L160" s="223" t="s">
        <v>92</v>
      </c>
      <c r="M160" s="68">
        <v>4078</v>
      </c>
      <c r="N160" s="10" t="s">
        <v>95</v>
      </c>
      <c r="O160" s="10" t="s">
        <v>95</v>
      </c>
      <c r="P160" s="10">
        <v>99.7</v>
      </c>
      <c r="Q160" s="10">
        <v>98</v>
      </c>
      <c r="R160" s="10" t="s">
        <v>95</v>
      </c>
      <c r="S160" s="10" t="s">
        <v>95</v>
      </c>
      <c r="T160" s="68">
        <v>2062</v>
      </c>
      <c r="U160" s="68">
        <v>2015</v>
      </c>
      <c r="V160" s="153">
        <v>10.225600784698381</v>
      </c>
      <c r="W160" s="153">
        <v>7.4546346248160864</v>
      </c>
      <c r="X160" s="153">
        <v>6.8906326630701322</v>
      </c>
      <c r="Y160" s="153">
        <v>7.111329082883767</v>
      </c>
      <c r="Z160" s="153">
        <v>18.023540951446787</v>
      </c>
      <c r="AA160" s="153">
        <v>21.137812653261403</v>
      </c>
      <c r="AB160" s="153">
        <v>16.012751348700345</v>
      </c>
      <c r="AC160" s="153">
        <v>5.5174104953408536</v>
      </c>
      <c r="AD160" s="153">
        <v>7.577243746934772</v>
      </c>
      <c r="AE160" s="153">
        <v>28.126532614026484</v>
      </c>
      <c r="AF160" s="153">
        <v>2.7219225110348209</v>
      </c>
      <c r="AG160" s="68">
        <v>647</v>
      </c>
      <c r="AH160" s="68">
        <v>87</v>
      </c>
      <c r="AI160" s="346" t="s">
        <v>92</v>
      </c>
      <c r="AJ160" s="153" t="s">
        <v>536</v>
      </c>
      <c r="AK160" s="153" t="s">
        <v>536</v>
      </c>
      <c r="AL160" s="68">
        <v>31</v>
      </c>
      <c r="AM160" s="346" t="s">
        <v>92</v>
      </c>
      <c r="AN160" s="68">
        <v>56</v>
      </c>
      <c r="AO160" s="153">
        <v>13.869312830166237</v>
      </c>
      <c r="AP160" s="153">
        <v>1.9992459807157417</v>
      </c>
      <c r="AQ160" s="153">
        <v>9.8087297694948505E-2</v>
      </c>
      <c r="AR160" s="68">
        <v>0</v>
      </c>
      <c r="AS160" s="153">
        <v>0</v>
      </c>
      <c r="AT160" s="153">
        <v>0</v>
      </c>
      <c r="AU160" s="153">
        <v>0</v>
      </c>
      <c r="AV160" s="153">
        <v>0</v>
      </c>
      <c r="AW160" s="68">
        <v>23</v>
      </c>
      <c r="AX160" s="68">
        <v>21</v>
      </c>
      <c r="AY160" s="68">
        <v>56</v>
      </c>
      <c r="AZ160" s="68">
        <v>17</v>
      </c>
      <c r="BA160" s="68">
        <v>39</v>
      </c>
      <c r="BB160" s="68">
        <v>17</v>
      </c>
      <c r="BC160" s="68">
        <v>20</v>
      </c>
      <c r="BD160" s="68">
        <v>17</v>
      </c>
      <c r="BE160" s="68">
        <v>2</v>
      </c>
      <c r="BF160" s="68">
        <v>35</v>
      </c>
      <c r="BG160" s="68">
        <v>13</v>
      </c>
      <c r="BH160" s="68">
        <v>22</v>
      </c>
      <c r="BI160" s="68">
        <v>12</v>
      </c>
      <c r="BJ160" s="68">
        <v>10</v>
      </c>
      <c r="BK160" s="68">
        <v>13</v>
      </c>
      <c r="BL160" s="68">
        <v>0</v>
      </c>
      <c r="BM160" s="68">
        <v>0</v>
      </c>
      <c r="BN160" s="12">
        <v>43</v>
      </c>
      <c r="BO160" s="231">
        <v>34.700000000000003</v>
      </c>
      <c r="BP160" s="12">
        <v>12</v>
      </c>
      <c r="BQ160" s="231">
        <v>6.7</v>
      </c>
      <c r="BR160" s="12" t="s">
        <v>95</v>
      </c>
      <c r="BS160" s="12" t="s">
        <v>95</v>
      </c>
      <c r="BT160" s="231" t="s">
        <v>95</v>
      </c>
      <c r="BU160" s="231" t="s">
        <v>95</v>
      </c>
      <c r="BV160" s="231" t="s">
        <v>95</v>
      </c>
      <c r="BW160" s="231" t="s">
        <v>95</v>
      </c>
      <c r="BX160" s="231" t="s">
        <v>95</v>
      </c>
      <c r="BY160" s="10" t="s">
        <v>92</v>
      </c>
      <c r="BZ160" s="153" t="s">
        <v>92</v>
      </c>
      <c r="CA160" s="153" t="s">
        <v>92</v>
      </c>
      <c r="CB160" s="68" t="s">
        <v>92</v>
      </c>
      <c r="CC160" s="68" t="s">
        <v>92</v>
      </c>
      <c r="CD160" s="153" t="s">
        <v>92</v>
      </c>
      <c r="CE160" s="153" t="s">
        <v>92</v>
      </c>
      <c r="CF160" s="153" t="s">
        <v>92</v>
      </c>
      <c r="CG160" s="153" t="s">
        <v>92</v>
      </c>
      <c r="CH160" s="68">
        <v>502</v>
      </c>
      <c r="CI160" s="79">
        <v>19.555901830931045</v>
      </c>
      <c r="CJ160" s="68">
        <v>194</v>
      </c>
      <c r="CK160" s="68">
        <v>99</v>
      </c>
      <c r="CL160" s="79">
        <v>7.6018808777429463</v>
      </c>
      <c r="CM160" s="253">
        <v>36</v>
      </c>
      <c r="CN160" s="253">
        <v>158</v>
      </c>
      <c r="CO160" s="253">
        <v>114</v>
      </c>
      <c r="CP160" s="253">
        <v>111</v>
      </c>
      <c r="CQ160" s="253">
        <v>120</v>
      </c>
      <c r="CR160" s="13" t="s">
        <v>95</v>
      </c>
      <c r="CS160" s="12">
        <v>305</v>
      </c>
      <c r="CT160" s="10">
        <v>24.590163934426229</v>
      </c>
      <c r="CU160" s="12">
        <v>209</v>
      </c>
      <c r="CV160" s="12">
        <v>100</v>
      </c>
      <c r="CW160" s="12">
        <v>146</v>
      </c>
      <c r="CX160" s="12">
        <v>28</v>
      </c>
      <c r="CY160" s="12">
        <v>20</v>
      </c>
      <c r="CZ160" s="79">
        <v>94.1</v>
      </c>
      <c r="DA160" s="79">
        <v>0.8</v>
      </c>
      <c r="DB160" s="79">
        <v>1.4</v>
      </c>
      <c r="DC160" s="79">
        <v>3.7</v>
      </c>
      <c r="DD160" s="5">
        <v>582</v>
      </c>
      <c r="DE160" s="5">
        <v>433</v>
      </c>
      <c r="DF160" s="5">
        <v>143</v>
      </c>
      <c r="DG160" s="5">
        <v>6</v>
      </c>
      <c r="DH160" s="5">
        <v>1126</v>
      </c>
      <c r="DI160" s="5">
        <v>646</v>
      </c>
      <c r="DJ160" s="5">
        <v>450</v>
      </c>
      <c r="DK160" s="5">
        <v>30</v>
      </c>
      <c r="DL160" s="12">
        <v>6753.6683380000004</v>
      </c>
      <c r="DM160" s="12">
        <v>8094.2971580000003</v>
      </c>
      <c r="DN160" s="12">
        <v>5153.4678219999996</v>
      </c>
      <c r="DO160" s="10">
        <v>0.59766634918803074</v>
      </c>
      <c r="DP160" s="10">
        <v>-0.19915973461648306</v>
      </c>
      <c r="DQ160" s="10">
        <v>3.0350585564995258</v>
      </c>
      <c r="DR160" s="12">
        <v>1994</v>
      </c>
      <c r="DS160" s="79">
        <v>50.1</v>
      </c>
      <c r="DT160" s="12">
        <v>167</v>
      </c>
      <c r="DU160" s="12">
        <v>7429.3489920000002</v>
      </c>
      <c r="DV160" s="10">
        <v>-10.244607563500052</v>
      </c>
      <c r="DW160" s="10">
        <v>49.7</v>
      </c>
      <c r="DX160" s="352">
        <v>0.36902986100000001</v>
      </c>
      <c r="DY160" s="5">
        <v>220</v>
      </c>
      <c r="DZ160" s="5">
        <v>75</v>
      </c>
      <c r="EA160" s="5">
        <v>71</v>
      </c>
      <c r="EB160" s="5">
        <v>73</v>
      </c>
      <c r="EC160" s="5" t="s">
        <v>92</v>
      </c>
      <c r="ED160" s="72">
        <v>2</v>
      </c>
      <c r="EE160" s="72">
        <v>1</v>
      </c>
      <c r="EF160" s="72">
        <v>1</v>
      </c>
      <c r="EG160" s="72">
        <v>1</v>
      </c>
      <c r="EH160" s="72" t="s">
        <v>95</v>
      </c>
      <c r="EI160" s="72">
        <v>19</v>
      </c>
      <c r="EJ160" s="72">
        <v>13</v>
      </c>
      <c r="EK160" s="72">
        <v>6</v>
      </c>
      <c r="EL160" s="72">
        <v>6</v>
      </c>
      <c r="EM160" s="72" t="s">
        <v>95</v>
      </c>
      <c r="EN160" s="72">
        <v>462</v>
      </c>
      <c r="EO160" s="72">
        <v>315</v>
      </c>
      <c r="EP160" s="72">
        <v>147</v>
      </c>
      <c r="EQ160" s="72">
        <v>147</v>
      </c>
      <c r="ER160" s="72" t="s">
        <v>95</v>
      </c>
      <c r="ES160" s="72">
        <v>25.333333333333332</v>
      </c>
      <c r="ET160" s="435">
        <v>1.5384615384615385</v>
      </c>
      <c r="EU160" s="435" t="s">
        <v>92</v>
      </c>
      <c r="EV160" s="435" t="s">
        <v>92</v>
      </c>
      <c r="EW160" s="696">
        <v>87.878787878787875</v>
      </c>
      <c r="EX160" s="696">
        <v>71.212121212121218</v>
      </c>
      <c r="EY160" s="10">
        <v>11.91</v>
      </c>
      <c r="EZ160" s="10" t="s">
        <v>92</v>
      </c>
      <c r="FA160" s="10">
        <v>13.4</v>
      </c>
      <c r="FB160" s="10">
        <v>2.6</v>
      </c>
      <c r="FC160" s="68">
        <v>62</v>
      </c>
      <c r="FD160" s="10">
        <v>30.6</v>
      </c>
      <c r="FE160" s="10">
        <v>3.225806451612903</v>
      </c>
      <c r="FF160" s="10">
        <v>2.5</v>
      </c>
      <c r="FG160" s="10">
        <v>19.8</v>
      </c>
      <c r="FH160" s="10">
        <v>38.70967741935484</v>
      </c>
      <c r="FI160" s="10">
        <v>83.870967741935488</v>
      </c>
      <c r="FJ160" s="10">
        <v>13.741935483870968</v>
      </c>
      <c r="FK160" s="10">
        <v>12.124386252045827</v>
      </c>
      <c r="FL160" s="12">
        <v>354.673</v>
      </c>
      <c r="FM160" s="12">
        <v>79.438000000000002</v>
      </c>
      <c r="FN160" s="12" t="s">
        <v>1866</v>
      </c>
      <c r="FO160" s="12">
        <v>275.23500000000001</v>
      </c>
      <c r="FP160" s="12">
        <v>241.45699999999999</v>
      </c>
      <c r="FQ160" s="12">
        <v>33.777999999999999</v>
      </c>
      <c r="FR160" s="10">
        <v>87.727578251312508</v>
      </c>
      <c r="FS160" s="10">
        <v>12.272421748687485</v>
      </c>
      <c r="FT160" s="12">
        <v>215.02199999999999</v>
      </c>
      <c r="FU160" s="12">
        <v>8.5069999999999997</v>
      </c>
      <c r="FV160" s="12" t="s">
        <v>95</v>
      </c>
      <c r="FW160" s="12" t="s">
        <v>95</v>
      </c>
      <c r="FX160" s="12">
        <v>12.66</v>
      </c>
      <c r="FY160" s="10">
        <v>89.051880873198996</v>
      </c>
      <c r="FZ160" s="10">
        <v>3.5231946060789299</v>
      </c>
      <c r="GA160" s="10" t="s">
        <v>95</v>
      </c>
      <c r="GB160" s="10" t="s">
        <v>95</v>
      </c>
      <c r="GC160" s="10">
        <v>5.2431695912729799</v>
      </c>
      <c r="GD160" s="10">
        <v>59.209661598822997</v>
      </c>
      <c r="GE160" s="10">
        <v>52.727317312407997</v>
      </c>
      <c r="GF160" s="10">
        <v>2.0860716037273175</v>
      </c>
      <c r="GG160" s="10" t="s">
        <v>95</v>
      </c>
      <c r="GH160" s="10" t="s">
        <v>95</v>
      </c>
      <c r="GI160" s="10">
        <v>3.1044629720451202</v>
      </c>
      <c r="GJ160" s="346">
        <v>0</v>
      </c>
      <c r="GK160" s="10">
        <v>191.03824599999999</v>
      </c>
      <c r="GL160" s="10">
        <v>100</v>
      </c>
      <c r="GM160" s="10">
        <v>9.4</v>
      </c>
      <c r="GN160" s="10" t="s">
        <v>95</v>
      </c>
      <c r="GO160" s="13">
        <v>49</v>
      </c>
      <c r="GP160" s="10">
        <v>6</v>
      </c>
      <c r="GQ160" s="10">
        <v>5.8</v>
      </c>
      <c r="GR160" s="13">
        <v>26</v>
      </c>
      <c r="GS160" s="104">
        <v>999</v>
      </c>
      <c r="GT160" s="10" t="s">
        <v>95</v>
      </c>
      <c r="GU160" s="10" t="s">
        <v>95</v>
      </c>
      <c r="GV160" s="10" t="s">
        <v>95</v>
      </c>
      <c r="GW160" s="10" t="s">
        <v>95</v>
      </c>
      <c r="GX160" s="10" t="s">
        <v>95</v>
      </c>
      <c r="GY160" s="10" t="s">
        <v>95</v>
      </c>
      <c r="GZ160" s="10" t="s">
        <v>95</v>
      </c>
      <c r="HA160" s="10" t="s">
        <v>95</v>
      </c>
      <c r="HB160" s="10" t="s">
        <v>95</v>
      </c>
      <c r="HC160" s="10" t="s">
        <v>95</v>
      </c>
      <c r="HD160" s="105">
        <v>1.7359733219347704</v>
      </c>
      <c r="HE160" s="105">
        <v>0.40956007565077607</v>
      </c>
      <c r="HF160" s="12">
        <v>1854</v>
      </c>
      <c r="HG160" s="12">
        <v>1494</v>
      </c>
      <c r="HH160" s="10">
        <v>9.2469879518072293</v>
      </c>
      <c r="HI160" s="12">
        <v>1</v>
      </c>
      <c r="HJ160" s="12" t="s">
        <v>95</v>
      </c>
      <c r="HK160" s="12" t="s">
        <v>95</v>
      </c>
      <c r="HL160" s="12">
        <v>1</v>
      </c>
      <c r="HM160" s="103">
        <v>0.24766630053868283</v>
      </c>
      <c r="HN160" s="103">
        <v>0.53937432578209277</v>
      </c>
      <c r="HO160" s="12" t="s">
        <v>95</v>
      </c>
      <c r="HP160" s="267" t="s">
        <v>92</v>
      </c>
      <c r="HQ160" s="103" t="s">
        <v>92</v>
      </c>
      <c r="HR160" s="103" t="s">
        <v>92</v>
      </c>
      <c r="HS160" s="103" t="s">
        <v>92</v>
      </c>
      <c r="HT160" s="103" t="s">
        <v>92</v>
      </c>
      <c r="HU160" s="103" t="s">
        <v>92</v>
      </c>
      <c r="HV160" s="103" t="s">
        <v>92</v>
      </c>
      <c r="HW160" s="103" t="s">
        <v>92</v>
      </c>
      <c r="HX160" s="103" t="s">
        <v>92</v>
      </c>
      <c r="HY160" s="4">
        <v>4</v>
      </c>
      <c r="HZ160" s="106">
        <v>-0.48749991986901597</v>
      </c>
      <c r="IA160" s="4">
        <v>88</v>
      </c>
      <c r="IB160" s="2">
        <v>2</v>
      </c>
      <c r="IC160" s="86">
        <v>-1.2401196122202842</v>
      </c>
      <c r="ID160" s="2">
        <v>15</v>
      </c>
      <c r="IE160" s="4">
        <v>4</v>
      </c>
      <c r="IF160" s="14">
        <v>-0.22058471550016701</v>
      </c>
      <c r="IG160" s="4">
        <v>96</v>
      </c>
      <c r="IH160" s="4">
        <v>112</v>
      </c>
      <c r="II160" s="4">
        <v>67</v>
      </c>
      <c r="IJ160" s="80">
        <v>0.99000000000000021</v>
      </c>
      <c r="IK160" s="80">
        <v>0.53</v>
      </c>
      <c r="IL160" s="73">
        <v>53.5</v>
      </c>
      <c r="IM160" s="80">
        <v>0.01</v>
      </c>
      <c r="IN160" s="73">
        <v>1</v>
      </c>
      <c r="IO160" s="80">
        <v>0.01</v>
      </c>
      <c r="IP160" s="73">
        <v>1</v>
      </c>
      <c r="IQ160" s="80">
        <v>0</v>
      </c>
      <c r="IR160" s="73">
        <v>0</v>
      </c>
      <c r="IS160" s="80">
        <v>0.03</v>
      </c>
      <c r="IT160" s="73">
        <v>3</v>
      </c>
      <c r="IU160" s="80">
        <v>0.01</v>
      </c>
      <c r="IV160" s="73">
        <v>1</v>
      </c>
      <c r="IW160" s="80">
        <v>0.03</v>
      </c>
      <c r="IX160" s="73">
        <v>3</v>
      </c>
      <c r="IY160" s="80">
        <v>0.01</v>
      </c>
      <c r="IZ160" s="73">
        <v>1</v>
      </c>
      <c r="JA160" s="80">
        <v>0.03</v>
      </c>
      <c r="JB160" s="73">
        <v>3</v>
      </c>
      <c r="JC160" s="80">
        <v>0</v>
      </c>
      <c r="JD160" s="73">
        <v>0</v>
      </c>
      <c r="JE160" s="80">
        <v>0</v>
      </c>
      <c r="JF160" s="73">
        <v>0</v>
      </c>
      <c r="JG160" s="80">
        <v>0.03</v>
      </c>
      <c r="JH160" s="73">
        <v>3</v>
      </c>
      <c r="JI160" s="80">
        <v>0.27</v>
      </c>
      <c r="JJ160" s="73">
        <v>27.3</v>
      </c>
      <c r="JK160" s="80">
        <v>0.03</v>
      </c>
      <c r="JL160" s="73">
        <v>3.2000000000000028</v>
      </c>
      <c r="JM160" s="68">
        <v>4078</v>
      </c>
      <c r="JN160" s="71">
        <v>7694</v>
      </c>
      <c r="JO160" s="11" t="s">
        <v>95</v>
      </c>
      <c r="JP160" s="11" t="s">
        <v>95</v>
      </c>
      <c r="JQ160" s="11" t="s">
        <v>95</v>
      </c>
      <c r="JR160" s="11" t="s">
        <v>95</v>
      </c>
      <c r="JS160" s="11" t="s">
        <v>95</v>
      </c>
      <c r="JT160" s="11" t="s">
        <v>95</v>
      </c>
      <c r="JU160" s="11" t="s">
        <v>95</v>
      </c>
      <c r="JV160" s="11" t="s">
        <v>95</v>
      </c>
      <c r="JW160" s="11" t="s">
        <v>95</v>
      </c>
      <c r="JX160" s="11" t="s">
        <v>95</v>
      </c>
      <c r="JY160" s="11" t="s">
        <v>95</v>
      </c>
      <c r="JZ160" s="11" t="s">
        <v>95</v>
      </c>
      <c r="KA160" s="11" t="s">
        <v>95</v>
      </c>
      <c r="KB160" s="11" t="s">
        <v>95</v>
      </c>
      <c r="KC160" s="11" t="s">
        <v>95</v>
      </c>
      <c r="KD160" s="11" t="s">
        <v>95</v>
      </c>
      <c r="KE160" s="11" t="s">
        <v>95</v>
      </c>
      <c r="KF160" s="11" t="s">
        <v>95</v>
      </c>
      <c r="KG160" s="11" t="s">
        <v>95</v>
      </c>
      <c r="KH160" s="10">
        <v>88.51</v>
      </c>
      <c r="KI160" s="10" t="s">
        <v>95</v>
      </c>
      <c r="KJ160" s="10">
        <v>59.081346423562408</v>
      </c>
      <c r="KK160" s="10">
        <v>69.84347826086956</v>
      </c>
      <c r="KL160" s="10">
        <v>76.880796976983859</v>
      </c>
      <c r="KM160" s="10">
        <v>51.975887474882789</v>
      </c>
      <c r="KN160" s="10">
        <f>VLOOKUP($B160,'[1]בחירות שלם 21'!$A$2:$D$256,4,0)</f>
        <v>64.415156507413514</v>
      </c>
    </row>
    <row r="161" spans="1:300">
      <c r="A161" s="49" t="s">
        <v>860</v>
      </c>
      <c r="B161" s="9" t="s">
        <v>861</v>
      </c>
      <c r="C161" s="4" t="s">
        <v>401</v>
      </c>
      <c r="D161" s="4" t="s">
        <v>644</v>
      </c>
      <c r="E161" s="10">
        <v>169.94199247699999</v>
      </c>
      <c r="F161" s="4" t="s">
        <v>624</v>
      </c>
      <c r="G161" s="70" t="s">
        <v>349</v>
      </c>
      <c r="H161" s="4">
        <v>7</v>
      </c>
      <c r="I161" s="4" t="s">
        <v>782</v>
      </c>
      <c r="J161" s="575" t="s">
        <v>783</v>
      </c>
      <c r="K161" s="210">
        <v>9.3918559598985549</v>
      </c>
      <c r="L161" s="223" t="s">
        <v>92</v>
      </c>
      <c r="M161" s="68">
        <v>1693</v>
      </c>
      <c r="N161" s="10">
        <v>96.3</v>
      </c>
      <c r="O161" s="10">
        <v>94.7</v>
      </c>
      <c r="P161" s="10" t="s">
        <v>95</v>
      </c>
      <c r="Q161" s="10" t="s">
        <v>95</v>
      </c>
      <c r="R161" s="10" t="s">
        <v>95</v>
      </c>
      <c r="S161" s="10" t="s">
        <v>95</v>
      </c>
      <c r="T161" s="68">
        <v>850</v>
      </c>
      <c r="U161" s="68">
        <v>842</v>
      </c>
      <c r="V161" s="153">
        <v>6.8517424689899586</v>
      </c>
      <c r="W161" s="153">
        <v>4.7253396337861782</v>
      </c>
      <c r="X161" s="153">
        <v>4.9616066154754872</v>
      </c>
      <c r="Y161" s="153">
        <v>5.9657412876550504</v>
      </c>
      <c r="Z161" s="153">
        <v>20.555227406969877</v>
      </c>
      <c r="AA161" s="153">
        <v>20.732427643236857</v>
      </c>
      <c r="AB161" s="153">
        <v>14.884819846426462</v>
      </c>
      <c r="AC161" s="153">
        <v>5.9066745422327234</v>
      </c>
      <c r="AD161" s="153">
        <v>15.298287064382752</v>
      </c>
      <c r="AE161" s="153">
        <v>20.259893679858241</v>
      </c>
      <c r="AF161" s="153">
        <v>5.3160070880094503</v>
      </c>
      <c r="AG161" s="68">
        <v>609</v>
      </c>
      <c r="AH161" s="68">
        <v>23</v>
      </c>
      <c r="AI161" s="346" t="s">
        <v>92</v>
      </c>
      <c r="AJ161" s="153" t="s">
        <v>536</v>
      </c>
      <c r="AK161" s="153" t="s">
        <v>536</v>
      </c>
      <c r="AL161" s="68">
        <v>4</v>
      </c>
      <c r="AM161" s="346" t="s">
        <v>92</v>
      </c>
      <c r="AN161" s="68">
        <v>19</v>
      </c>
      <c r="AO161" s="153">
        <v>11.353951949649511</v>
      </c>
      <c r="AP161" s="153">
        <v>2.3060348855716768</v>
      </c>
      <c r="AQ161" s="153">
        <v>8.0330773774365039</v>
      </c>
      <c r="AR161" s="68" t="s">
        <v>92</v>
      </c>
      <c r="AS161" s="153" t="s">
        <v>92</v>
      </c>
      <c r="AT161" s="153" t="s">
        <v>92</v>
      </c>
      <c r="AU161" s="153" t="s">
        <v>92</v>
      </c>
      <c r="AV161" s="153" t="s">
        <v>92</v>
      </c>
      <c r="AW161" s="68">
        <v>35</v>
      </c>
      <c r="AX161" s="68">
        <v>30</v>
      </c>
      <c r="AY161" s="68">
        <v>140</v>
      </c>
      <c r="AZ161" s="68">
        <v>69</v>
      </c>
      <c r="BA161" s="68">
        <v>71</v>
      </c>
      <c r="BB161" s="68">
        <v>20</v>
      </c>
      <c r="BC161" s="68">
        <v>75</v>
      </c>
      <c r="BD161" s="68">
        <v>44</v>
      </c>
      <c r="BE161" s="68">
        <v>1</v>
      </c>
      <c r="BF161" s="68">
        <v>110</v>
      </c>
      <c r="BG161" s="68">
        <v>58</v>
      </c>
      <c r="BH161" s="68">
        <v>52</v>
      </c>
      <c r="BI161" s="68">
        <v>16</v>
      </c>
      <c r="BJ161" s="68">
        <v>33</v>
      </c>
      <c r="BK161" s="68">
        <v>59</v>
      </c>
      <c r="BL161" s="68">
        <v>2</v>
      </c>
      <c r="BM161" s="68">
        <v>44</v>
      </c>
      <c r="BN161" s="12">
        <v>13</v>
      </c>
      <c r="BO161" s="231">
        <v>17.600000000000001</v>
      </c>
      <c r="BP161" s="12">
        <v>3.3</v>
      </c>
      <c r="BQ161" s="231" t="s">
        <v>92</v>
      </c>
      <c r="BR161" s="12" t="s">
        <v>95</v>
      </c>
      <c r="BS161" s="12" t="s">
        <v>95</v>
      </c>
      <c r="BT161" s="231" t="s">
        <v>95</v>
      </c>
      <c r="BU161" s="231" t="s">
        <v>95</v>
      </c>
      <c r="BV161" s="231" t="s">
        <v>95</v>
      </c>
      <c r="BW161" s="231" t="s">
        <v>95</v>
      </c>
      <c r="BX161" s="231" t="s">
        <v>95</v>
      </c>
      <c r="BY161" s="10" t="s">
        <v>92</v>
      </c>
      <c r="BZ161" s="153" t="s">
        <v>92</v>
      </c>
      <c r="CA161" s="153" t="s">
        <v>92</v>
      </c>
      <c r="CB161" s="68" t="s">
        <v>92</v>
      </c>
      <c r="CC161" s="68" t="s">
        <v>92</v>
      </c>
      <c r="CD161" s="153" t="s">
        <v>92</v>
      </c>
      <c r="CE161" s="153" t="s">
        <v>92</v>
      </c>
      <c r="CF161" s="153" t="s">
        <v>92</v>
      </c>
      <c r="CG161" s="153" t="s">
        <v>92</v>
      </c>
      <c r="CH161" s="68">
        <v>238</v>
      </c>
      <c r="CI161" s="79">
        <v>21.402877697841728</v>
      </c>
      <c r="CJ161" s="68">
        <v>88</v>
      </c>
      <c r="CK161" s="68">
        <v>42</v>
      </c>
      <c r="CL161" s="79">
        <v>7.9782411604714412</v>
      </c>
      <c r="CM161" s="253">
        <v>35</v>
      </c>
      <c r="CN161" s="253">
        <v>162</v>
      </c>
      <c r="CO161" s="253">
        <v>102</v>
      </c>
      <c r="CP161" s="253">
        <v>102</v>
      </c>
      <c r="CQ161" s="253">
        <v>105</v>
      </c>
      <c r="CR161" s="13" t="s">
        <v>92</v>
      </c>
      <c r="CS161" s="12" t="s">
        <v>92</v>
      </c>
      <c r="CT161" s="10" t="s">
        <v>92</v>
      </c>
      <c r="CU161" s="12">
        <v>17</v>
      </c>
      <c r="CV161" s="12" t="s">
        <v>92</v>
      </c>
      <c r="CW161" s="12" t="s">
        <v>92</v>
      </c>
      <c r="CX161" s="12" t="s">
        <v>92</v>
      </c>
      <c r="CY161" s="12" t="s">
        <v>92</v>
      </c>
      <c r="CZ161" s="79" t="s">
        <v>92</v>
      </c>
      <c r="DA161" s="79" t="s">
        <v>92</v>
      </c>
      <c r="DB161" s="79" t="s">
        <v>92</v>
      </c>
      <c r="DC161" s="79" t="s">
        <v>92</v>
      </c>
      <c r="DD161" s="5">
        <v>164</v>
      </c>
      <c r="DE161" s="5">
        <v>103</v>
      </c>
      <c r="DF161" s="5">
        <v>59</v>
      </c>
      <c r="DG161" s="5" t="s">
        <v>92</v>
      </c>
      <c r="DH161" s="5">
        <v>359</v>
      </c>
      <c r="DI161" s="5">
        <v>155</v>
      </c>
      <c r="DJ161" s="5">
        <v>193</v>
      </c>
      <c r="DK161" s="5">
        <v>11</v>
      </c>
      <c r="DL161" s="12">
        <v>9523.486744432661</v>
      </c>
      <c r="DM161" s="12">
        <v>10872.696530758227</v>
      </c>
      <c r="DN161" s="12">
        <v>8205.3908106219424</v>
      </c>
      <c r="DO161" s="10">
        <v>5.5118002358325757</v>
      </c>
      <c r="DP161" s="10">
        <v>5.4171785822272778</v>
      </c>
      <c r="DQ161" s="10">
        <v>5.3430476091872903</v>
      </c>
      <c r="DR161" s="12">
        <v>943</v>
      </c>
      <c r="DS161" s="79">
        <v>42.4</v>
      </c>
      <c r="DT161" s="12">
        <v>110</v>
      </c>
      <c r="DU161" s="12">
        <v>10704.976856060619</v>
      </c>
      <c r="DV161" s="10">
        <v>0.91276787310545782</v>
      </c>
      <c r="DW161" s="10">
        <v>49.1</v>
      </c>
      <c r="DX161" s="352">
        <v>0.44293781271178945</v>
      </c>
      <c r="DY161" s="5">
        <v>48</v>
      </c>
      <c r="DZ161" s="5">
        <v>17</v>
      </c>
      <c r="EA161" s="5">
        <v>17</v>
      </c>
      <c r="EB161" s="5">
        <v>12</v>
      </c>
      <c r="EC161" s="5" t="s">
        <v>92</v>
      </c>
      <c r="ED161" s="72">
        <v>1</v>
      </c>
      <c r="EE161" s="72">
        <v>1</v>
      </c>
      <c r="EF161" s="72" t="s">
        <v>95</v>
      </c>
      <c r="EG161" s="72" t="s">
        <v>95</v>
      </c>
      <c r="EH161" s="72" t="s">
        <v>95</v>
      </c>
      <c r="EI161" s="72">
        <v>6</v>
      </c>
      <c r="EJ161" s="72">
        <v>6</v>
      </c>
      <c r="EK161" s="72" t="s">
        <v>95</v>
      </c>
      <c r="EL161" s="72" t="s">
        <v>95</v>
      </c>
      <c r="EM161" s="72" t="s">
        <v>95</v>
      </c>
      <c r="EN161" s="72">
        <v>74</v>
      </c>
      <c r="EO161" s="72">
        <v>74</v>
      </c>
      <c r="EP161" s="72" t="s">
        <v>95</v>
      </c>
      <c r="EQ161" s="72" t="s">
        <v>95</v>
      </c>
      <c r="ER161" s="72" t="s">
        <v>95</v>
      </c>
      <c r="ES161" s="72">
        <v>12.333333333333334</v>
      </c>
      <c r="ET161" s="435" t="s">
        <v>92</v>
      </c>
      <c r="EU161" s="435" t="s">
        <v>92</v>
      </c>
      <c r="EV161" s="435" t="s">
        <v>92</v>
      </c>
      <c r="EW161" s="696">
        <v>70</v>
      </c>
      <c r="EX161" s="696">
        <v>70</v>
      </c>
      <c r="EY161" s="10">
        <v>40.409999999999997</v>
      </c>
      <c r="EZ161" s="10" t="s">
        <v>92</v>
      </c>
      <c r="FA161" s="10">
        <v>14.8</v>
      </c>
      <c r="FB161" s="10">
        <v>9.1</v>
      </c>
      <c r="FC161" s="68">
        <v>17</v>
      </c>
      <c r="FD161" s="10">
        <v>30.4</v>
      </c>
      <c r="FE161" s="10">
        <v>0</v>
      </c>
      <c r="FF161" s="10">
        <v>2.4</v>
      </c>
      <c r="FG161" s="10">
        <v>18.899999999999999</v>
      </c>
      <c r="FH161" s="10">
        <v>52.941176470588239</v>
      </c>
      <c r="FI161" s="10">
        <v>76.470588235294116</v>
      </c>
      <c r="FJ161" s="10">
        <v>8.5190839694656493</v>
      </c>
      <c r="FK161" s="10">
        <v>6.1931649331352157</v>
      </c>
      <c r="FL161" s="12">
        <v>240.941</v>
      </c>
      <c r="FM161" s="12">
        <v>6.5460000000000003</v>
      </c>
      <c r="FN161" s="12" t="s">
        <v>1531</v>
      </c>
      <c r="FO161" s="12">
        <v>234.39500000000001</v>
      </c>
      <c r="FP161" s="12">
        <v>229.36</v>
      </c>
      <c r="FQ161" s="12">
        <v>5.0350000000000001</v>
      </c>
      <c r="FR161" s="10">
        <v>97.851916636447029</v>
      </c>
      <c r="FS161" s="10">
        <v>2.1480833635529768</v>
      </c>
      <c r="FT161" s="12">
        <v>165.06200000000001</v>
      </c>
      <c r="FU161" s="12">
        <v>31.523</v>
      </c>
      <c r="FV161" s="12">
        <v>9.7159999999999993</v>
      </c>
      <c r="FW161" s="12">
        <v>20.242999999999999</v>
      </c>
      <c r="FX161" s="12">
        <v>1.1830000000000001</v>
      </c>
      <c r="FY161" s="10">
        <v>71.966341123125204</v>
      </c>
      <c r="FZ161" s="10">
        <v>13.7438960585978</v>
      </c>
      <c r="GA161" s="10">
        <v>4.2361353331008003</v>
      </c>
      <c r="GB161" s="10">
        <v>8.8258632717125902</v>
      </c>
      <c r="GC161" s="10">
        <v>0.51578304848273504</v>
      </c>
      <c r="GD161" s="10">
        <v>135.555555555556</v>
      </c>
      <c r="GE161" s="10">
        <v>97.554373522458604</v>
      </c>
      <c r="GF161" s="10">
        <v>18.630614657210401</v>
      </c>
      <c r="GG161" s="10">
        <v>5.7423167848699768</v>
      </c>
      <c r="GH161" s="10">
        <v>11.963947990543735</v>
      </c>
      <c r="GI161" s="10">
        <v>0.69917257683215128</v>
      </c>
      <c r="GJ161" s="346">
        <v>0</v>
      </c>
      <c r="GK161" s="10">
        <v>123.0359</v>
      </c>
      <c r="GL161" s="10">
        <v>100</v>
      </c>
      <c r="GM161" s="10">
        <v>1</v>
      </c>
      <c r="GN161" s="10">
        <v>1.25</v>
      </c>
      <c r="GO161" s="13">
        <v>4</v>
      </c>
      <c r="GP161" s="10">
        <v>3.6</v>
      </c>
      <c r="GQ161" s="10">
        <v>1.7</v>
      </c>
      <c r="GR161" s="13">
        <v>11</v>
      </c>
      <c r="GS161" s="104">
        <v>608</v>
      </c>
      <c r="GT161" s="10">
        <v>0.25</v>
      </c>
      <c r="GU161" s="10">
        <v>1.25</v>
      </c>
      <c r="GV161" s="10">
        <v>0.7</v>
      </c>
      <c r="GW161" s="10">
        <v>0.7</v>
      </c>
      <c r="GX161" s="10">
        <v>0.4</v>
      </c>
      <c r="GY161" s="10">
        <v>0.25</v>
      </c>
      <c r="GZ161" s="10">
        <v>1.2500000000000001E-2</v>
      </c>
      <c r="HA161" s="10">
        <v>0.62</v>
      </c>
      <c r="HB161" s="10">
        <v>0.63</v>
      </c>
      <c r="HC161" s="10" t="s">
        <v>95</v>
      </c>
      <c r="HD161" s="105">
        <v>1.9643761945884881</v>
      </c>
      <c r="HE161" s="105">
        <v>10.190474999895825</v>
      </c>
      <c r="HF161" s="12">
        <v>1002</v>
      </c>
      <c r="HG161" s="12">
        <v>854</v>
      </c>
      <c r="HH161" s="10">
        <v>8.379391100702577</v>
      </c>
      <c r="HI161" s="12" t="s">
        <v>95</v>
      </c>
      <c r="HJ161" s="12" t="s">
        <v>95</v>
      </c>
      <c r="HK161" s="12" t="s">
        <v>95</v>
      </c>
      <c r="HL161" s="12" t="s">
        <v>95</v>
      </c>
      <c r="HM161" s="103" t="s">
        <v>95</v>
      </c>
      <c r="HN161" s="103" t="s">
        <v>95</v>
      </c>
      <c r="HO161" s="12" t="s">
        <v>95</v>
      </c>
      <c r="HP161" s="267" t="s">
        <v>92</v>
      </c>
      <c r="HQ161" s="103" t="s">
        <v>92</v>
      </c>
      <c r="HR161" s="103" t="s">
        <v>92</v>
      </c>
      <c r="HS161" s="103" t="s">
        <v>92</v>
      </c>
      <c r="HT161" s="103" t="s">
        <v>92</v>
      </c>
      <c r="HU161" s="103" t="s">
        <v>92</v>
      </c>
      <c r="HV161" s="103" t="s">
        <v>92</v>
      </c>
      <c r="HW161" s="103" t="s">
        <v>92</v>
      </c>
      <c r="HX161" s="103" t="s">
        <v>92</v>
      </c>
      <c r="HY161" s="4">
        <v>7</v>
      </c>
      <c r="HZ161" s="106">
        <v>0.90089796577900405</v>
      </c>
      <c r="IA161" s="4">
        <v>203</v>
      </c>
      <c r="IB161" s="2">
        <v>4</v>
      </c>
      <c r="IC161" s="86">
        <v>-0.48923605636423789</v>
      </c>
      <c r="ID161" s="2">
        <v>74</v>
      </c>
      <c r="IE161" s="4">
        <v>1</v>
      </c>
      <c r="IF161" s="14">
        <v>-1.42214332528473</v>
      </c>
      <c r="IG161" s="4">
        <v>10</v>
      </c>
      <c r="IH161" s="4">
        <v>11</v>
      </c>
      <c r="II161" s="4">
        <v>10</v>
      </c>
      <c r="IJ161" s="80">
        <v>9.34</v>
      </c>
      <c r="IK161" s="80">
        <v>0.63</v>
      </c>
      <c r="IL161" s="73">
        <v>6.7</v>
      </c>
      <c r="IM161" s="80">
        <v>0.01</v>
      </c>
      <c r="IN161" s="73">
        <v>0.1</v>
      </c>
      <c r="IO161" s="80">
        <v>0</v>
      </c>
      <c r="IP161" s="73">
        <v>0</v>
      </c>
      <c r="IQ161" s="80">
        <v>0.09</v>
      </c>
      <c r="IR161" s="73">
        <v>1</v>
      </c>
      <c r="IS161" s="80">
        <v>0.1</v>
      </c>
      <c r="IT161" s="73">
        <v>1.1000000000000001</v>
      </c>
      <c r="IU161" s="80">
        <v>0.02</v>
      </c>
      <c r="IV161" s="73">
        <v>0.2</v>
      </c>
      <c r="IW161" s="80">
        <v>0</v>
      </c>
      <c r="IX161" s="73">
        <v>0</v>
      </c>
      <c r="IY161" s="80">
        <v>0.11</v>
      </c>
      <c r="IZ161" s="73">
        <v>1.2</v>
      </c>
      <c r="JA161" s="80">
        <v>0.04</v>
      </c>
      <c r="JB161" s="73">
        <v>0.4</v>
      </c>
      <c r="JC161" s="80">
        <v>0.03</v>
      </c>
      <c r="JD161" s="73">
        <v>0.3</v>
      </c>
      <c r="JE161" s="80">
        <v>0.39</v>
      </c>
      <c r="JF161" s="73">
        <v>4.2</v>
      </c>
      <c r="JG161" s="80">
        <v>5.69</v>
      </c>
      <c r="JH161" s="73">
        <v>60.9</v>
      </c>
      <c r="JI161" s="80">
        <v>0.22</v>
      </c>
      <c r="JJ161" s="73">
        <v>2.4</v>
      </c>
      <c r="JK161" s="80">
        <v>2.0099999999999998</v>
      </c>
      <c r="JL161" s="73">
        <v>21.5</v>
      </c>
      <c r="JM161" s="68">
        <v>1693</v>
      </c>
      <c r="JN161" s="71">
        <v>2687</v>
      </c>
      <c r="JO161" s="11" t="s">
        <v>95</v>
      </c>
      <c r="JP161" s="11" t="s">
        <v>95</v>
      </c>
      <c r="JQ161" s="11" t="s">
        <v>95</v>
      </c>
      <c r="JR161" s="11" t="s">
        <v>95</v>
      </c>
      <c r="JS161" s="11" t="s">
        <v>95</v>
      </c>
      <c r="JT161" s="11" t="s">
        <v>95</v>
      </c>
      <c r="JU161" s="11" t="s">
        <v>95</v>
      </c>
      <c r="JV161" s="11" t="s">
        <v>95</v>
      </c>
      <c r="JW161" s="11" t="s">
        <v>95</v>
      </c>
      <c r="JX161" s="11" t="s">
        <v>95</v>
      </c>
      <c r="JY161" s="11" t="s">
        <v>95</v>
      </c>
      <c r="JZ161" s="11" t="s">
        <v>95</v>
      </c>
      <c r="KA161" s="11" t="s">
        <v>95</v>
      </c>
      <c r="KB161" s="11" t="s">
        <v>95</v>
      </c>
      <c r="KC161" s="11" t="s">
        <v>95</v>
      </c>
      <c r="KD161" s="11" t="s">
        <v>95</v>
      </c>
      <c r="KE161" s="11" t="s">
        <v>95</v>
      </c>
      <c r="KF161" s="11" t="s">
        <v>95</v>
      </c>
      <c r="KG161" s="11" t="s">
        <v>95</v>
      </c>
      <c r="KH161" s="10">
        <v>68.41</v>
      </c>
      <c r="KI161" s="10" t="s">
        <v>95</v>
      </c>
      <c r="KJ161" s="10">
        <v>65.278757939308392</v>
      </c>
      <c r="KK161" s="10">
        <v>59.110169491525419</v>
      </c>
      <c r="KL161" s="10">
        <v>60.474860335195537</v>
      </c>
      <c r="KM161" s="10">
        <v>58.719346049046315</v>
      </c>
      <c r="KN161" s="10">
        <f>VLOOKUP($B161,'[1]בחירות שלם 21'!$A$2:$D$256,4,0)</f>
        <v>54.268696227663803</v>
      </c>
    </row>
    <row r="162" spans="1:300">
      <c r="A162" s="49" t="s">
        <v>862</v>
      </c>
      <c r="B162" s="9" t="s">
        <v>863</v>
      </c>
      <c r="C162" s="4" t="s">
        <v>354</v>
      </c>
      <c r="D162" s="4" t="s">
        <v>644</v>
      </c>
      <c r="E162" s="10">
        <v>92.441187405000008</v>
      </c>
      <c r="F162" s="4" t="s">
        <v>671</v>
      </c>
      <c r="G162" s="70" t="s">
        <v>349</v>
      </c>
      <c r="H162" s="4">
        <v>9</v>
      </c>
      <c r="I162" s="4" t="s">
        <v>864</v>
      </c>
      <c r="J162" s="575" t="s">
        <v>862</v>
      </c>
      <c r="K162" s="210">
        <v>24.230284529238023</v>
      </c>
      <c r="L162" s="223">
        <v>436</v>
      </c>
      <c r="M162" s="68">
        <v>10565</v>
      </c>
      <c r="N162" s="10">
        <v>98.1</v>
      </c>
      <c r="O162" s="10">
        <v>98.1</v>
      </c>
      <c r="P162" s="10" t="s">
        <v>95</v>
      </c>
      <c r="Q162" s="10" t="s">
        <v>95</v>
      </c>
      <c r="R162" s="10" t="s">
        <v>95</v>
      </c>
      <c r="S162" s="10" t="s">
        <v>95</v>
      </c>
      <c r="T162" s="68">
        <v>5304</v>
      </c>
      <c r="U162" s="68">
        <v>5261</v>
      </c>
      <c r="V162" s="153">
        <v>7.6478939895882627</v>
      </c>
      <c r="W162" s="153">
        <v>11.329862754377663</v>
      </c>
      <c r="X162" s="153">
        <v>11.897775674396593</v>
      </c>
      <c r="Y162" s="153">
        <v>7.903454803596782</v>
      </c>
      <c r="Z162" s="153">
        <v>11.831519167061051</v>
      </c>
      <c r="AA162" s="153">
        <v>18.873639375295788</v>
      </c>
      <c r="AB162" s="153">
        <v>17.567439659252248</v>
      </c>
      <c r="AC162" s="153">
        <v>3.6630383341221013</v>
      </c>
      <c r="AD162" s="153">
        <v>9.2853762423095123</v>
      </c>
      <c r="AE162" s="153">
        <v>35.920492191197347</v>
      </c>
      <c r="AF162" s="153">
        <v>3.0004732607666824</v>
      </c>
      <c r="AG162" s="68">
        <v>926</v>
      </c>
      <c r="AH162" s="68">
        <v>146</v>
      </c>
      <c r="AI162" s="346">
        <v>2.58</v>
      </c>
      <c r="AJ162" s="153" t="s">
        <v>536</v>
      </c>
      <c r="AK162" s="153" t="s">
        <v>536</v>
      </c>
      <c r="AL162" s="68">
        <v>21</v>
      </c>
      <c r="AM162" s="346">
        <v>3.37</v>
      </c>
      <c r="AN162" s="68">
        <v>125</v>
      </c>
      <c r="AO162" s="153">
        <v>12.168334836023574</v>
      </c>
      <c r="AP162" s="153">
        <v>5.8661547330468409</v>
      </c>
      <c r="AQ162" s="153">
        <v>5.6601987695220064</v>
      </c>
      <c r="AR162" s="68">
        <v>11</v>
      </c>
      <c r="AS162" s="153">
        <v>36.363636363636367</v>
      </c>
      <c r="AT162" s="153">
        <v>9.0909090909090917</v>
      </c>
      <c r="AU162" s="153">
        <v>36.363636363636367</v>
      </c>
      <c r="AV162" s="153">
        <v>18.181818181818183</v>
      </c>
      <c r="AW162" s="68">
        <v>504</v>
      </c>
      <c r="AX162" s="68">
        <v>495</v>
      </c>
      <c r="AY162" s="68">
        <v>871</v>
      </c>
      <c r="AZ162" s="68">
        <v>439</v>
      </c>
      <c r="BA162" s="68">
        <v>432</v>
      </c>
      <c r="BB162" s="68">
        <v>380</v>
      </c>
      <c r="BC162" s="68">
        <v>108</v>
      </c>
      <c r="BD162" s="68">
        <v>365</v>
      </c>
      <c r="BE162" s="68">
        <v>18</v>
      </c>
      <c r="BF162" s="68">
        <v>376</v>
      </c>
      <c r="BG162" s="68">
        <v>198</v>
      </c>
      <c r="BH162" s="68">
        <v>178</v>
      </c>
      <c r="BI162" s="68">
        <v>95</v>
      </c>
      <c r="BJ162" s="68">
        <v>87</v>
      </c>
      <c r="BK162" s="68">
        <v>147</v>
      </c>
      <c r="BL162" s="68">
        <v>47</v>
      </c>
      <c r="BM162" s="68">
        <v>319</v>
      </c>
      <c r="BN162" s="12">
        <v>60</v>
      </c>
      <c r="BO162" s="231">
        <v>24</v>
      </c>
      <c r="BP162" s="12">
        <v>31</v>
      </c>
      <c r="BQ162" s="231">
        <v>7.3</v>
      </c>
      <c r="BR162" s="12" t="s">
        <v>95</v>
      </c>
      <c r="BS162" s="12" t="s">
        <v>95</v>
      </c>
      <c r="BT162" s="231" t="s">
        <v>95</v>
      </c>
      <c r="BU162" s="231" t="s">
        <v>95</v>
      </c>
      <c r="BV162" s="231" t="s">
        <v>95</v>
      </c>
      <c r="BW162" s="231" t="s">
        <v>95</v>
      </c>
      <c r="BX162" s="231" t="s">
        <v>95</v>
      </c>
      <c r="BY162" s="10" t="s">
        <v>92</v>
      </c>
      <c r="BZ162" s="153" t="s">
        <v>92</v>
      </c>
      <c r="CA162" s="153" t="s">
        <v>92</v>
      </c>
      <c r="CB162" s="68" t="s">
        <v>92</v>
      </c>
      <c r="CC162" s="68" t="s">
        <v>92</v>
      </c>
      <c r="CD162" s="153" t="s">
        <v>92</v>
      </c>
      <c r="CE162" s="153" t="s">
        <v>92</v>
      </c>
      <c r="CF162" s="153" t="s">
        <v>92</v>
      </c>
      <c r="CG162" s="153" t="s">
        <v>92</v>
      </c>
      <c r="CH162" s="68">
        <v>690</v>
      </c>
      <c r="CI162" s="79">
        <v>12.071378586424073</v>
      </c>
      <c r="CJ162" s="68">
        <v>260</v>
      </c>
      <c r="CK162" s="68">
        <v>111</v>
      </c>
      <c r="CL162" s="79">
        <v>4.6486679778294295</v>
      </c>
      <c r="CM162" s="253">
        <v>37</v>
      </c>
      <c r="CN162" s="253">
        <v>192</v>
      </c>
      <c r="CO162" s="253">
        <v>111</v>
      </c>
      <c r="CP162" s="253">
        <v>104</v>
      </c>
      <c r="CQ162" s="253">
        <v>100</v>
      </c>
      <c r="CR162" s="13" t="s">
        <v>95</v>
      </c>
      <c r="CS162" s="12">
        <v>995</v>
      </c>
      <c r="CT162" s="10">
        <v>2.4120603015075375</v>
      </c>
      <c r="CU162" s="12">
        <v>32</v>
      </c>
      <c r="CV162" s="12">
        <v>114</v>
      </c>
      <c r="CW162" s="12">
        <v>142</v>
      </c>
      <c r="CX162" s="12">
        <v>37</v>
      </c>
      <c r="CY162" s="12">
        <v>44</v>
      </c>
      <c r="CZ162" s="79">
        <v>64.400000000000006</v>
      </c>
      <c r="DA162" s="79">
        <v>31</v>
      </c>
      <c r="DB162" s="79">
        <v>2.2000000000000002</v>
      </c>
      <c r="DC162" s="79">
        <v>2.4</v>
      </c>
      <c r="DD162" s="5">
        <v>918</v>
      </c>
      <c r="DE162" s="5">
        <v>627</v>
      </c>
      <c r="DF162" s="5">
        <v>277</v>
      </c>
      <c r="DG162" s="5">
        <v>14</v>
      </c>
      <c r="DH162" s="5">
        <v>1914</v>
      </c>
      <c r="DI162" s="5">
        <v>930</v>
      </c>
      <c r="DJ162" s="5">
        <v>907</v>
      </c>
      <c r="DK162" s="5">
        <v>77</v>
      </c>
      <c r="DL162" s="12">
        <v>15289.65451</v>
      </c>
      <c r="DM162" s="12">
        <v>18749.964840000001</v>
      </c>
      <c r="DN162" s="12">
        <v>11761.88895</v>
      </c>
      <c r="DO162" s="10">
        <v>1.8083097482277211</v>
      </c>
      <c r="DP162" s="10">
        <v>2.0431295590396914</v>
      </c>
      <c r="DQ162" s="10">
        <v>2.148043093696117</v>
      </c>
      <c r="DR162" s="12">
        <v>4869</v>
      </c>
      <c r="DS162" s="79">
        <v>28.6</v>
      </c>
      <c r="DT162" s="12">
        <v>374</v>
      </c>
      <c r="DU162" s="12">
        <v>13070.84453</v>
      </c>
      <c r="DV162" s="10">
        <v>-5.0672427943809666</v>
      </c>
      <c r="DW162" s="10">
        <v>33.4</v>
      </c>
      <c r="DX162" s="352">
        <v>0.43929054400000001</v>
      </c>
      <c r="DY162" s="5">
        <v>635</v>
      </c>
      <c r="DZ162" s="5">
        <v>188</v>
      </c>
      <c r="EA162" s="5">
        <v>207</v>
      </c>
      <c r="EB162" s="5">
        <v>217</v>
      </c>
      <c r="EC162" s="5">
        <v>23</v>
      </c>
      <c r="ED162" s="72">
        <v>5</v>
      </c>
      <c r="EE162" s="72">
        <v>4</v>
      </c>
      <c r="EF162" s="72">
        <v>2</v>
      </c>
      <c r="EG162" s="72">
        <v>1</v>
      </c>
      <c r="EH162" s="72">
        <v>1</v>
      </c>
      <c r="EI162" s="72">
        <v>99</v>
      </c>
      <c r="EJ162" s="72">
        <v>63</v>
      </c>
      <c r="EK162" s="72">
        <v>36</v>
      </c>
      <c r="EL162" s="72">
        <v>18</v>
      </c>
      <c r="EM162" s="72">
        <v>18</v>
      </c>
      <c r="EN162" s="72">
        <v>2986</v>
      </c>
      <c r="EO162" s="72">
        <v>1803</v>
      </c>
      <c r="EP162" s="72">
        <v>1183</v>
      </c>
      <c r="EQ162" s="72">
        <v>610</v>
      </c>
      <c r="ER162" s="72">
        <v>573</v>
      </c>
      <c r="ES162" s="72">
        <v>28.779661016949152</v>
      </c>
      <c r="ET162" s="435">
        <v>0.59171597633136097</v>
      </c>
      <c r="EU162" s="435">
        <v>0.58823529411764708</v>
      </c>
      <c r="EV162" s="435">
        <v>0.59523809523809523</v>
      </c>
      <c r="EW162" s="78">
        <v>91.244239631336413</v>
      </c>
      <c r="EX162" s="78">
        <v>85.253456221198149</v>
      </c>
      <c r="EY162" s="10">
        <v>64.95</v>
      </c>
      <c r="EZ162" s="10">
        <v>51.8</v>
      </c>
      <c r="FA162" s="10">
        <v>19</v>
      </c>
      <c r="FB162" s="10">
        <v>5.2</v>
      </c>
      <c r="FC162" s="68">
        <v>247</v>
      </c>
      <c r="FD162" s="10">
        <v>33.5</v>
      </c>
      <c r="FE162" s="10">
        <v>4.4534412955465585</v>
      </c>
      <c r="FF162" s="10">
        <v>4.5999999999999996</v>
      </c>
      <c r="FG162" s="10">
        <v>15.9</v>
      </c>
      <c r="FH162" s="10">
        <v>42.105263157894733</v>
      </c>
      <c r="FI162" s="10">
        <v>69.230769230769226</v>
      </c>
      <c r="FJ162" s="10">
        <v>10.36986301369863</v>
      </c>
      <c r="FK162" s="10">
        <v>3.0581241743725229</v>
      </c>
      <c r="FL162" s="12">
        <v>1369.64</v>
      </c>
      <c r="FM162" s="12">
        <v>243.14699999999999</v>
      </c>
      <c r="FN162" s="12">
        <v>17.752621126719401</v>
      </c>
      <c r="FO162" s="12">
        <v>1126.4929999999999</v>
      </c>
      <c r="FP162" s="12">
        <v>1126.4929999999999</v>
      </c>
      <c r="FQ162" s="12" t="s">
        <v>95</v>
      </c>
      <c r="FR162" s="10">
        <v>100</v>
      </c>
      <c r="FS162" s="10" t="s">
        <v>95</v>
      </c>
      <c r="FT162" s="12">
        <v>939.01499999999999</v>
      </c>
      <c r="FU162" s="12">
        <v>51.319000000000003</v>
      </c>
      <c r="FV162" s="12">
        <v>119.571</v>
      </c>
      <c r="FW162" s="12">
        <v>2.2749999999999999</v>
      </c>
      <c r="FX162" s="12">
        <v>6.907</v>
      </c>
      <c r="FY162" s="10">
        <v>83.357375500779895</v>
      </c>
      <c r="FZ162" s="10">
        <v>4.5556430443864304</v>
      </c>
      <c r="GA162" s="10">
        <v>10.6144467830692</v>
      </c>
      <c r="GB162" s="10">
        <v>0.20195420655077301</v>
      </c>
      <c r="GC162" s="10">
        <v>0.61314184819612705</v>
      </c>
      <c r="GD162" s="10">
        <v>106.61489683891701</v>
      </c>
      <c r="GE162" s="10">
        <v>88.871379897785403</v>
      </c>
      <c r="GF162" s="10">
        <v>4.8569941321219003</v>
      </c>
      <c r="GG162" s="10">
        <v>11.316581487791028</v>
      </c>
      <c r="GH162" s="10">
        <v>0.21531326897596062</v>
      </c>
      <c r="GI162" s="10">
        <v>0.65370054893053187</v>
      </c>
      <c r="GJ162" s="346">
        <v>0</v>
      </c>
      <c r="GK162" s="10">
        <v>863.04525000000012</v>
      </c>
      <c r="GL162" s="10">
        <v>100</v>
      </c>
      <c r="GM162" s="10">
        <v>31</v>
      </c>
      <c r="GN162" s="10" t="s">
        <v>95</v>
      </c>
      <c r="GO162" s="13">
        <v>122</v>
      </c>
      <c r="GP162" s="10">
        <v>16.399999999999999</v>
      </c>
      <c r="GQ162" s="10">
        <v>15.5</v>
      </c>
      <c r="GR162" s="13">
        <v>61</v>
      </c>
      <c r="GS162" s="104">
        <v>2727</v>
      </c>
      <c r="GT162" s="10" t="s">
        <v>95</v>
      </c>
      <c r="GU162" s="10" t="s">
        <v>95</v>
      </c>
      <c r="GV162" s="10" t="s">
        <v>95</v>
      </c>
      <c r="GW162" s="10" t="s">
        <v>95</v>
      </c>
      <c r="GX162" s="10" t="s">
        <v>95</v>
      </c>
      <c r="GY162" s="10" t="s">
        <v>95</v>
      </c>
      <c r="GZ162" s="10" t="s">
        <v>95</v>
      </c>
      <c r="HA162" s="10" t="s">
        <v>95</v>
      </c>
      <c r="HB162" s="10" t="s">
        <v>95</v>
      </c>
      <c r="HC162" s="10" t="s">
        <v>95</v>
      </c>
      <c r="HD162" s="105">
        <v>1.8584376019558577</v>
      </c>
      <c r="HE162" s="105">
        <v>23.334941755128337</v>
      </c>
      <c r="HF162" s="12">
        <v>5118</v>
      </c>
      <c r="HG162" s="12">
        <v>4678</v>
      </c>
      <c r="HH162" s="10">
        <v>6.1376656690893547</v>
      </c>
      <c r="HI162" s="12">
        <v>3</v>
      </c>
      <c r="HJ162" s="12" t="s">
        <v>95</v>
      </c>
      <c r="HK162" s="12">
        <v>1</v>
      </c>
      <c r="HL162" s="12">
        <v>2</v>
      </c>
      <c r="HM162" s="103">
        <v>0.2920400360645658</v>
      </c>
      <c r="HN162" s="103">
        <v>0.58616647127784283</v>
      </c>
      <c r="HO162" s="12" t="s">
        <v>95</v>
      </c>
      <c r="HP162" s="267" t="s">
        <v>92</v>
      </c>
      <c r="HQ162" s="103" t="s">
        <v>92</v>
      </c>
      <c r="HR162" s="103" t="s">
        <v>92</v>
      </c>
      <c r="HS162" s="103" t="s">
        <v>92</v>
      </c>
      <c r="HT162" s="103" t="s">
        <v>92</v>
      </c>
      <c r="HU162" s="103" t="s">
        <v>92</v>
      </c>
      <c r="HV162" s="103" t="s">
        <v>92</v>
      </c>
      <c r="HW162" s="103" t="s">
        <v>92</v>
      </c>
      <c r="HX162" s="103" t="s">
        <v>92</v>
      </c>
      <c r="HY162" s="4">
        <v>9</v>
      </c>
      <c r="HZ162" s="106">
        <v>1.54560487694903</v>
      </c>
      <c r="IA162" s="4">
        <v>244</v>
      </c>
      <c r="IB162" s="2">
        <v>7</v>
      </c>
      <c r="IC162" s="86">
        <v>0.70697207403445161</v>
      </c>
      <c r="ID162" s="2">
        <v>155</v>
      </c>
      <c r="IE162" s="4">
        <v>3</v>
      </c>
      <c r="IF162" s="14">
        <v>-0.54331522558568102</v>
      </c>
      <c r="IG162" s="4">
        <v>57</v>
      </c>
      <c r="IH162" s="4">
        <v>45</v>
      </c>
      <c r="II162" s="4">
        <v>87</v>
      </c>
      <c r="IJ162" s="80">
        <v>24.109999999999996</v>
      </c>
      <c r="IK162" s="80">
        <v>3.05</v>
      </c>
      <c r="IL162" s="73">
        <v>12.7</v>
      </c>
      <c r="IM162" s="80">
        <v>0.04</v>
      </c>
      <c r="IN162" s="73">
        <v>0.2</v>
      </c>
      <c r="IO162" s="80">
        <v>0.01</v>
      </c>
      <c r="IP162" s="73">
        <v>0</v>
      </c>
      <c r="IQ162" s="80">
        <v>0.05</v>
      </c>
      <c r="IR162" s="73">
        <v>0.2</v>
      </c>
      <c r="IS162" s="80">
        <v>0.06</v>
      </c>
      <c r="IT162" s="73">
        <v>0.2</v>
      </c>
      <c r="IU162" s="80">
        <v>0</v>
      </c>
      <c r="IV162" s="73">
        <v>0</v>
      </c>
      <c r="IW162" s="80">
        <v>0</v>
      </c>
      <c r="IX162" s="73">
        <v>0</v>
      </c>
      <c r="IY162" s="80">
        <v>0.33</v>
      </c>
      <c r="IZ162" s="73">
        <v>1.4</v>
      </c>
      <c r="JA162" s="80">
        <v>0.01</v>
      </c>
      <c r="JB162" s="73">
        <v>0</v>
      </c>
      <c r="JC162" s="80">
        <v>0.09</v>
      </c>
      <c r="JD162" s="73">
        <v>0.4</v>
      </c>
      <c r="JE162" s="80">
        <v>9.68</v>
      </c>
      <c r="JF162" s="73">
        <v>40.1</v>
      </c>
      <c r="JG162" s="80">
        <v>0.23</v>
      </c>
      <c r="JH162" s="73">
        <v>1</v>
      </c>
      <c r="JI162" s="80">
        <v>8.61</v>
      </c>
      <c r="JJ162" s="73">
        <v>35.700000000000003</v>
      </c>
      <c r="JK162" s="80">
        <v>1.95</v>
      </c>
      <c r="JL162" s="73">
        <v>8.1</v>
      </c>
      <c r="JM162" s="68">
        <v>10565</v>
      </c>
      <c r="JN162" s="71">
        <v>3464</v>
      </c>
      <c r="JO162" s="11" t="s">
        <v>95</v>
      </c>
      <c r="JP162" s="11" t="s">
        <v>95</v>
      </c>
      <c r="JQ162" s="11" t="s">
        <v>95</v>
      </c>
      <c r="JR162" s="11" t="s">
        <v>95</v>
      </c>
      <c r="JS162" s="11" t="s">
        <v>95</v>
      </c>
      <c r="JT162" s="11" t="s">
        <v>95</v>
      </c>
      <c r="JU162" s="11" t="s">
        <v>95</v>
      </c>
      <c r="JV162" s="11" t="s">
        <v>95</v>
      </c>
      <c r="JW162" s="11" t="s">
        <v>95</v>
      </c>
      <c r="JX162" s="11" t="s">
        <v>95</v>
      </c>
      <c r="JY162" s="11" t="s">
        <v>95</v>
      </c>
      <c r="JZ162" s="11" t="s">
        <v>95</v>
      </c>
      <c r="KA162" s="11" t="s">
        <v>95</v>
      </c>
      <c r="KB162" s="11" t="s">
        <v>95</v>
      </c>
      <c r="KC162" s="11" t="s">
        <v>95</v>
      </c>
      <c r="KD162" s="11" t="s">
        <v>95</v>
      </c>
      <c r="KE162" s="11" t="s">
        <v>95</v>
      </c>
      <c r="KF162" s="11" t="s">
        <v>95</v>
      </c>
      <c r="KG162" s="11" t="s">
        <v>95</v>
      </c>
      <c r="KH162" s="10">
        <v>73.540000000000006</v>
      </c>
      <c r="KI162" s="10">
        <v>65.10964253529589</v>
      </c>
      <c r="KJ162" s="10">
        <v>76.734147067579642</v>
      </c>
      <c r="KK162" s="10">
        <v>74.397244546498271</v>
      </c>
      <c r="KL162" s="10">
        <v>74.291300097751716</v>
      </c>
      <c r="KM162" s="10">
        <v>73.142630115216519</v>
      </c>
      <c r="KN162" s="10">
        <f>VLOOKUP($B162,'[1]בחירות שלם 21'!$A$2:$D$256,4,0)</f>
        <v>72.384989402817595</v>
      </c>
    </row>
    <row r="163" spans="1:300">
      <c r="A163" s="49" t="s">
        <v>865</v>
      </c>
      <c r="B163" s="9" t="s">
        <v>866</v>
      </c>
      <c r="C163" s="4" t="s">
        <v>401</v>
      </c>
      <c r="D163" s="4" t="s">
        <v>644</v>
      </c>
      <c r="E163" s="10">
        <v>179.374367165</v>
      </c>
      <c r="F163" s="4" t="s">
        <v>628</v>
      </c>
      <c r="G163" s="70" t="s">
        <v>349</v>
      </c>
      <c r="H163" s="4">
        <v>9</v>
      </c>
      <c r="I163" s="4" t="s">
        <v>696</v>
      </c>
      <c r="J163" s="575" t="s">
        <v>697</v>
      </c>
      <c r="K163" s="210">
        <v>12.011380982624713</v>
      </c>
      <c r="L163" s="223" t="s">
        <v>92</v>
      </c>
      <c r="M163" s="68">
        <v>3812</v>
      </c>
      <c r="N163" s="10" t="s">
        <v>95</v>
      </c>
      <c r="O163" s="10" t="s">
        <v>95</v>
      </c>
      <c r="P163" s="10">
        <v>100</v>
      </c>
      <c r="Q163" s="10">
        <v>0.1</v>
      </c>
      <c r="R163" s="10" t="s">
        <v>95</v>
      </c>
      <c r="S163" s="10">
        <v>99.9</v>
      </c>
      <c r="T163" s="68">
        <v>1945</v>
      </c>
      <c r="U163" s="68">
        <v>1867</v>
      </c>
      <c r="V163" s="153">
        <v>7.2402938090241342</v>
      </c>
      <c r="W163" s="153">
        <v>9.3126967471143764</v>
      </c>
      <c r="X163" s="153">
        <v>9.6537250786988462</v>
      </c>
      <c r="Y163" s="153">
        <v>9.4176285414480585</v>
      </c>
      <c r="Z163" s="153">
        <v>14.611752360965372</v>
      </c>
      <c r="AA163" s="153">
        <v>20.592864637985311</v>
      </c>
      <c r="AB163" s="153">
        <v>18.074501573976914</v>
      </c>
      <c r="AC163" s="153">
        <v>3.4627492130115427</v>
      </c>
      <c r="AD163" s="153">
        <v>7.6337880377754459</v>
      </c>
      <c r="AE163" s="153">
        <v>32.214060860440711</v>
      </c>
      <c r="AF163" s="153">
        <v>2.7544596012591813</v>
      </c>
      <c r="AG163" s="68">
        <v>763</v>
      </c>
      <c r="AH163" s="68">
        <v>77</v>
      </c>
      <c r="AI163" s="346" t="s">
        <v>92</v>
      </c>
      <c r="AJ163" s="153" t="s">
        <v>536</v>
      </c>
      <c r="AK163" s="153" t="s">
        <v>536</v>
      </c>
      <c r="AL163" s="68">
        <v>13</v>
      </c>
      <c r="AM163" s="346" t="s">
        <v>92</v>
      </c>
      <c r="AN163" s="68">
        <v>64</v>
      </c>
      <c r="AO163" s="153">
        <v>16.919948377933682</v>
      </c>
      <c r="AP163" s="153">
        <v>1.5925884514057316</v>
      </c>
      <c r="AQ163" s="153">
        <v>0</v>
      </c>
      <c r="AR163" s="68">
        <v>0</v>
      </c>
      <c r="AS163" s="153">
        <v>0</v>
      </c>
      <c r="AT163" s="153">
        <v>0</v>
      </c>
      <c r="AU163" s="153">
        <v>0</v>
      </c>
      <c r="AV163" s="153">
        <v>0</v>
      </c>
      <c r="AW163" s="68">
        <v>-6</v>
      </c>
      <c r="AX163" s="68">
        <v>-7</v>
      </c>
      <c r="AY163" s="68">
        <v>20</v>
      </c>
      <c r="AZ163" s="68">
        <v>6</v>
      </c>
      <c r="BA163" s="68">
        <v>14</v>
      </c>
      <c r="BB163" s="68">
        <v>1</v>
      </c>
      <c r="BC163" s="68">
        <v>12</v>
      </c>
      <c r="BD163" s="68">
        <v>7</v>
      </c>
      <c r="BE163" s="68">
        <v>0</v>
      </c>
      <c r="BF163" s="68">
        <v>27</v>
      </c>
      <c r="BG163" s="68">
        <v>3</v>
      </c>
      <c r="BH163" s="68">
        <v>24</v>
      </c>
      <c r="BI163" s="68">
        <v>4</v>
      </c>
      <c r="BJ163" s="68">
        <v>15</v>
      </c>
      <c r="BK163" s="68">
        <v>8</v>
      </c>
      <c r="BL163" s="68">
        <v>0</v>
      </c>
      <c r="BM163" s="68">
        <v>0</v>
      </c>
      <c r="BN163" s="12">
        <v>47</v>
      </c>
      <c r="BO163" s="231">
        <v>43.6</v>
      </c>
      <c r="BP163" s="12">
        <v>7</v>
      </c>
      <c r="BQ163" s="231">
        <v>4.3</v>
      </c>
      <c r="BR163" s="12" t="s">
        <v>95</v>
      </c>
      <c r="BS163" s="12" t="s">
        <v>95</v>
      </c>
      <c r="BT163" s="231" t="s">
        <v>95</v>
      </c>
      <c r="BU163" s="231" t="s">
        <v>95</v>
      </c>
      <c r="BV163" s="231" t="s">
        <v>95</v>
      </c>
      <c r="BW163" s="231" t="s">
        <v>95</v>
      </c>
      <c r="BX163" s="231" t="s">
        <v>95</v>
      </c>
      <c r="BY163" s="10" t="s">
        <v>92</v>
      </c>
      <c r="BZ163" s="153" t="s">
        <v>92</v>
      </c>
      <c r="CA163" s="153" t="s">
        <v>92</v>
      </c>
      <c r="CB163" s="68" t="s">
        <v>92</v>
      </c>
      <c r="CC163" s="68" t="s">
        <v>92</v>
      </c>
      <c r="CD163" s="153" t="s">
        <v>92</v>
      </c>
      <c r="CE163" s="153" t="s">
        <v>92</v>
      </c>
      <c r="CF163" s="153" t="s">
        <v>92</v>
      </c>
      <c r="CG163" s="153" t="s">
        <v>92</v>
      </c>
      <c r="CH163" s="68">
        <v>352</v>
      </c>
      <c r="CI163" s="79">
        <v>15.74944071588367</v>
      </c>
      <c r="CJ163" s="68">
        <v>150</v>
      </c>
      <c r="CK163" s="68">
        <v>79</v>
      </c>
      <c r="CL163" s="79">
        <v>6.7750677506775059</v>
      </c>
      <c r="CM163" s="253">
        <v>39</v>
      </c>
      <c r="CN163" s="253">
        <v>140</v>
      </c>
      <c r="CO163" s="253">
        <v>126</v>
      </c>
      <c r="CP163" s="253">
        <v>124</v>
      </c>
      <c r="CQ163" s="253">
        <v>129</v>
      </c>
      <c r="CR163" s="13" t="s">
        <v>95</v>
      </c>
      <c r="CS163" s="12">
        <v>263</v>
      </c>
      <c r="CT163" s="10">
        <v>46.00760456273764</v>
      </c>
      <c r="CU163" s="12">
        <v>178</v>
      </c>
      <c r="CV163" s="12">
        <v>120</v>
      </c>
      <c r="CW163" s="12">
        <v>146</v>
      </c>
      <c r="CX163" s="12">
        <v>21</v>
      </c>
      <c r="CY163" s="12">
        <v>11</v>
      </c>
      <c r="CZ163" s="79">
        <v>60.2</v>
      </c>
      <c r="DA163" s="79">
        <v>10.5</v>
      </c>
      <c r="DB163" s="79">
        <v>3.5</v>
      </c>
      <c r="DC163" s="79">
        <v>25.7</v>
      </c>
      <c r="DD163" s="5">
        <v>625</v>
      </c>
      <c r="DE163" s="5">
        <v>427</v>
      </c>
      <c r="DF163" s="5">
        <v>190</v>
      </c>
      <c r="DG163" s="5">
        <v>8</v>
      </c>
      <c r="DH163" s="5">
        <v>1322</v>
      </c>
      <c r="DI163" s="5">
        <v>665</v>
      </c>
      <c r="DJ163" s="5">
        <v>617</v>
      </c>
      <c r="DK163" s="5">
        <v>40</v>
      </c>
      <c r="DL163" s="12">
        <v>5601.1820559999996</v>
      </c>
      <c r="DM163" s="12">
        <v>6994.658915</v>
      </c>
      <c r="DN163" s="12">
        <v>3804.4952520000002</v>
      </c>
      <c r="DO163" s="10">
        <v>1.265946740082291</v>
      </c>
      <c r="DP163" s="10">
        <v>1.3084573857808257</v>
      </c>
      <c r="DQ163" s="10">
        <v>3.7198600245699653</v>
      </c>
      <c r="DR163" s="12">
        <v>1527</v>
      </c>
      <c r="DS163" s="79">
        <v>63.5</v>
      </c>
      <c r="DT163" s="12">
        <v>271</v>
      </c>
      <c r="DU163" s="12">
        <v>7138.1717099999996</v>
      </c>
      <c r="DV163" s="10">
        <v>-2.5930846846008215</v>
      </c>
      <c r="DW163" s="10">
        <v>52.4</v>
      </c>
      <c r="DX163" s="352">
        <v>0.43752066099999998</v>
      </c>
      <c r="DY163" s="5">
        <v>209</v>
      </c>
      <c r="DZ163" s="5">
        <v>56</v>
      </c>
      <c r="EA163" s="5">
        <v>68</v>
      </c>
      <c r="EB163" s="5">
        <v>77</v>
      </c>
      <c r="EC163" s="5">
        <v>8</v>
      </c>
      <c r="ED163" s="72">
        <v>3</v>
      </c>
      <c r="EE163" s="72">
        <v>1</v>
      </c>
      <c r="EF163" s="72">
        <v>2</v>
      </c>
      <c r="EG163" s="72">
        <v>1</v>
      </c>
      <c r="EH163" s="72">
        <v>1</v>
      </c>
      <c r="EI163" s="72">
        <v>46</v>
      </c>
      <c r="EJ163" s="72">
        <v>20</v>
      </c>
      <c r="EK163" s="72">
        <v>26</v>
      </c>
      <c r="EL163" s="72">
        <v>11</v>
      </c>
      <c r="EM163" s="72">
        <v>15</v>
      </c>
      <c r="EN163" s="72">
        <v>1109</v>
      </c>
      <c r="EO163" s="72">
        <v>488</v>
      </c>
      <c r="EP163" s="72">
        <v>621</v>
      </c>
      <c r="EQ163" s="72">
        <v>282</v>
      </c>
      <c r="ER163" s="72">
        <v>339</v>
      </c>
      <c r="ES163" s="72">
        <v>26.222222222222221</v>
      </c>
      <c r="ET163" s="435" t="s">
        <v>92</v>
      </c>
      <c r="EU163" s="435" t="s">
        <v>92</v>
      </c>
      <c r="EV163" s="435" t="s">
        <v>92</v>
      </c>
      <c r="EW163" s="696">
        <v>94.73684210526315</v>
      </c>
      <c r="EX163" s="696">
        <v>71.05263157894737</v>
      </c>
      <c r="EY163" s="10">
        <v>8</v>
      </c>
      <c r="EZ163" s="10" t="s">
        <v>92</v>
      </c>
      <c r="FA163" s="10">
        <v>22.5</v>
      </c>
      <c r="FB163" s="10">
        <v>2.8</v>
      </c>
      <c r="FC163" s="68">
        <v>136</v>
      </c>
      <c r="FD163" s="10">
        <v>31.6</v>
      </c>
      <c r="FE163" s="10">
        <v>4.4117647058823533</v>
      </c>
      <c r="FF163" s="10">
        <v>2.4</v>
      </c>
      <c r="FG163" s="10">
        <v>14.2</v>
      </c>
      <c r="FH163" s="10">
        <v>47.058823529411761</v>
      </c>
      <c r="FI163" s="10">
        <v>84.558823529411768</v>
      </c>
      <c r="FJ163" s="10">
        <v>6.7</v>
      </c>
      <c r="FK163" s="10">
        <v>0.46202783300198808</v>
      </c>
      <c r="FL163" s="12">
        <v>292.12900000000002</v>
      </c>
      <c r="FM163" s="12">
        <v>7.0259999999999998</v>
      </c>
      <c r="FN163" s="12" t="s">
        <v>1803</v>
      </c>
      <c r="FO163" s="12">
        <v>285.10399999999998</v>
      </c>
      <c r="FP163" s="12">
        <v>280.18299999999999</v>
      </c>
      <c r="FQ163" s="12">
        <v>4.9210000000000003</v>
      </c>
      <c r="FR163" s="10">
        <v>98.273963185363939</v>
      </c>
      <c r="FS163" s="10">
        <v>1.7260368146360627</v>
      </c>
      <c r="FT163" s="12">
        <v>216.976</v>
      </c>
      <c r="FU163" s="12">
        <v>18.489999999999998</v>
      </c>
      <c r="FV163" s="12">
        <v>24.663</v>
      </c>
      <c r="FW163" s="12">
        <v>16.776</v>
      </c>
      <c r="FX163" s="12">
        <v>2.6880000000000002</v>
      </c>
      <c r="FY163" s="10">
        <v>77.440815467034</v>
      </c>
      <c r="FZ163" s="10">
        <v>6.5992583418694197</v>
      </c>
      <c r="GA163" s="10">
        <v>8.80246124854113</v>
      </c>
      <c r="GB163" s="10">
        <v>5.9875153024987204</v>
      </c>
      <c r="GC163" s="10">
        <v>0.95937298123012504</v>
      </c>
      <c r="GD163" s="10">
        <v>73.500262329485807</v>
      </c>
      <c r="GE163" s="10">
        <v>56.9192025183631</v>
      </c>
      <c r="GF163" s="10">
        <v>4.8504721930745012</v>
      </c>
      <c r="GG163" s="10">
        <v>6.469832109129066</v>
      </c>
      <c r="GH163" s="10">
        <v>4.4008394543546698</v>
      </c>
      <c r="GI163" s="10">
        <v>0.70514165792235051</v>
      </c>
      <c r="GJ163" s="346">
        <v>0</v>
      </c>
      <c r="GK163" s="10">
        <v>184.29599999999996</v>
      </c>
      <c r="GL163" s="10">
        <v>96.999999999999986</v>
      </c>
      <c r="GM163" s="10">
        <v>3.3</v>
      </c>
      <c r="GN163" s="10" t="s">
        <v>95</v>
      </c>
      <c r="GO163" s="13">
        <v>15</v>
      </c>
      <c r="GP163" s="10">
        <v>7.9</v>
      </c>
      <c r="GQ163" s="10">
        <v>6.3</v>
      </c>
      <c r="GR163" s="13">
        <v>27</v>
      </c>
      <c r="GS163" s="104">
        <v>1584</v>
      </c>
      <c r="GT163" s="10" t="s">
        <v>95</v>
      </c>
      <c r="GU163" s="10" t="s">
        <v>95</v>
      </c>
      <c r="GV163" s="10">
        <v>2.355</v>
      </c>
      <c r="GW163" s="10" t="s">
        <v>95</v>
      </c>
      <c r="GX163" s="10" t="s">
        <v>95</v>
      </c>
      <c r="GY163" s="10">
        <v>3.1</v>
      </c>
      <c r="GZ163" s="10">
        <v>0.45</v>
      </c>
      <c r="HA163" s="10">
        <v>2.4300000000000002</v>
      </c>
      <c r="HB163" s="10" t="s">
        <v>95</v>
      </c>
      <c r="HC163" s="10" t="s">
        <v>95</v>
      </c>
      <c r="HD163" s="105">
        <v>1.6970728571557914</v>
      </c>
      <c r="HE163" s="105">
        <v>5.4041826717883055</v>
      </c>
      <c r="HF163" s="12">
        <v>2070</v>
      </c>
      <c r="HG163" s="12">
        <v>1522</v>
      </c>
      <c r="HH163" s="10">
        <v>7.9185282522996054</v>
      </c>
      <c r="HI163" s="12" t="s">
        <v>95</v>
      </c>
      <c r="HJ163" s="12" t="s">
        <v>95</v>
      </c>
      <c r="HK163" s="12" t="s">
        <v>95</v>
      </c>
      <c r="HL163" s="12" t="s">
        <v>95</v>
      </c>
      <c r="HM163" s="103" t="s">
        <v>95</v>
      </c>
      <c r="HN163" s="103" t="s">
        <v>95</v>
      </c>
      <c r="HO163" s="12" t="s">
        <v>95</v>
      </c>
      <c r="HP163" s="267" t="s">
        <v>92</v>
      </c>
      <c r="HQ163" s="103" t="s">
        <v>92</v>
      </c>
      <c r="HR163" s="103" t="s">
        <v>92</v>
      </c>
      <c r="HS163" s="103" t="s">
        <v>92</v>
      </c>
      <c r="HT163" s="103" t="s">
        <v>92</v>
      </c>
      <c r="HU163" s="103" t="s">
        <v>92</v>
      </c>
      <c r="HV163" s="103" t="s">
        <v>92</v>
      </c>
      <c r="HW163" s="103" t="s">
        <v>92</v>
      </c>
      <c r="HX163" s="103" t="s">
        <v>92</v>
      </c>
      <c r="HY163" s="4">
        <v>2</v>
      </c>
      <c r="HZ163" s="106">
        <v>-1.06613462842239</v>
      </c>
      <c r="IA163" s="4">
        <v>37</v>
      </c>
      <c r="IB163" s="2">
        <v>2</v>
      </c>
      <c r="IC163" s="86">
        <v>-0.95435313018784895</v>
      </c>
      <c r="ID163" s="2">
        <v>36</v>
      </c>
      <c r="IE163" s="4">
        <v>1</v>
      </c>
      <c r="IF163" s="14">
        <v>-1.4829089440105001</v>
      </c>
      <c r="IG163" s="4">
        <v>9</v>
      </c>
      <c r="IH163" s="4">
        <v>12</v>
      </c>
      <c r="II163" s="4">
        <v>6</v>
      </c>
      <c r="IJ163" s="80">
        <v>12.030000000000001</v>
      </c>
      <c r="IK163" s="80">
        <v>0.79</v>
      </c>
      <c r="IL163" s="73">
        <v>6.6</v>
      </c>
      <c r="IM163" s="80">
        <v>0.05</v>
      </c>
      <c r="IN163" s="73">
        <v>0.4</v>
      </c>
      <c r="IO163" s="80">
        <v>0</v>
      </c>
      <c r="IP163" s="73">
        <v>0</v>
      </c>
      <c r="IQ163" s="80">
        <v>0.01</v>
      </c>
      <c r="IR163" s="73">
        <v>0.1</v>
      </c>
      <c r="IS163" s="80">
        <v>0.01</v>
      </c>
      <c r="IT163" s="73">
        <v>0.1</v>
      </c>
      <c r="IU163" s="80">
        <v>0</v>
      </c>
      <c r="IV163" s="73">
        <v>0</v>
      </c>
      <c r="IW163" s="80">
        <v>0.03</v>
      </c>
      <c r="IX163" s="73">
        <v>0.2</v>
      </c>
      <c r="IY163" s="80">
        <v>0.08</v>
      </c>
      <c r="IZ163" s="73">
        <v>0.7</v>
      </c>
      <c r="JA163" s="80">
        <v>0</v>
      </c>
      <c r="JB163" s="73">
        <v>0</v>
      </c>
      <c r="JC163" s="80">
        <v>0</v>
      </c>
      <c r="JD163" s="73">
        <v>0</v>
      </c>
      <c r="JE163" s="80">
        <v>0.28000000000000003</v>
      </c>
      <c r="JF163" s="73">
        <v>2.2999999999999998</v>
      </c>
      <c r="JG163" s="80">
        <v>6.33</v>
      </c>
      <c r="JH163" s="73">
        <v>52.6</v>
      </c>
      <c r="JI163" s="80">
        <v>0.19</v>
      </c>
      <c r="JJ163" s="73">
        <v>1.6</v>
      </c>
      <c r="JK163" s="80">
        <v>4.26</v>
      </c>
      <c r="JL163" s="73">
        <v>35.4</v>
      </c>
      <c r="JM163" s="68">
        <v>3812</v>
      </c>
      <c r="JN163" s="71">
        <v>4825</v>
      </c>
      <c r="JO163" s="11" t="s">
        <v>95</v>
      </c>
      <c r="JP163" s="11" t="s">
        <v>95</v>
      </c>
      <c r="JQ163" s="11" t="s">
        <v>95</v>
      </c>
      <c r="JR163" s="11" t="s">
        <v>95</v>
      </c>
      <c r="JS163" s="11" t="s">
        <v>95</v>
      </c>
      <c r="JT163" s="11" t="s">
        <v>95</v>
      </c>
      <c r="JU163" s="11" t="s">
        <v>95</v>
      </c>
      <c r="JV163" s="11" t="s">
        <v>95</v>
      </c>
      <c r="JW163" s="11" t="s">
        <v>95</v>
      </c>
      <c r="JX163" s="11" t="s">
        <v>95</v>
      </c>
      <c r="JY163" s="11" t="s">
        <v>95</v>
      </c>
      <c r="JZ163" s="11" t="s">
        <v>95</v>
      </c>
      <c r="KA163" s="11" t="s">
        <v>95</v>
      </c>
      <c r="KB163" s="11" t="s">
        <v>95</v>
      </c>
      <c r="KC163" s="11" t="s">
        <v>95</v>
      </c>
      <c r="KD163" s="11" t="s">
        <v>95</v>
      </c>
      <c r="KE163" s="11" t="s">
        <v>95</v>
      </c>
      <c r="KF163" s="11" t="s">
        <v>95</v>
      </c>
      <c r="KG163" s="11" t="s">
        <v>95</v>
      </c>
      <c r="KH163" s="10" t="s">
        <v>95</v>
      </c>
      <c r="KI163" s="10" t="s">
        <v>95</v>
      </c>
      <c r="KJ163" s="10">
        <v>21.779141104294478</v>
      </c>
      <c r="KK163" s="10">
        <v>24.855491329479769</v>
      </c>
      <c r="KL163" s="10">
        <v>22.316384180790962</v>
      </c>
      <c r="KM163" s="10">
        <v>19.414893617021274</v>
      </c>
      <c r="KN163" s="10">
        <f>VLOOKUP($B163,'[1]בחירות שלם 21'!$A$2:$D$256,4,0)</f>
        <v>22.559652928416483</v>
      </c>
    </row>
    <row r="164" spans="1:300">
      <c r="A164" s="49" t="s">
        <v>867</v>
      </c>
      <c r="B164" s="9" t="s">
        <v>868</v>
      </c>
      <c r="C164" s="4" t="s">
        <v>401</v>
      </c>
      <c r="D164" s="4" t="s">
        <v>644</v>
      </c>
      <c r="E164" s="10">
        <v>121.025343002</v>
      </c>
      <c r="F164" s="4" t="s">
        <v>741</v>
      </c>
      <c r="G164" s="70" t="s">
        <v>349</v>
      </c>
      <c r="H164" s="4">
        <v>9</v>
      </c>
      <c r="I164" s="4" t="s">
        <v>711</v>
      </c>
      <c r="J164" s="575" t="s">
        <v>712</v>
      </c>
      <c r="K164" s="210">
        <v>2.1244718471983903</v>
      </c>
      <c r="L164" s="223" t="s">
        <v>92</v>
      </c>
      <c r="M164" s="68">
        <v>3267</v>
      </c>
      <c r="N164" s="10" t="s">
        <v>95</v>
      </c>
      <c r="O164" s="10" t="s">
        <v>95</v>
      </c>
      <c r="P164" s="10">
        <v>97.6</v>
      </c>
      <c r="Q164" s="10">
        <v>0.1</v>
      </c>
      <c r="R164" s="10">
        <v>99.8</v>
      </c>
      <c r="S164" s="10">
        <v>0.1</v>
      </c>
      <c r="T164" s="68">
        <v>1629</v>
      </c>
      <c r="U164" s="68">
        <v>1638</v>
      </c>
      <c r="V164" s="153">
        <v>6.6727884909703095</v>
      </c>
      <c r="W164" s="153">
        <v>6.580961126415672</v>
      </c>
      <c r="X164" s="153">
        <v>6.3360881542699721</v>
      </c>
      <c r="Y164" s="153">
        <v>7.7134986225895315</v>
      </c>
      <c r="Z164" s="153">
        <v>13.712886440159167</v>
      </c>
      <c r="AA164" s="153">
        <v>18.763391490664219</v>
      </c>
      <c r="AB164" s="153">
        <v>18.79400061218243</v>
      </c>
      <c r="AC164" s="153">
        <v>4.9892868074686261</v>
      </c>
      <c r="AD164" s="153">
        <v>16.467707376798288</v>
      </c>
      <c r="AE164" s="153">
        <v>23.936333027242117</v>
      </c>
      <c r="AF164" s="153">
        <v>9.6418732782369148</v>
      </c>
      <c r="AG164" s="68">
        <v>778</v>
      </c>
      <c r="AH164" s="68">
        <v>41</v>
      </c>
      <c r="AI164" s="346" t="s">
        <v>92</v>
      </c>
      <c r="AJ164" s="153" t="s">
        <v>536</v>
      </c>
      <c r="AK164" s="153" t="s">
        <v>536</v>
      </c>
      <c r="AL164" s="68">
        <v>21</v>
      </c>
      <c r="AM164" s="346" t="s">
        <v>92</v>
      </c>
      <c r="AN164" s="68">
        <v>20</v>
      </c>
      <c r="AO164" s="153">
        <v>6.1189812889308062</v>
      </c>
      <c r="AP164" s="153">
        <v>-7.3252600277157853E-2</v>
      </c>
      <c r="AQ164" s="153">
        <v>1.4080195898377716</v>
      </c>
      <c r="AR164" s="68">
        <v>0</v>
      </c>
      <c r="AS164" s="153">
        <v>0</v>
      </c>
      <c r="AT164" s="153">
        <v>0</v>
      </c>
      <c r="AU164" s="153">
        <v>0</v>
      </c>
      <c r="AV164" s="153">
        <v>0</v>
      </c>
      <c r="AW164" s="68">
        <v>-8</v>
      </c>
      <c r="AX164" s="68">
        <v>-12</v>
      </c>
      <c r="AY164" s="68">
        <v>23</v>
      </c>
      <c r="AZ164" s="68">
        <v>7</v>
      </c>
      <c r="BA164" s="68">
        <v>16</v>
      </c>
      <c r="BB164" s="68">
        <v>6</v>
      </c>
      <c r="BC164" s="68">
        <v>7</v>
      </c>
      <c r="BD164" s="68">
        <v>10</v>
      </c>
      <c r="BE164" s="68">
        <v>0</v>
      </c>
      <c r="BF164" s="68">
        <v>35</v>
      </c>
      <c r="BG164" s="68">
        <v>7</v>
      </c>
      <c r="BH164" s="68">
        <v>28</v>
      </c>
      <c r="BI164" s="68">
        <v>9</v>
      </c>
      <c r="BJ164" s="68">
        <v>15</v>
      </c>
      <c r="BK164" s="68">
        <v>11</v>
      </c>
      <c r="BL164" s="68">
        <v>0</v>
      </c>
      <c r="BM164" s="68">
        <v>0</v>
      </c>
      <c r="BN164" s="12">
        <v>19</v>
      </c>
      <c r="BO164" s="231">
        <v>17.899999999999999</v>
      </c>
      <c r="BP164" s="12">
        <v>8</v>
      </c>
      <c r="BQ164" s="231">
        <v>5.2</v>
      </c>
      <c r="BR164" s="12">
        <v>2</v>
      </c>
      <c r="BS164" s="12">
        <v>145</v>
      </c>
      <c r="BT164" s="231" t="s">
        <v>95</v>
      </c>
      <c r="BU164" s="231" t="s">
        <v>95</v>
      </c>
      <c r="BV164" s="231" t="s">
        <v>95</v>
      </c>
      <c r="BW164" s="231">
        <v>4.4400000000000004</v>
      </c>
      <c r="BX164" s="231" t="s">
        <v>95</v>
      </c>
      <c r="BY164" s="10" t="s">
        <v>92</v>
      </c>
      <c r="BZ164" s="153" t="s">
        <v>92</v>
      </c>
      <c r="CA164" s="153" t="s">
        <v>92</v>
      </c>
      <c r="CB164" s="68" t="s">
        <v>92</v>
      </c>
      <c r="CC164" s="68" t="s">
        <v>92</v>
      </c>
      <c r="CD164" s="153" t="s">
        <v>92</v>
      </c>
      <c r="CE164" s="153" t="s">
        <v>92</v>
      </c>
      <c r="CF164" s="153" t="s">
        <v>92</v>
      </c>
      <c r="CG164" s="153" t="s">
        <v>92</v>
      </c>
      <c r="CH164" s="68">
        <v>252</v>
      </c>
      <c r="CI164" s="79">
        <v>13.200628601361968</v>
      </c>
      <c r="CJ164" s="68">
        <v>109</v>
      </c>
      <c r="CK164" s="68">
        <v>49</v>
      </c>
      <c r="CL164" s="79">
        <v>5.7428872497365644</v>
      </c>
      <c r="CM164" s="253">
        <v>39</v>
      </c>
      <c r="CN164" s="253">
        <v>177</v>
      </c>
      <c r="CO164" s="253">
        <v>123</v>
      </c>
      <c r="CP164" s="253">
        <v>123</v>
      </c>
      <c r="CQ164" s="253">
        <v>128</v>
      </c>
      <c r="CR164" s="13" t="s">
        <v>95</v>
      </c>
      <c r="CS164" s="12">
        <v>431</v>
      </c>
      <c r="CT164" s="10">
        <v>8.8167053364269137</v>
      </c>
      <c r="CU164" s="12">
        <v>63</v>
      </c>
      <c r="CV164" s="12">
        <v>171</v>
      </c>
      <c r="CW164" s="12">
        <v>67</v>
      </c>
      <c r="CX164" s="12">
        <v>16</v>
      </c>
      <c r="CY164" s="12">
        <v>21</v>
      </c>
      <c r="CZ164" s="79">
        <v>73.599999999999994</v>
      </c>
      <c r="DA164" s="79">
        <v>2.2000000000000002</v>
      </c>
      <c r="DB164" s="79">
        <v>17.5</v>
      </c>
      <c r="DC164" s="79">
        <v>6.7</v>
      </c>
      <c r="DD164" s="5">
        <v>379</v>
      </c>
      <c r="DE164" s="5">
        <v>295</v>
      </c>
      <c r="DF164" s="5">
        <v>82</v>
      </c>
      <c r="DG164" s="5" t="s">
        <v>92</v>
      </c>
      <c r="DH164" s="5">
        <v>709</v>
      </c>
      <c r="DI164" s="5">
        <v>438</v>
      </c>
      <c r="DJ164" s="5">
        <v>260</v>
      </c>
      <c r="DK164" s="5">
        <v>11</v>
      </c>
      <c r="DL164" s="12">
        <v>9671.4340630000006</v>
      </c>
      <c r="DM164" s="12">
        <v>10982.381600000001</v>
      </c>
      <c r="DN164" s="12">
        <v>8357.1550189999998</v>
      </c>
      <c r="DO164" s="10">
        <v>1.3025591231221156</v>
      </c>
      <c r="DP164" s="10">
        <v>1.6875564191888071</v>
      </c>
      <c r="DQ164" s="10">
        <v>0.4303753939404853</v>
      </c>
      <c r="DR164" s="12">
        <v>1576</v>
      </c>
      <c r="DS164" s="79">
        <v>38.200000000000003</v>
      </c>
      <c r="DT164" s="12">
        <v>167</v>
      </c>
      <c r="DU164" s="12">
        <v>10387.5461</v>
      </c>
      <c r="DV164" s="10">
        <v>-6.8675470692820761</v>
      </c>
      <c r="DW164" s="10">
        <v>38.9</v>
      </c>
      <c r="DX164" s="352">
        <v>0.39858460200000001</v>
      </c>
      <c r="DY164" s="5">
        <v>124</v>
      </c>
      <c r="DZ164" s="5">
        <v>48</v>
      </c>
      <c r="EA164" s="5">
        <v>36</v>
      </c>
      <c r="EB164" s="5">
        <v>38</v>
      </c>
      <c r="EC164" s="5" t="s">
        <v>92</v>
      </c>
      <c r="ED164" s="72">
        <v>2</v>
      </c>
      <c r="EE164" s="72">
        <v>1</v>
      </c>
      <c r="EF164" s="72">
        <v>1</v>
      </c>
      <c r="EG164" s="72" t="s">
        <v>95</v>
      </c>
      <c r="EH164" s="72">
        <v>1</v>
      </c>
      <c r="EI164" s="72">
        <v>31</v>
      </c>
      <c r="EJ164" s="72">
        <v>18</v>
      </c>
      <c r="EK164" s="72">
        <v>13</v>
      </c>
      <c r="EL164" s="72" t="s">
        <v>95</v>
      </c>
      <c r="EM164" s="72">
        <v>13</v>
      </c>
      <c r="EN164" s="72">
        <v>750</v>
      </c>
      <c r="EO164" s="72">
        <v>414</v>
      </c>
      <c r="EP164" s="72">
        <v>336</v>
      </c>
      <c r="EQ164" s="72" t="s">
        <v>95</v>
      </c>
      <c r="ER164" s="72">
        <v>336</v>
      </c>
      <c r="ES164" s="72">
        <v>23.666666666666668</v>
      </c>
      <c r="ET164" s="435">
        <v>1.6835016835016834</v>
      </c>
      <c r="EU164" s="435" t="s">
        <v>92</v>
      </c>
      <c r="EV164" s="435" t="s">
        <v>92</v>
      </c>
      <c r="EW164" s="696">
        <v>75</v>
      </c>
      <c r="EX164" s="696">
        <v>70</v>
      </c>
      <c r="EY164" s="10">
        <v>34.130000000000003</v>
      </c>
      <c r="EZ164" s="10" t="s">
        <v>92</v>
      </c>
      <c r="FA164" s="10">
        <v>30.2</v>
      </c>
      <c r="FB164" s="10">
        <v>4.3</v>
      </c>
      <c r="FC164" s="68">
        <v>79</v>
      </c>
      <c r="FD164" s="10">
        <v>31.3</v>
      </c>
      <c r="FE164" s="10">
        <v>5.0632911392405067</v>
      </c>
      <c r="FF164" s="10">
        <v>1.8</v>
      </c>
      <c r="FG164" s="10">
        <v>20.100000000000001</v>
      </c>
      <c r="FH164" s="10">
        <v>58.22784810126582</v>
      </c>
      <c r="FI164" s="10">
        <v>73.417721518987349</v>
      </c>
      <c r="FJ164" s="10">
        <v>10.440625000000001</v>
      </c>
      <c r="FK164" s="10">
        <v>4.280290791599354</v>
      </c>
      <c r="FL164" s="12" t="s">
        <v>95</v>
      </c>
      <c r="FM164" s="12" t="s">
        <v>95</v>
      </c>
      <c r="FN164" s="12" t="s">
        <v>95</v>
      </c>
      <c r="FO164" s="12" t="s">
        <v>95</v>
      </c>
      <c r="FP164" s="12" t="s">
        <v>95</v>
      </c>
      <c r="FQ164" s="12" t="s">
        <v>95</v>
      </c>
      <c r="FR164" s="10" t="s">
        <v>95</v>
      </c>
      <c r="FS164" s="10" t="s">
        <v>95</v>
      </c>
      <c r="FT164" s="12" t="s">
        <v>95</v>
      </c>
      <c r="FU164" s="12" t="s">
        <v>95</v>
      </c>
      <c r="FV164" s="12" t="s">
        <v>95</v>
      </c>
      <c r="FW164" s="12" t="s">
        <v>95</v>
      </c>
      <c r="FX164" s="12" t="s">
        <v>95</v>
      </c>
      <c r="FY164" s="10" t="s">
        <v>95</v>
      </c>
      <c r="FZ164" s="10" t="s">
        <v>95</v>
      </c>
      <c r="GA164" s="10" t="s">
        <v>95</v>
      </c>
      <c r="GB164" s="10" t="s">
        <v>95</v>
      </c>
      <c r="GC164" s="10" t="s">
        <v>95</v>
      </c>
      <c r="GD164" s="10" t="s">
        <v>95</v>
      </c>
      <c r="GE164" s="10" t="s">
        <v>95</v>
      </c>
      <c r="GF164" s="10" t="s">
        <v>95</v>
      </c>
      <c r="GG164" s="10" t="s">
        <v>95</v>
      </c>
      <c r="GH164" s="10" t="s">
        <v>95</v>
      </c>
      <c r="GI164" s="10" t="s">
        <v>95</v>
      </c>
      <c r="GJ164" s="346">
        <v>0</v>
      </c>
      <c r="GK164" s="10">
        <v>223.26850000000002</v>
      </c>
      <c r="GL164" s="10">
        <v>100</v>
      </c>
      <c r="GM164" s="10">
        <v>5</v>
      </c>
      <c r="GN164" s="10">
        <v>0.6</v>
      </c>
      <c r="GO164" s="13">
        <v>20</v>
      </c>
      <c r="GP164" s="10">
        <v>2.9</v>
      </c>
      <c r="GQ164" s="10">
        <v>1.9</v>
      </c>
      <c r="GR164" s="13">
        <v>8</v>
      </c>
      <c r="GS164" s="104">
        <v>991</v>
      </c>
      <c r="GT164" s="10">
        <v>0.15</v>
      </c>
      <c r="GU164" s="10">
        <v>0.6</v>
      </c>
      <c r="GV164" s="10" t="s">
        <v>95</v>
      </c>
      <c r="GW164" s="10" t="s">
        <v>95</v>
      </c>
      <c r="GX164" s="10" t="s">
        <v>95</v>
      </c>
      <c r="GY164" s="10">
        <v>0.15</v>
      </c>
      <c r="GZ164" s="10">
        <v>6.0000000000000001E-3</v>
      </c>
      <c r="HA164" s="10" t="s">
        <v>95</v>
      </c>
      <c r="HB164" s="10" t="s">
        <v>95</v>
      </c>
      <c r="HC164" s="10" t="s">
        <v>95</v>
      </c>
      <c r="HD164" s="105">
        <v>1.8573422939180766</v>
      </c>
      <c r="HE164" s="105">
        <v>1.9051238055179716</v>
      </c>
      <c r="HF164" s="12">
        <v>1844</v>
      </c>
      <c r="HG164" s="12">
        <v>1541</v>
      </c>
      <c r="HH164" s="10">
        <v>8.36859182349124</v>
      </c>
      <c r="HI164" s="12">
        <v>2</v>
      </c>
      <c r="HJ164" s="12" t="s">
        <v>95</v>
      </c>
      <c r="HK164" s="12" t="s">
        <v>95</v>
      </c>
      <c r="HL164" s="12">
        <v>2</v>
      </c>
      <c r="HM164" s="103">
        <v>0.6118981288930806</v>
      </c>
      <c r="HN164" s="103">
        <v>1.0845986984815619</v>
      </c>
      <c r="HO164" s="12" t="s">
        <v>95</v>
      </c>
      <c r="HP164" s="267" t="s">
        <v>92</v>
      </c>
      <c r="HQ164" s="103" t="s">
        <v>92</v>
      </c>
      <c r="HR164" s="103" t="s">
        <v>92</v>
      </c>
      <c r="HS164" s="103" t="s">
        <v>92</v>
      </c>
      <c r="HT164" s="103" t="s">
        <v>92</v>
      </c>
      <c r="HU164" s="103" t="s">
        <v>92</v>
      </c>
      <c r="HV164" s="103" t="s">
        <v>92</v>
      </c>
      <c r="HW164" s="103" t="s">
        <v>92</v>
      </c>
      <c r="HX164" s="103" t="s">
        <v>92</v>
      </c>
      <c r="HY164" s="4">
        <v>7</v>
      </c>
      <c r="HZ164" s="106">
        <v>0.86198172403443996</v>
      </c>
      <c r="IA164" s="4">
        <v>198</v>
      </c>
      <c r="IB164" s="2">
        <v>2</v>
      </c>
      <c r="IC164" s="86">
        <v>-1.0339660600017337</v>
      </c>
      <c r="ID164" s="2">
        <v>26</v>
      </c>
      <c r="IE164" s="4">
        <v>3</v>
      </c>
      <c r="IF164" s="14">
        <v>-0.66688397940740696</v>
      </c>
      <c r="IG164" s="4">
        <v>41</v>
      </c>
      <c r="IH164" s="4">
        <v>57</v>
      </c>
      <c r="II164" s="4">
        <v>36</v>
      </c>
      <c r="IJ164" s="80">
        <v>2.1</v>
      </c>
      <c r="IK164" s="80">
        <v>0.9</v>
      </c>
      <c r="IL164" s="73">
        <v>42.9</v>
      </c>
      <c r="IM164" s="80">
        <v>0.04</v>
      </c>
      <c r="IN164" s="73">
        <v>1.9</v>
      </c>
      <c r="IO164" s="80">
        <v>0.01</v>
      </c>
      <c r="IP164" s="73">
        <v>0.5</v>
      </c>
      <c r="IQ164" s="80">
        <v>0.01</v>
      </c>
      <c r="IR164" s="73">
        <v>0.5</v>
      </c>
      <c r="IS164" s="80">
        <v>0.02</v>
      </c>
      <c r="IT164" s="73">
        <v>1</v>
      </c>
      <c r="IU164" s="80">
        <v>0.02</v>
      </c>
      <c r="IV164" s="73">
        <v>1</v>
      </c>
      <c r="IW164" s="80">
        <v>0.13</v>
      </c>
      <c r="IX164" s="73">
        <v>6.2</v>
      </c>
      <c r="IY164" s="80">
        <v>0.04</v>
      </c>
      <c r="IZ164" s="73">
        <v>1.9</v>
      </c>
      <c r="JA164" s="80">
        <v>0</v>
      </c>
      <c r="JB164" s="73">
        <v>0</v>
      </c>
      <c r="JC164" s="80">
        <v>0</v>
      </c>
      <c r="JD164" s="73">
        <v>0</v>
      </c>
      <c r="JE164" s="80">
        <v>0.41</v>
      </c>
      <c r="JF164" s="73">
        <v>19.5</v>
      </c>
      <c r="JG164" s="80">
        <v>0.23</v>
      </c>
      <c r="JH164" s="73">
        <v>11</v>
      </c>
      <c r="JI164" s="80">
        <v>7.0000000000000007E-2</v>
      </c>
      <c r="JJ164" s="73">
        <v>3.3</v>
      </c>
      <c r="JK164" s="80">
        <v>0.22</v>
      </c>
      <c r="JL164" s="73">
        <v>10.299999999999997</v>
      </c>
      <c r="JM164" s="68">
        <v>3267</v>
      </c>
      <c r="JN164" s="71">
        <v>3630</v>
      </c>
      <c r="JO164" s="11" t="s">
        <v>95</v>
      </c>
      <c r="JP164" s="11" t="s">
        <v>95</v>
      </c>
      <c r="JQ164" s="11" t="s">
        <v>95</v>
      </c>
      <c r="JR164" s="11" t="s">
        <v>95</v>
      </c>
      <c r="JS164" s="11" t="s">
        <v>95</v>
      </c>
      <c r="JT164" s="11" t="s">
        <v>95</v>
      </c>
      <c r="JU164" s="11" t="s">
        <v>95</v>
      </c>
      <c r="JV164" s="11" t="s">
        <v>95</v>
      </c>
      <c r="JW164" s="11" t="s">
        <v>95</v>
      </c>
      <c r="JX164" s="11" t="s">
        <v>95</v>
      </c>
      <c r="JY164" s="11" t="s">
        <v>95</v>
      </c>
      <c r="JZ164" s="11" t="s">
        <v>95</v>
      </c>
      <c r="KA164" s="11" t="s">
        <v>95</v>
      </c>
      <c r="KB164" s="11" t="s">
        <v>95</v>
      </c>
      <c r="KC164" s="11" t="s">
        <v>95</v>
      </c>
      <c r="KD164" s="11" t="s">
        <v>95</v>
      </c>
      <c r="KE164" s="11" t="s">
        <v>95</v>
      </c>
      <c r="KF164" s="11" t="s">
        <v>95</v>
      </c>
      <c r="KG164" s="11" t="s">
        <v>95</v>
      </c>
      <c r="KH164" s="10">
        <v>86.82</v>
      </c>
      <c r="KI164" s="10" t="s">
        <v>95</v>
      </c>
      <c r="KJ164" s="10">
        <v>61.562998405103663</v>
      </c>
      <c r="KK164" s="10">
        <v>68.026941362916006</v>
      </c>
      <c r="KL164" s="10">
        <v>71.747648902821311</v>
      </c>
      <c r="KM164" s="10">
        <v>65.029239766081872</v>
      </c>
      <c r="KN164" s="10">
        <f>VLOOKUP($B164,'[1]בחירות שלם 21'!$A$2:$D$256,4,0)</f>
        <v>66.551987767584095</v>
      </c>
    </row>
    <row r="165" spans="1:300">
      <c r="A165" s="49" t="s">
        <v>869</v>
      </c>
      <c r="B165" s="9" t="s">
        <v>870</v>
      </c>
      <c r="C165" s="4" t="s">
        <v>381</v>
      </c>
      <c r="D165" s="4" t="s">
        <v>644</v>
      </c>
      <c r="E165" s="10">
        <v>61.649323936000002</v>
      </c>
      <c r="F165" s="4" t="s">
        <v>675</v>
      </c>
      <c r="G165" s="70" t="s">
        <v>349</v>
      </c>
      <c r="H165" s="4">
        <v>7</v>
      </c>
      <c r="I165" s="4" t="s">
        <v>871</v>
      </c>
      <c r="J165" s="575" t="s">
        <v>869</v>
      </c>
      <c r="K165" s="210" t="s">
        <v>92</v>
      </c>
      <c r="L165" s="223" t="s">
        <v>92</v>
      </c>
      <c r="M165" s="68">
        <v>1318</v>
      </c>
      <c r="N165" s="10">
        <v>99.7</v>
      </c>
      <c r="O165" s="10">
        <v>91.7</v>
      </c>
      <c r="P165" s="10" t="s">
        <v>95</v>
      </c>
      <c r="Q165" s="10" t="s">
        <v>95</v>
      </c>
      <c r="R165" s="10" t="s">
        <v>95</v>
      </c>
      <c r="S165" s="10" t="s">
        <v>95</v>
      </c>
      <c r="T165" s="68">
        <v>687</v>
      </c>
      <c r="U165" s="68">
        <v>631</v>
      </c>
      <c r="V165" s="153">
        <v>11.456752655538695</v>
      </c>
      <c r="W165" s="153">
        <v>12.291350531107739</v>
      </c>
      <c r="X165" s="153">
        <v>9.9393019726858878</v>
      </c>
      <c r="Y165" s="153">
        <v>8.1183611532625193</v>
      </c>
      <c r="Z165" s="153">
        <v>14.339908952959028</v>
      </c>
      <c r="AA165" s="153">
        <v>17.298937784522003</v>
      </c>
      <c r="AB165" s="153">
        <v>11.532625189681335</v>
      </c>
      <c r="AC165" s="153">
        <v>4.2488619119878601</v>
      </c>
      <c r="AD165" s="153">
        <v>10.698027314112291</v>
      </c>
      <c r="AE165" s="153">
        <v>37.025796661608496</v>
      </c>
      <c r="AF165" s="153">
        <v>2.7314112291350532</v>
      </c>
      <c r="AG165" s="68">
        <v>1107</v>
      </c>
      <c r="AH165" s="68">
        <v>28</v>
      </c>
      <c r="AI165" s="346" t="s">
        <v>92</v>
      </c>
      <c r="AJ165" s="153">
        <v>0.2</v>
      </c>
      <c r="AK165" s="153" t="s">
        <v>362</v>
      </c>
      <c r="AL165" s="68">
        <v>8</v>
      </c>
      <c r="AM165" s="346" t="s">
        <v>92</v>
      </c>
      <c r="AN165" s="68">
        <v>20</v>
      </c>
      <c r="AO165" s="153">
        <v>15.545561910607059</v>
      </c>
      <c r="AP165" s="153">
        <v>4.9492764339495778</v>
      </c>
      <c r="AQ165" s="153">
        <v>14.643399089529591</v>
      </c>
      <c r="AR165" s="68">
        <v>0</v>
      </c>
      <c r="AS165" s="153">
        <v>0</v>
      </c>
      <c r="AT165" s="153">
        <v>0</v>
      </c>
      <c r="AU165" s="153">
        <v>0</v>
      </c>
      <c r="AV165" s="153">
        <v>0</v>
      </c>
      <c r="AW165" s="68">
        <v>40</v>
      </c>
      <c r="AX165" s="68">
        <v>46</v>
      </c>
      <c r="AY165" s="68">
        <v>113</v>
      </c>
      <c r="AZ165" s="68">
        <v>52</v>
      </c>
      <c r="BA165" s="68">
        <v>61</v>
      </c>
      <c r="BB165" s="68">
        <v>61</v>
      </c>
      <c r="BC165" s="68">
        <v>23</v>
      </c>
      <c r="BD165" s="68">
        <v>29</v>
      </c>
      <c r="BE165" s="68">
        <v>0</v>
      </c>
      <c r="BF165" s="68">
        <v>67</v>
      </c>
      <c r="BG165" s="68">
        <v>33</v>
      </c>
      <c r="BH165" s="68">
        <v>34</v>
      </c>
      <c r="BI165" s="68">
        <v>25</v>
      </c>
      <c r="BJ165" s="68">
        <v>16</v>
      </c>
      <c r="BK165" s="68">
        <v>23</v>
      </c>
      <c r="BL165" s="68">
        <v>3</v>
      </c>
      <c r="BM165" s="68">
        <v>32</v>
      </c>
      <c r="BN165" s="12">
        <v>10</v>
      </c>
      <c r="BO165" s="231">
        <v>21.3</v>
      </c>
      <c r="BP165" s="12">
        <v>12</v>
      </c>
      <c r="BQ165" s="231">
        <v>30.7</v>
      </c>
      <c r="BR165" s="12">
        <v>2</v>
      </c>
      <c r="BS165" s="12">
        <v>87</v>
      </c>
      <c r="BT165" s="231" t="s">
        <v>95</v>
      </c>
      <c r="BU165" s="231" t="s">
        <v>95</v>
      </c>
      <c r="BV165" s="231">
        <v>0.96</v>
      </c>
      <c r="BW165" s="231" t="s">
        <v>95</v>
      </c>
      <c r="BX165" s="231">
        <v>5.98</v>
      </c>
      <c r="BY165" s="10" t="s">
        <v>92</v>
      </c>
      <c r="BZ165" s="153" t="s">
        <v>92</v>
      </c>
      <c r="CA165" s="153" t="s">
        <v>92</v>
      </c>
      <c r="CB165" s="68" t="s">
        <v>92</v>
      </c>
      <c r="CC165" s="68" t="s">
        <v>92</v>
      </c>
      <c r="CD165" s="153" t="s">
        <v>92</v>
      </c>
      <c r="CE165" s="153" t="s">
        <v>92</v>
      </c>
      <c r="CF165" s="153" t="s">
        <v>92</v>
      </c>
      <c r="CG165" s="153" t="s">
        <v>92</v>
      </c>
      <c r="CH165" s="68">
        <v>190</v>
      </c>
      <c r="CI165" s="79">
        <v>28.963414634146339</v>
      </c>
      <c r="CJ165" s="68">
        <v>79</v>
      </c>
      <c r="CK165" s="68">
        <v>27</v>
      </c>
      <c r="CL165" s="79">
        <v>12.324492979719189</v>
      </c>
      <c r="CM165" s="253">
        <v>41</v>
      </c>
      <c r="CN165" s="253">
        <v>181</v>
      </c>
      <c r="CO165" s="253">
        <v>131</v>
      </c>
      <c r="CP165" s="253">
        <v>117</v>
      </c>
      <c r="CQ165" s="253">
        <v>120</v>
      </c>
      <c r="CR165" s="13" t="s">
        <v>95</v>
      </c>
      <c r="CS165" s="12" t="s">
        <v>92</v>
      </c>
      <c r="CT165" s="10" t="s">
        <v>92</v>
      </c>
      <c r="CU165" s="12">
        <v>47</v>
      </c>
      <c r="CV165" s="12" t="s">
        <v>92</v>
      </c>
      <c r="CW165" s="12" t="s">
        <v>92</v>
      </c>
      <c r="CX165" s="12" t="s">
        <v>92</v>
      </c>
      <c r="CY165" s="12" t="s">
        <v>92</v>
      </c>
      <c r="CZ165" s="79" t="s">
        <v>92</v>
      </c>
      <c r="DA165" s="79" t="s">
        <v>92</v>
      </c>
      <c r="DB165" s="79" t="s">
        <v>92</v>
      </c>
      <c r="DC165" s="79" t="s">
        <v>92</v>
      </c>
      <c r="DD165" s="5">
        <v>230</v>
      </c>
      <c r="DE165" s="5">
        <v>148</v>
      </c>
      <c r="DF165" s="5">
        <v>53</v>
      </c>
      <c r="DG165" s="5">
        <v>29</v>
      </c>
      <c r="DH165" s="5">
        <v>583</v>
      </c>
      <c r="DI165" s="5">
        <v>226</v>
      </c>
      <c r="DJ165" s="5">
        <v>175</v>
      </c>
      <c r="DK165" s="5">
        <v>182</v>
      </c>
      <c r="DL165" s="12">
        <v>8003.6413845486113</v>
      </c>
      <c r="DM165" s="12">
        <v>9391.7883944153582</v>
      </c>
      <c r="DN165" s="12">
        <v>6629.8793177892921</v>
      </c>
      <c r="DO165" s="10">
        <v>3.8359081852047838</v>
      </c>
      <c r="DP165" s="10">
        <v>2.6925665164020396</v>
      </c>
      <c r="DQ165" s="10">
        <v>4.823587475346014</v>
      </c>
      <c r="DR165" s="12">
        <v>768</v>
      </c>
      <c r="DS165" s="79">
        <v>36.799999999999997</v>
      </c>
      <c r="DT165" s="12">
        <v>44</v>
      </c>
      <c r="DU165" s="12">
        <v>7052.3490151515143</v>
      </c>
      <c r="DV165" s="10">
        <v>-6.8224913779490137</v>
      </c>
      <c r="DW165" s="10">
        <v>52.3</v>
      </c>
      <c r="DX165" s="352">
        <v>0.34492791767173114</v>
      </c>
      <c r="DY165" s="5">
        <v>100</v>
      </c>
      <c r="DZ165" s="5">
        <v>28</v>
      </c>
      <c r="EA165" s="5">
        <v>32</v>
      </c>
      <c r="EB165" s="5">
        <v>34</v>
      </c>
      <c r="EC165" s="5">
        <v>6</v>
      </c>
      <c r="ED165" s="72">
        <v>1</v>
      </c>
      <c r="EE165" s="72" t="s">
        <v>95</v>
      </c>
      <c r="EF165" s="72">
        <v>2</v>
      </c>
      <c r="EG165" s="72">
        <v>1</v>
      </c>
      <c r="EH165" s="72">
        <v>1</v>
      </c>
      <c r="EI165" s="72">
        <v>13</v>
      </c>
      <c r="EJ165" s="72" t="s">
        <v>95</v>
      </c>
      <c r="EK165" s="72">
        <v>13</v>
      </c>
      <c r="EL165" s="72">
        <v>8</v>
      </c>
      <c r="EM165" s="72">
        <v>5</v>
      </c>
      <c r="EN165" s="72">
        <v>264</v>
      </c>
      <c r="EO165" s="72" t="s">
        <v>95</v>
      </c>
      <c r="EP165" s="72">
        <v>264</v>
      </c>
      <c r="EQ165" s="72">
        <v>154</v>
      </c>
      <c r="ER165" s="72">
        <v>110</v>
      </c>
      <c r="ES165" s="72" t="s">
        <v>95</v>
      </c>
      <c r="ET165" s="435">
        <v>2.3076923076923079</v>
      </c>
      <c r="EU165" s="435" t="s">
        <v>92</v>
      </c>
      <c r="EV165" s="435" t="s">
        <v>92</v>
      </c>
      <c r="EW165" s="696">
        <v>66.666666666666657</v>
      </c>
      <c r="EX165" s="696">
        <v>53.333333333333336</v>
      </c>
      <c r="EY165" s="10">
        <v>26.3</v>
      </c>
      <c r="EZ165" s="10" t="s">
        <v>92</v>
      </c>
      <c r="FA165" s="10">
        <v>6.6</v>
      </c>
      <c r="FB165" s="10">
        <v>2.4</v>
      </c>
      <c r="FC165" s="68">
        <v>48</v>
      </c>
      <c r="FD165" s="10">
        <v>29.4</v>
      </c>
      <c r="FE165" s="10">
        <v>4.1666666666666661</v>
      </c>
      <c r="FF165" s="10">
        <v>3.8</v>
      </c>
      <c r="FG165" s="10">
        <v>17.399999999999999</v>
      </c>
      <c r="FH165" s="10">
        <v>39.583333333333329</v>
      </c>
      <c r="FI165" s="10">
        <v>75</v>
      </c>
      <c r="FJ165" s="10">
        <v>7.208333333333333</v>
      </c>
      <c r="FK165" s="10">
        <v>3.78131021194605</v>
      </c>
      <c r="FL165" s="12">
        <v>206.99</v>
      </c>
      <c r="FM165" s="12">
        <v>20.082000000000001</v>
      </c>
      <c r="FN165" s="12">
        <v>9.7019179670515499</v>
      </c>
      <c r="FO165" s="12">
        <v>186.90799999999999</v>
      </c>
      <c r="FP165" s="12">
        <v>186.90799999999999</v>
      </c>
      <c r="FQ165" s="12" t="s">
        <v>95</v>
      </c>
      <c r="FR165" s="10">
        <v>100</v>
      </c>
      <c r="FS165" s="10" t="s">
        <v>95</v>
      </c>
      <c r="FT165" s="12">
        <v>69.430000000000007</v>
      </c>
      <c r="FU165" s="12">
        <v>12.536</v>
      </c>
      <c r="FV165" s="12">
        <v>23.943999999999999</v>
      </c>
      <c r="FW165" s="12">
        <v>71.206999999999994</v>
      </c>
      <c r="FX165" s="12">
        <v>7.3680000000000003</v>
      </c>
      <c r="FY165" s="10">
        <v>37.146617587262199</v>
      </c>
      <c r="FZ165" s="10">
        <v>6.7070430372161702</v>
      </c>
      <c r="GA165" s="10">
        <v>12.810580606501601</v>
      </c>
      <c r="GB165" s="10">
        <v>38.097352708284298</v>
      </c>
      <c r="GC165" s="10">
        <v>3.9420463543561501</v>
      </c>
      <c r="GD165" s="10">
        <v>141.811836115326</v>
      </c>
      <c r="GE165" s="10">
        <v>52.678300455235203</v>
      </c>
      <c r="GF165" s="10">
        <v>9.5113808801213953</v>
      </c>
      <c r="GG165" s="10">
        <v>18.166919575113809</v>
      </c>
      <c r="GH165" s="10">
        <v>54.026555386949923</v>
      </c>
      <c r="GI165" s="10">
        <v>5.590288315629742</v>
      </c>
      <c r="GJ165" s="346">
        <v>0</v>
      </c>
      <c r="GK165" s="10">
        <v>97.153000000000006</v>
      </c>
      <c r="GL165" s="10">
        <v>0</v>
      </c>
      <c r="GM165" s="10">
        <v>1.1000000000000001</v>
      </c>
      <c r="GN165" s="10" t="s">
        <v>95</v>
      </c>
      <c r="GO165" s="13">
        <v>9</v>
      </c>
      <c r="GP165" s="10" t="s">
        <v>95</v>
      </c>
      <c r="GQ165" s="10" t="s">
        <v>95</v>
      </c>
      <c r="GR165" s="13" t="s">
        <v>95</v>
      </c>
      <c r="GS165" s="104">
        <v>436</v>
      </c>
      <c r="GT165" s="10" t="s">
        <v>95</v>
      </c>
      <c r="GU165" s="10" t="s">
        <v>95</v>
      </c>
      <c r="GV165" s="10" t="s">
        <v>95</v>
      </c>
      <c r="GW165" s="10" t="s">
        <v>95</v>
      </c>
      <c r="GX165" s="10" t="s">
        <v>95</v>
      </c>
      <c r="GY165" s="10" t="s">
        <v>95</v>
      </c>
      <c r="GZ165" s="10" t="s">
        <v>95</v>
      </c>
      <c r="HA165" s="10" t="s">
        <v>95</v>
      </c>
      <c r="HB165" s="10" t="s">
        <v>95</v>
      </c>
      <c r="HC165" s="10" t="s">
        <v>95</v>
      </c>
      <c r="HD165" s="105">
        <v>1.2654701883095796</v>
      </c>
      <c r="HE165" s="105">
        <v>1.4691281153762012</v>
      </c>
      <c r="HF165" s="12">
        <v>518</v>
      </c>
      <c r="HG165" s="12">
        <v>467</v>
      </c>
      <c r="HH165" s="10">
        <v>7.9785867237687365</v>
      </c>
      <c r="HI165" s="12" t="s">
        <v>95</v>
      </c>
      <c r="HJ165" s="12" t="s">
        <v>95</v>
      </c>
      <c r="HK165" s="12" t="s">
        <v>95</v>
      </c>
      <c r="HL165" s="12" t="s">
        <v>95</v>
      </c>
      <c r="HM165" s="103" t="s">
        <v>95</v>
      </c>
      <c r="HN165" s="103" t="s">
        <v>95</v>
      </c>
      <c r="HO165" s="12" t="s">
        <v>95</v>
      </c>
      <c r="HP165" s="267" t="s">
        <v>92</v>
      </c>
      <c r="HQ165" s="103" t="s">
        <v>92</v>
      </c>
      <c r="HR165" s="103" t="s">
        <v>92</v>
      </c>
      <c r="HS165" s="103" t="s">
        <v>92</v>
      </c>
      <c r="HT165" s="103" t="s">
        <v>92</v>
      </c>
      <c r="HU165" s="103" t="s">
        <v>92</v>
      </c>
      <c r="HV165" s="103" t="s">
        <v>92</v>
      </c>
      <c r="HW165" s="103" t="s">
        <v>92</v>
      </c>
      <c r="HX165" s="103" t="s">
        <v>92</v>
      </c>
      <c r="HY165" s="4">
        <v>4</v>
      </c>
      <c r="HZ165" s="106">
        <v>-0.53429464036876995</v>
      </c>
      <c r="IA165" s="4">
        <v>85</v>
      </c>
      <c r="IB165" s="2">
        <v>6</v>
      </c>
      <c r="IC165" s="86">
        <v>0.26939516380589174</v>
      </c>
      <c r="ID165" s="2">
        <v>129</v>
      </c>
      <c r="IE165" s="4">
        <v>3</v>
      </c>
      <c r="IF165" s="14">
        <v>-0.36807849247309299</v>
      </c>
      <c r="IG165" s="4">
        <v>78</v>
      </c>
      <c r="IH165" s="4">
        <v>39</v>
      </c>
      <c r="II165" s="4">
        <v>143</v>
      </c>
      <c r="IJ165" s="80">
        <v>5.59</v>
      </c>
      <c r="IK165" s="80">
        <v>0.3</v>
      </c>
      <c r="IL165" s="73">
        <v>5.4</v>
      </c>
      <c r="IM165" s="80">
        <v>0.05</v>
      </c>
      <c r="IN165" s="73">
        <v>0.9</v>
      </c>
      <c r="IO165" s="80">
        <v>0.01</v>
      </c>
      <c r="IP165" s="73">
        <v>0.2</v>
      </c>
      <c r="IQ165" s="80">
        <v>0.01</v>
      </c>
      <c r="IR165" s="73">
        <v>0.2</v>
      </c>
      <c r="IS165" s="80">
        <v>0.03</v>
      </c>
      <c r="IT165" s="73">
        <v>0.5</v>
      </c>
      <c r="IU165" s="80">
        <v>0</v>
      </c>
      <c r="IV165" s="73">
        <v>0</v>
      </c>
      <c r="IW165" s="80">
        <v>0.08</v>
      </c>
      <c r="IX165" s="73">
        <v>1.4</v>
      </c>
      <c r="IY165" s="80">
        <v>0.15</v>
      </c>
      <c r="IZ165" s="73">
        <v>2.7</v>
      </c>
      <c r="JA165" s="80">
        <v>0</v>
      </c>
      <c r="JB165" s="73">
        <v>0</v>
      </c>
      <c r="JC165" s="80">
        <v>0.06</v>
      </c>
      <c r="JD165" s="73">
        <v>1.1000000000000001</v>
      </c>
      <c r="JE165" s="80">
        <v>0</v>
      </c>
      <c r="JF165" s="73">
        <v>0</v>
      </c>
      <c r="JG165" s="80">
        <v>0</v>
      </c>
      <c r="JH165" s="73">
        <v>0</v>
      </c>
      <c r="JI165" s="80">
        <v>0.62</v>
      </c>
      <c r="JJ165" s="73">
        <v>11.1</v>
      </c>
      <c r="JK165" s="80">
        <v>4.28</v>
      </c>
      <c r="JL165" s="73">
        <v>76.5</v>
      </c>
      <c r="JM165" s="68">
        <v>1318</v>
      </c>
      <c r="JN165" s="71">
        <v>4393</v>
      </c>
      <c r="JO165" s="11" t="s">
        <v>95</v>
      </c>
      <c r="JP165" s="11" t="s">
        <v>95</v>
      </c>
      <c r="JQ165" s="11" t="s">
        <v>95</v>
      </c>
      <c r="JR165" s="11" t="s">
        <v>95</v>
      </c>
      <c r="JS165" s="11" t="s">
        <v>95</v>
      </c>
      <c r="JT165" s="11" t="s">
        <v>95</v>
      </c>
      <c r="JU165" s="11" t="s">
        <v>95</v>
      </c>
      <c r="JV165" s="11" t="s">
        <v>95</v>
      </c>
      <c r="JW165" s="11" t="s">
        <v>95</v>
      </c>
      <c r="JX165" s="11" t="s">
        <v>95</v>
      </c>
      <c r="JY165" s="11" t="s">
        <v>95</v>
      </c>
      <c r="JZ165" s="11" t="s">
        <v>95</v>
      </c>
      <c r="KA165" s="11" t="s">
        <v>95</v>
      </c>
      <c r="KB165" s="11" t="s">
        <v>95</v>
      </c>
      <c r="KC165" s="11" t="s">
        <v>95</v>
      </c>
      <c r="KD165" s="11" t="s">
        <v>95</v>
      </c>
      <c r="KE165" s="11" t="s">
        <v>95</v>
      </c>
      <c r="KF165" s="11" t="s">
        <v>95</v>
      </c>
      <c r="KG165" s="11" t="s">
        <v>95</v>
      </c>
      <c r="KH165" s="10" t="s">
        <v>95</v>
      </c>
      <c r="KI165" s="10" t="s">
        <v>95</v>
      </c>
      <c r="KJ165" s="10">
        <v>55.633802816901415</v>
      </c>
      <c r="KK165" s="10">
        <v>51.644444444444446</v>
      </c>
      <c r="KL165" s="10">
        <v>53.249097472924191</v>
      </c>
      <c r="KM165" s="10">
        <v>50.990990990990994</v>
      </c>
      <c r="KN165" s="10">
        <f>VLOOKUP($B165,'[1]בחירות שלם 21'!$A$2:$D$256,4,0)</f>
        <v>54.216867469879517</v>
      </c>
    </row>
    <row r="166" spans="1:300">
      <c r="A166" s="49" t="s">
        <v>872</v>
      </c>
      <c r="B166" s="9" t="s">
        <v>873</v>
      </c>
      <c r="C166" s="4" t="s">
        <v>346</v>
      </c>
      <c r="D166" s="4" t="s">
        <v>644</v>
      </c>
      <c r="E166" s="10">
        <v>59.430871214999996</v>
      </c>
      <c r="F166" s="4" t="s">
        <v>467</v>
      </c>
      <c r="G166" s="70" t="s">
        <v>349</v>
      </c>
      <c r="H166" s="4">
        <v>11</v>
      </c>
      <c r="I166" s="4" t="s">
        <v>350</v>
      </c>
      <c r="J166" s="575" t="s">
        <v>351</v>
      </c>
      <c r="K166" s="210">
        <v>6.0334982725671926</v>
      </c>
      <c r="L166" s="223">
        <v>2506.8000000000002</v>
      </c>
      <c r="M166" s="68">
        <v>15642</v>
      </c>
      <c r="N166" s="10" t="s">
        <v>95</v>
      </c>
      <c r="O166" s="10" t="s">
        <v>95</v>
      </c>
      <c r="P166" s="10">
        <v>100</v>
      </c>
      <c r="Q166" s="10">
        <v>100</v>
      </c>
      <c r="R166" s="10" t="s">
        <v>95</v>
      </c>
      <c r="S166" s="10" t="s">
        <v>95</v>
      </c>
      <c r="T166" s="68">
        <v>7953</v>
      </c>
      <c r="U166" s="68">
        <v>7689</v>
      </c>
      <c r="V166" s="153">
        <v>9.8388952819332562</v>
      </c>
      <c r="W166" s="153">
        <v>9.071729957805907</v>
      </c>
      <c r="X166" s="153">
        <v>9.1420534458509142</v>
      </c>
      <c r="Y166" s="153">
        <v>10.427055363764225</v>
      </c>
      <c r="Z166" s="153">
        <v>19.895154072369262</v>
      </c>
      <c r="AA166" s="153">
        <v>17.504155478839024</v>
      </c>
      <c r="AB166" s="153">
        <v>15.803605677023398</v>
      </c>
      <c r="AC166" s="153">
        <v>3.0111238971998464</v>
      </c>
      <c r="AD166" s="153">
        <v>5.3062268252141669</v>
      </c>
      <c r="AE166" s="153">
        <v>34.030175169415678</v>
      </c>
      <c r="AF166" s="153">
        <v>1.7133358905510805</v>
      </c>
      <c r="AG166" s="68">
        <v>779</v>
      </c>
      <c r="AH166" s="68">
        <v>330</v>
      </c>
      <c r="AI166" s="346">
        <v>2.69</v>
      </c>
      <c r="AJ166" s="153">
        <v>1.8</v>
      </c>
      <c r="AK166" s="153" t="s">
        <v>1748</v>
      </c>
      <c r="AL166" s="68">
        <v>61</v>
      </c>
      <c r="AM166" s="346">
        <v>6.38</v>
      </c>
      <c r="AN166" s="68">
        <v>269</v>
      </c>
      <c r="AO166" s="153">
        <v>17.342129206702623</v>
      </c>
      <c r="AP166" s="153">
        <v>1.7044032916260221</v>
      </c>
      <c r="AQ166" s="153">
        <v>6.3930443677279129E-3</v>
      </c>
      <c r="AR166" s="68">
        <v>0</v>
      </c>
      <c r="AS166" s="153">
        <v>0</v>
      </c>
      <c r="AT166" s="153">
        <v>0</v>
      </c>
      <c r="AU166" s="153">
        <v>0</v>
      </c>
      <c r="AV166" s="153">
        <v>0</v>
      </c>
      <c r="AW166" s="68">
        <v>-21</v>
      </c>
      <c r="AX166" s="68">
        <v>-21</v>
      </c>
      <c r="AY166" s="68">
        <v>114</v>
      </c>
      <c r="AZ166" s="68">
        <v>37</v>
      </c>
      <c r="BA166" s="68">
        <v>77</v>
      </c>
      <c r="BB166" s="68">
        <v>38</v>
      </c>
      <c r="BC166" s="68">
        <v>51</v>
      </c>
      <c r="BD166" s="68">
        <v>25</v>
      </c>
      <c r="BE166" s="68">
        <v>0</v>
      </c>
      <c r="BF166" s="68">
        <v>135</v>
      </c>
      <c r="BG166" s="68">
        <v>48</v>
      </c>
      <c r="BH166" s="68">
        <v>87</v>
      </c>
      <c r="BI166" s="68">
        <v>34</v>
      </c>
      <c r="BJ166" s="68">
        <v>71</v>
      </c>
      <c r="BK166" s="68">
        <v>30</v>
      </c>
      <c r="BL166" s="68">
        <v>0</v>
      </c>
      <c r="BM166" s="68">
        <v>57</v>
      </c>
      <c r="BN166" s="12">
        <v>225</v>
      </c>
      <c r="BO166" s="231">
        <v>52.1</v>
      </c>
      <c r="BP166" s="12">
        <v>16</v>
      </c>
      <c r="BQ166" s="231">
        <v>2.4</v>
      </c>
      <c r="BR166" s="12" t="s">
        <v>95</v>
      </c>
      <c r="BS166" s="12" t="s">
        <v>95</v>
      </c>
      <c r="BT166" s="231" t="s">
        <v>95</v>
      </c>
      <c r="BU166" s="231" t="s">
        <v>95</v>
      </c>
      <c r="BV166" s="231" t="s">
        <v>95</v>
      </c>
      <c r="BW166" s="231" t="s">
        <v>95</v>
      </c>
      <c r="BX166" s="231" t="s">
        <v>95</v>
      </c>
      <c r="BY166" s="10" t="s">
        <v>92</v>
      </c>
      <c r="BZ166" s="153">
        <v>1119</v>
      </c>
      <c r="CA166" s="153">
        <v>110.91006101836838</v>
      </c>
      <c r="CB166" s="68">
        <v>28</v>
      </c>
      <c r="CC166" s="68">
        <v>46</v>
      </c>
      <c r="CD166" s="153" t="s">
        <v>92</v>
      </c>
      <c r="CE166" s="153" t="s">
        <v>92</v>
      </c>
      <c r="CF166" s="153" t="s">
        <v>92</v>
      </c>
      <c r="CG166" s="153" t="s">
        <v>92</v>
      </c>
      <c r="CH166" s="68">
        <v>1498</v>
      </c>
      <c r="CI166" s="79">
        <v>16.602017067494181</v>
      </c>
      <c r="CJ166" s="68">
        <v>690</v>
      </c>
      <c r="CK166" s="68">
        <v>439</v>
      </c>
      <c r="CL166" s="79">
        <v>7.7536801887852569</v>
      </c>
      <c r="CM166" s="253">
        <v>38</v>
      </c>
      <c r="CN166" s="253">
        <v>153</v>
      </c>
      <c r="CO166" s="253">
        <v>123</v>
      </c>
      <c r="CP166" s="253">
        <v>133</v>
      </c>
      <c r="CQ166" s="253">
        <v>142</v>
      </c>
      <c r="CR166" s="13" t="s">
        <v>95</v>
      </c>
      <c r="CS166" s="12">
        <v>1658</v>
      </c>
      <c r="CT166" s="10">
        <v>10.554885404101327</v>
      </c>
      <c r="CU166" s="12">
        <v>811</v>
      </c>
      <c r="CV166" s="12">
        <v>554</v>
      </c>
      <c r="CW166" s="12">
        <v>458</v>
      </c>
      <c r="CX166" s="12">
        <v>49</v>
      </c>
      <c r="CY166" s="12">
        <v>65</v>
      </c>
      <c r="CZ166" s="79">
        <v>70.7</v>
      </c>
      <c r="DA166" s="79">
        <v>2.2000000000000002</v>
      </c>
      <c r="DB166" s="79">
        <v>26.7</v>
      </c>
      <c r="DC166" s="79">
        <v>0.4</v>
      </c>
      <c r="DD166" s="5">
        <v>2323</v>
      </c>
      <c r="DE166" s="5">
        <v>1431</v>
      </c>
      <c r="DF166" s="5">
        <v>813</v>
      </c>
      <c r="DG166" s="5">
        <v>79</v>
      </c>
      <c r="DH166" s="5">
        <v>5267</v>
      </c>
      <c r="DI166" s="5">
        <v>2168</v>
      </c>
      <c r="DJ166" s="5">
        <v>2683</v>
      </c>
      <c r="DK166" s="5">
        <v>416</v>
      </c>
      <c r="DL166" s="12">
        <v>6037.9223039999997</v>
      </c>
      <c r="DM166" s="12">
        <v>7231.208122</v>
      </c>
      <c r="DN166" s="12">
        <v>4277.5442869999997</v>
      </c>
      <c r="DO166" s="10">
        <v>-0.41060672696680012</v>
      </c>
      <c r="DP166" s="10">
        <v>0.5712414123405285</v>
      </c>
      <c r="DQ166" s="10">
        <v>-0.88056595132016691</v>
      </c>
      <c r="DR166" s="12">
        <v>6297</v>
      </c>
      <c r="DS166" s="79">
        <v>58.3</v>
      </c>
      <c r="DT166" s="12">
        <v>492</v>
      </c>
      <c r="DU166" s="12">
        <v>9803.6228620000002</v>
      </c>
      <c r="DV166" s="10">
        <v>3.1210038551455099</v>
      </c>
      <c r="DW166" s="10">
        <v>33.299999999999997</v>
      </c>
      <c r="DX166" s="352">
        <v>0.38174254299999999</v>
      </c>
      <c r="DY166" s="5">
        <v>859</v>
      </c>
      <c r="DZ166" s="5">
        <v>297</v>
      </c>
      <c r="EA166" s="5">
        <v>267</v>
      </c>
      <c r="EB166" s="5">
        <v>278</v>
      </c>
      <c r="EC166" s="5">
        <v>17</v>
      </c>
      <c r="ED166" s="72">
        <v>7</v>
      </c>
      <c r="EE166" s="72">
        <v>4</v>
      </c>
      <c r="EF166" s="72">
        <v>5</v>
      </c>
      <c r="EG166" s="72">
        <v>3</v>
      </c>
      <c r="EH166" s="72">
        <v>2</v>
      </c>
      <c r="EI166" s="72">
        <v>134</v>
      </c>
      <c r="EJ166" s="72">
        <v>70</v>
      </c>
      <c r="EK166" s="72">
        <v>64</v>
      </c>
      <c r="EL166" s="72">
        <v>33</v>
      </c>
      <c r="EM166" s="72">
        <v>31</v>
      </c>
      <c r="EN166" s="72">
        <v>3326</v>
      </c>
      <c r="EO166" s="72">
        <v>1667</v>
      </c>
      <c r="EP166" s="72">
        <v>1659</v>
      </c>
      <c r="EQ166" s="72">
        <v>874</v>
      </c>
      <c r="ER166" s="72">
        <v>785</v>
      </c>
      <c r="ES166" s="72">
        <v>24.666666666666668</v>
      </c>
      <c r="ET166" s="435">
        <v>0.27578599007170435</v>
      </c>
      <c r="EU166" s="435" t="s">
        <v>92</v>
      </c>
      <c r="EV166" s="435" t="s">
        <v>92</v>
      </c>
      <c r="EW166" s="78">
        <v>71.98795180722891</v>
      </c>
      <c r="EX166" s="78">
        <v>61.144578313253021</v>
      </c>
      <c r="EY166" s="10">
        <v>11.82</v>
      </c>
      <c r="EZ166" s="10">
        <v>24.8</v>
      </c>
      <c r="FA166" s="10">
        <v>11.9</v>
      </c>
      <c r="FB166" s="10">
        <v>2.4</v>
      </c>
      <c r="FC166" s="68">
        <v>345</v>
      </c>
      <c r="FD166" s="10">
        <v>32.799999999999997</v>
      </c>
      <c r="FE166" s="10">
        <v>2.8985507246376812</v>
      </c>
      <c r="FF166" s="10">
        <v>3.5</v>
      </c>
      <c r="FG166" s="10">
        <v>17.899999999999999</v>
      </c>
      <c r="FH166" s="10">
        <v>41.449275362318836</v>
      </c>
      <c r="FI166" s="10">
        <v>80</v>
      </c>
      <c r="FJ166" s="10">
        <v>9.1891891891891895</v>
      </c>
      <c r="FK166" s="10">
        <v>3.5029411764705882</v>
      </c>
      <c r="FL166" s="12">
        <v>459.75299999999999</v>
      </c>
      <c r="FM166" s="12">
        <v>42.085000000000001</v>
      </c>
      <c r="FN166" s="12" t="s">
        <v>1867</v>
      </c>
      <c r="FO166" s="12">
        <v>417.66800000000001</v>
      </c>
      <c r="FP166" s="12">
        <v>416.678</v>
      </c>
      <c r="FQ166" s="12">
        <v>0.99</v>
      </c>
      <c r="FR166" s="10">
        <v>99.762969631381864</v>
      </c>
      <c r="FS166" s="10">
        <v>0.23703036861813689</v>
      </c>
      <c r="FT166" s="12">
        <v>356.66899999999998</v>
      </c>
      <c r="FU166" s="12">
        <v>37.475000000000001</v>
      </c>
      <c r="FV166" s="12" t="s">
        <v>95</v>
      </c>
      <c r="FW166" s="12">
        <v>2.3039999999999998</v>
      </c>
      <c r="FX166" s="12">
        <v>18.675999999999998</v>
      </c>
      <c r="FY166" s="10">
        <v>85.598231728097005</v>
      </c>
      <c r="FZ166" s="10">
        <v>8.9937553698539396</v>
      </c>
      <c r="GA166" s="10" t="s">
        <v>95</v>
      </c>
      <c r="GB166" s="10">
        <v>0.55294495989709103</v>
      </c>
      <c r="GC166" s="10">
        <v>4.4821180863880503</v>
      </c>
      <c r="GD166" s="10">
        <v>26.638409410561302</v>
      </c>
      <c r="GE166" s="10">
        <v>22.802007415931499</v>
      </c>
      <c r="GF166" s="10">
        <v>2.3957933768060351</v>
      </c>
      <c r="GG166" s="10" t="s">
        <v>95</v>
      </c>
      <c r="GH166" s="10">
        <v>0.14729574223245109</v>
      </c>
      <c r="GI166" s="10">
        <v>1.1939649661168648</v>
      </c>
      <c r="GJ166" s="346">
        <v>0.80321285140562237</v>
      </c>
      <c r="GK166" s="10">
        <v>764.76164761603195</v>
      </c>
      <c r="GL166" s="10">
        <v>97.663860360192899</v>
      </c>
      <c r="GM166" s="10">
        <v>8.9</v>
      </c>
      <c r="GN166" s="10" t="s">
        <v>95</v>
      </c>
      <c r="GO166" s="13">
        <v>33</v>
      </c>
      <c r="GP166" s="10">
        <v>3.7</v>
      </c>
      <c r="GQ166" s="10">
        <v>2.9</v>
      </c>
      <c r="GR166" s="13">
        <v>16</v>
      </c>
      <c r="GS166" s="104">
        <v>3116</v>
      </c>
      <c r="GT166" s="10" t="s">
        <v>95</v>
      </c>
      <c r="GU166" s="10" t="s">
        <v>95</v>
      </c>
      <c r="GV166" s="10">
        <v>0.54900000000000004</v>
      </c>
      <c r="GW166" s="10">
        <v>1.393</v>
      </c>
      <c r="GX166" s="10" t="s">
        <v>95</v>
      </c>
      <c r="GY166" s="10" t="s">
        <v>95</v>
      </c>
      <c r="GZ166" s="10" t="s">
        <v>95</v>
      </c>
      <c r="HA166" s="10">
        <v>0.54900000000000004</v>
      </c>
      <c r="HB166" s="10">
        <v>1.3939999999999999</v>
      </c>
      <c r="HC166" s="10" t="s">
        <v>95</v>
      </c>
      <c r="HD166" s="105">
        <v>1.2829710775296013</v>
      </c>
      <c r="HE166" s="105">
        <v>16.61113833987741</v>
      </c>
      <c r="HF166" s="12">
        <v>6399</v>
      </c>
      <c r="HG166" s="12">
        <v>5289</v>
      </c>
      <c r="HH166" s="10">
        <v>8.7755719417659286</v>
      </c>
      <c r="HI166" s="12">
        <v>6</v>
      </c>
      <c r="HJ166" s="12">
        <v>1</v>
      </c>
      <c r="HK166" s="12">
        <v>2</v>
      </c>
      <c r="HL166" s="12">
        <v>3</v>
      </c>
      <c r="HM166" s="103">
        <v>0.3868132908558205</v>
      </c>
      <c r="HN166" s="103">
        <v>0.93764650726676046</v>
      </c>
      <c r="HO166" s="12">
        <v>1</v>
      </c>
      <c r="HP166" s="267" t="s">
        <v>92</v>
      </c>
      <c r="HQ166" s="103" t="s">
        <v>92</v>
      </c>
      <c r="HR166" s="103" t="s">
        <v>92</v>
      </c>
      <c r="HS166" s="103" t="s">
        <v>92</v>
      </c>
      <c r="HT166" s="103" t="s">
        <v>92</v>
      </c>
      <c r="HU166" s="103" t="s">
        <v>92</v>
      </c>
      <c r="HV166" s="103" t="s">
        <v>92</v>
      </c>
      <c r="HW166" s="103" t="s">
        <v>92</v>
      </c>
      <c r="HX166" s="103" t="s">
        <v>92</v>
      </c>
      <c r="HY166" s="4">
        <v>2</v>
      </c>
      <c r="HZ166" s="106">
        <v>-1.1472873954185301</v>
      </c>
      <c r="IA166" s="4">
        <v>27</v>
      </c>
      <c r="IB166" s="2">
        <v>9</v>
      </c>
      <c r="IC166" s="86">
        <v>2.0738192481257944</v>
      </c>
      <c r="ID166" s="2">
        <v>198</v>
      </c>
      <c r="IE166" s="4">
        <v>5</v>
      </c>
      <c r="IF166" s="14">
        <v>0.14746263007958199</v>
      </c>
      <c r="IG166" s="4">
        <v>139</v>
      </c>
      <c r="IH166" s="4">
        <v>137</v>
      </c>
      <c r="II166" s="4">
        <v>145</v>
      </c>
      <c r="IJ166" s="80">
        <v>6.2599999999999989</v>
      </c>
      <c r="IK166" s="80">
        <v>3.03</v>
      </c>
      <c r="IL166" s="73">
        <v>48.4</v>
      </c>
      <c r="IM166" s="80">
        <v>0.08</v>
      </c>
      <c r="IN166" s="73">
        <v>1.3</v>
      </c>
      <c r="IO166" s="80">
        <v>0.01</v>
      </c>
      <c r="IP166" s="73">
        <v>0.2</v>
      </c>
      <c r="IQ166" s="80">
        <v>0.01</v>
      </c>
      <c r="IR166" s="73">
        <v>0.2</v>
      </c>
      <c r="IS166" s="80">
        <v>0</v>
      </c>
      <c r="IT166" s="73">
        <v>0</v>
      </c>
      <c r="IU166" s="80">
        <v>0</v>
      </c>
      <c r="IV166" s="73">
        <v>0</v>
      </c>
      <c r="IW166" s="80">
        <v>0.03</v>
      </c>
      <c r="IX166" s="73">
        <v>0.5</v>
      </c>
      <c r="IY166" s="80">
        <v>0.02</v>
      </c>
      <c r="IZ166" s="73">
        <v>0.3</v>
      </c>
      <c r="JA166" s="80">
        <v>0.01</v>
      </c>
      <c r="JB166" s="73">
        <v>0.2</v>
      </c>
      <c r="JC166" s="80">
        <v>0</v>
      </c>
      <c r="JD166" s="73">
        <v>0</v>
      </c>
      <c r="JE166" s="80">
        <v>0.64</v>
      </c>
      <c r="JF166" s="73">
        <v>10.199999999999999</v>
      </c>
      <c r="JG166" s="80">
        <v>1.53</v>
      </c>
      <c r="JH166" s="73">
        <v>24.4</v>
      </c>
      <c r="JI166" s="80">
        <v>0.02</v>
      </c>
      <c r="JJ166" s="73">
        <v>0.3</v>
      </c>
      <c r="JK166" s="80">
        <v>0.88</v>
      </c>
      <c r="JL166" s="73">
        <v>14.00000000000002</v>
      </c>
      <c r="JM166" s="68">
        <v>15642</v>
      </c>
      <c r="JN166" s="71">
        <v>5162</v>
      </c>
      <c r="JO166" s="11" t="s">
        <v>95</v>
      </c>
      <c r="JP166" s="11" t="s">
        <v>95</v>
      </c>
      <c r="JQ166" s="11" t="s">
        <v>95</v>
      </c>
      <c r="JR166" s="11" t="s">
        <v>95</v>
      </c>
      <c r="JS166" s="11" t="s">
        <v>95</v>
      </c>
      <c r="JT166" s="11" t="s">
        <v>95</v>
      </c>
      <c r="JU166" s="11" t="s">
        <v>95</v>
      </c>
      <c r="JV166" s="11" t="s">
        <v>95</v>
      </c>
      <c r="JW166" s="11" t="s">
        <v>95</v>
      </c>
      <c r="JX166" s="11" t="s">
        <v>95</v>
      </c>
      <c r="JY166" s="11" t="s">
        <v>95</v>
      </c>
      <c r="JZ166" s="11" t="s">
        <v>95</v>
      </c>
      <c r="KA166" s="11" t="s">
        <v>95</v>
      </c>
      <c r="KB166" s="11" t="s">
        <v>95</v>
      </c>
      <c r="KC166" s="11" t="s">
        <v>95</v>
      </c>
      <c r="KD166" s="11" t="s">
        <v>95</v>
      </c>
      <c r="KE166" s="11" t="s">
        <v>95</v>
      </c>
      <c r="KF166" s="11" t="s">
        <v>95</v>
      </c>
      <c r="KG166" s="11" t="s">
        <v>95</v>
      </c>
      <c r="KH166" s="10">
        <v>88.34</v>
      </c>
      <c r="KI166" s="10" t="s">
        <v>95</v>
      </c>
      <c r="KJ166" s="10">
        <v>37.136907860489323</v>
      </c>
      <c r="KK166" s="10">
        <v>48.50041084634347</v>
      </c>
      <c r="KL166" s="10">
        <v>61.317704122877927</v>
      </c>
      <c r="KM166" s="10">
        <v>31.425496526758636</v>
      </c>
      <c r="KN166" s="10">
        <f>VLOOKUP($B166,'[1]בחירות שלם 21'!$A$2:$D$256,4,0)</f>
        <v>43.069863270275334</v>
      </c>
    </row>
    <row r="167" spans="1:300">
      <c r="A167" s="49" t="s">
        <v>874</v>
      </c>
      <c r="B167" s="9" t="s">
        <v>875</v>
      </c>
      <c r="C167" s="4" t="s">
        <v>354</v>
      </c>
      <c r="D167" s="4" t="s">
        <v>644</v>
      </c>
      <c r="E167" s="10">
        <v>170.16222532899999</v>
      </c>
      <c r="F167" s="4" t="s">
        <v>649</v>
      </c>
      <c r="G167" s="70" t="s">
        <v>349</v>
      </c>
      <c r="H167" s="4">
        <v>9</v>
      </c>
      <c r="I167" s="4" t="s">
        <v>876</v>
      </c>
      <c r="J167" s="575" t="s">
        <v>874</v>
      </c>
      <c r="K167" s="210">
        <v>75.708028692663461</v>
      </c>
      <c r="L167" s="223">
        <v>68.400000000000006</v>
      </c>
      <c r="M167" s="68">
        <v>5178</v>
      </c>
      <c r="N167" s="10">
        <v>96</v>
      </c>
      <c r="O167" s="10">
        <v>91.9</v>
      </c>
      <c r="P167" s="10">
        <v>4</v>
      </c>
      <c r="Q167" s="10">
        <v>91.8</v>
      </c>
      <c r="R167" s="10">
        <v>1</v>
      </c>
      <c r="S167" s="10">
        <v>7.7</v>
      </c>
      <c r="T167" s="68">
        <v>2851</v>
      </c>
      <c r="U167" s="68">
        <v>2326</v>
      </c>
      <c r="V167" s="153">
        <v>10.139049826187717</v>
      </c>
      <c r="W167" s="153">
        <v>8.2078022402471991</v>
      </c>
      <c r="X167" s="153">
        <v>7.12630359212051</v>
      </c>
      <c r="Y167" s="153">
        <v>10.950173812282735</v>
      </c>
      <c r="Z167" s="153">
        <v>21.282348397064503</v>
      </c>
      <c r="AA167" s="153">
        <v>17.921977597528002</v>
      </c>
      <c r="AB167" s="153">
        <v>11.915797605252994</v>
      </c>
      <c r="AC167" s="153">
        <v>3.2831208960988798</v>
      </c>
      <c r="AD167" s="153">
        <v>9.1348010814986473</v>
      </c>
      <c r="AE167" s="153">
        <v>32.020084974893784</v>
      </c>
      <c r="AF167" s="153">
        <v>3.5341830822711473</v>
      </c>
      <c r="AG167" s="68">
        <v>837</v>
      </c>
      <c r="AH167" s="68">
        <v>145</v>
      </c>
      <c r="AI167" s="346" t="s">
        <v>92</v>
      </c>
      <c r="AJ167" s="153">
        <v>0.8</v>
      </c>
      <c r="AK167" s="153" t="s">
        <v>362</v>
      </c>
      <c r="AL167" s="68">
        <v>22</v>
      </c>
      <c r="AM167" s="346">
        <v>5.85</v>
      </c>
      <c r="AN167" s="68">
        <v>123</v>
      </c>
      <c r="AO167" s="153">
        <v>23.738996547710904</v>
      </c>
      <c r="AP167" s="153">
        <v>-0.14715492429014887</v>
      </c>
      <c r="AQ167" s="153">
        <v>14.445731942835071</v>
      </c>
      <c r="AR167" s="68">
        <v>8</v>
      </c>
      <c r="AS167" s="153">
        <v>0</v>
      </c>
      <c r="AT167" s="153">
        <v>62.5</v>
      </c>
      <c r="AU167" s="153">
        <v>25</v>
      </c>
      <c r="AV167" s="153">
        <v>12.5</v>
      </c>
      <c r="AW167" s="68">
        <v>-128</v>
      </c>
      <c r="AX167" s="68">
        <v>-135</v>
      </c>
      <c r="AY167" s="68">
        <v>327</v>
      </c>
      <c r="AZ167" s="68">
        <v>173</v>
      </c>
      <c r="BA167" s="68">
        <v>154</v>
      </c>
      <c r="BB167" s="68">
        <v>56</v>
      </c>
      <c r="BC167" s="68">
        <v>160</v>
      </c>
      <c r="BD167" s="68">
        <v>101</v>
      </c>
      <c r="BE167" s="68">
        <v>10</v>
      </c>
      <c r="BF167" s="68">
        <v>462</v>
      </c>
      <c r="BG167" s="68">
        <v>237</v>
      </c>
      <c r="BH167" s="68">
        <v>225</v>
      </c>
      <c r="BI167" s="68">
        <v>136</v>
      </c>
      <c r="BJ167" s="68">
        <v>142</v>
      </c>
      <c r="BK167" s="68">
        <v>162</v>
      </c>
      <c r="BL167" s="68">
        <v>22</v>
      </c>
      <c r="BM167" s="68">
        <v>301</v>
      </c>
      <c r="BN167" s="12">
        <v>78</v>
      </c>
      <c r="BO167" s="231">
        <v>34.4</v>
      </c>
      <c r="BP167" s="12">
        <v>14</v>
      </c>
      <c r="BQ167" s="231">
        <v>9</v>
      </c>
      <c r="BR167" s="12">
        <v>3</v>
      </c>
      <c r="BS167" s="12">
        <v>592</v>
      </c>
      <c r="BT167" s="231" t="s">
        <v>95</v>
      </c>
      <c r="BU167" s="231">
        <v>4.84</v>
      </c>
      <c r="BV167" s="231">
        <v>6.58</v>
      </c>
      <c r="BW167" s="231" t="s">
        <v>95</v>
      </c>
      <c r="BX167" s="231" t="s">
        <v>95</v>
      </c>
      <c r="BY167" s="10" t="s">
        <v>92</v>
      </c>
      <c r="BZ167" s="153" t="s">
        <v>92</v>
      </c>
      <c r="CA167" s="153" t="s">
        <v>92</v>
      </c>
      <c r="CB167" s="68" t="s">
        <v>92</v>
      </c>
      <c r="CC167" s="68" t="s">
        <v>92</v>
      </c>
      <c r="CD167" s="153" t="s">
        <v>92</v>
      </c>
      <c r="CE167" s="153" t="s">
        <v>92</v>
      </c>
      <c r="CF167" s="153" t="s">
        <v>92</v>
      </c>
      <c r="CG167" s="153" t="s">
        <v>92</v>
      </c>
      <c r="CH167" s="68">
        <v>643</v>
      </c>
      <c r="CI167" s="79">
        <v>21.930422919508867</v>
      </c>
      <c r="CJ167" s="68">
        <v>235</v>
      </c>
      <c r="CK167" s="68">
        <v>100</v>
      </c>
      <c r="CL167" s="79">
        <v>8.0728272071453109</v>
      </c>
      <c r="CM167" s="253">
        <v>39</v>
      </c>
      <c r="CN167" s="253">
        <v>161</v>
      </c>
      <c r="CO167" s="253">
        <v>120</v>
      </c>
      <c r="CP167" s="253">
        <v>101</v>
      </c>
      <c r="CQ167" s="253">
        <v>96</v>
      </c>
      <c r="CR167" s="13" t="s">
        <v>92</v>
      </c>
      <c r="CS167" s="12">
        <v>525</v>
      </c>
      <c r="CT167" s="10">
        <v>37.333333333333336</v>
      </c>
      <c r="CU167" s="12">
        <v>284</v>
      </c>
      <c r="CV167" s="12">
        <v>151</v>
      </c>
      <c r="CW167" s="12">
        <v>255</v>
      </c>
      <c r="CX167" s="12">
        <v>24</v>
      </c>
      <c r="CY167" s="12">
        <v>11</v>
      </c>
      <c r="CZ167" s="79">
        <v>62.9</v>
      </c>
      <c r="DA167" s="79">
        <v>35.200000000000003</v>
      </c>
      <c r="DB167" s="79">
        <v>1.3</v>
      </c>
      <c r="DC167" s="79">
        <v>0.6</v>
      </c>
      <c r="DD167" s="5">
        <v>1033</v>
      </c>
      <c r="DE167" s="5">
        <v>615</v>
      </c>
      <c r="DF167" s="5">
        <v>287</v>
      </c>
      <c r="DG167" s="5">
        <v>131</v>
      </c>
      <c r="DH167" s="5">
        <v>2671</v>
      </c>
      <c r="DI167" s="5">
        <v>921</v>
      </c>
      <c r="DJ167" s="5">
        <v>966</v>
      </c>
      <c r="DK167" s="5">
        <v>784</v>
      </c>
      <c r="DL167" s="12">
        <v>7769.8137530000004</v>
      </c>
      <c r="DM167" s="12">
        <v>9398.3300839999993</v>
      </c>
      <c r="DN167" s="12">
        <v>6068.8370409999998</v>
      </c>
      <c r="DO167" s="10">
        <v>1.5588429982104746</v>
      </c>
      <c r="DP167" s="10">
        <v>0.47965827793894356</v>
      </c>
      <c r="DQ167" s="10">
        <v>4.1781356426075611</v>
      </c>
      <c r="DR167" s="12">
        <v>2711</v>
      </c>
      <c r="DS167" s="79">
        <v>46.7</v>
      </c>
      <c r="DT167" s="12">
        <v>200</v>
      </c>
      <c r="DU167" s="12">
        <v>9664.5675420000007</v>
      </c>
      <c r="DV167" s="10">
        <v>4.5308367618938528</v>
      </c>
      <c r="DW167" s="10">
        <v>41.5</v>
      </c>
      <c r="DX167" s="352">
        <v>0.40598075</v>
      </c>
      <c r="DY167" s="5">
        <v>278</v>
      </c>
      <c r="DZ167" s="5">
        <v>90</v>
      </c>
      <c r="EA167" s="5">
        <v>97</v>
      </c>
      <c r="EB167" s="5">
        <v>80</v>
      </c>
      <c r="EC167" s="5">
        <v>11</v>
      </c>
      <c r="ED167" s="72">
        <v>6</v>
      </c>
      <c r="EE167" s="72">
        <v>4</v>
      </c>
      <c r="EF167" s="72">
        <v>3</v>
      </c>
      <c r="EG167" s="72">
        <v>1</v>
      </c>
      <c r="EH167" s="72">
        <v>2</v>
      </c>
      <c r="EI167" s="72">
        <v>56</v>
      </c>
      <c r="EJ167" s="72">
        <v>35</v>
      </c>
      <c r="EK167" s="72">
        <v>21</v>
      </c>
      <c r="EL167" s="72">
        <v>5</v>
      </c>
      <c r="EM167" s="72">
        <v>16</v>
      </c>
      <c r="EN167" s="72">
        <v>1029</v>
      </c>
      <c r="EO167" s="72">
        <v>568</v>
      </c>
      <c r="EP167" s="72">
        <v>461</v>
      </c>
      <c r="EQ167" s="72">
        <v>112</v>
      </c>
      <c r="ER167" s="72">
        <v>349</v>
      </c>
      <c r="ES167" s="72">
        <v>17.25</v>
      </c>
      <c r="ET167" s="435">
        <v>2.0120724346076457</v>
      </c>
      <c r="EU167" s="435">
        <v>2.4096385542168677</v>
      </c>
      <c r="EV167" s="435">
        <v>1.6129032258064515</v>
      </c>
      <c r="EW167" s="696">
        <v>75.757575757575751</v>
      </c>
      <c r="EX167" s="696">
        <v>66.666666666666657</v>
      </c>
      <c r="EY167" s="10">
        <v>25.81</v>
      </c>
      <c r="EZ167" s="10">
        <v>28.2</v>
      </c>
      <c r="FA167" s="10">
        <v>11.4</v>
      </c>
      <c r="FB167" s="10">
        <v>4.3</v>
      </c>
      <c r="FC167" s="68">
        <v>165</v>
      </c>
      <c r="FD167" s="10">
        <v>26.9</v>
      </c>
      <c r="FE167" s="10">
        <v>10.303030303030303</v>
      </c>
      <c r="FF167" s="10">
        <v>5.4</v>
      </c>
      <c r="FG167" s="10">
        <v>13.6</v>
      </c>
      <c r="FH167" s="10">
        <v>35.151515151515149</v>
      </c>
      <c r="FI167" s="10">
        <v>60.606060606060609</v>
      </c>
      <c r="FJ167" s="10">
        <v>10.100286532951289</v>
      </c>
      <c r="FK167" s="10">
        <v>3.2754609929078016</v>
      </c>
      <c r="FL167" s="12">
        <v>736.33799999999997</v>
      </c>
      <c r="FM167" s="12">
        <v>54.558</v>
      </c>
      <c r="FN167" s="12" t="s">
        <v>1868</v>
      </c>
      <c r="FO167" s="12">
        <v>681.78</v>
      </c>
      <c r="FP167" s="12">
        <v>673.85900000000004</v>
      </c>
      <c r="FQ167" s="12">
        <v>7.9210000000000003</v>
      </c>
      <c r="FR167" s="10">
        <v>98.838188271876561</v>
      </c>
      <c r="FS167" s="10">
        <v>1.1618117281234415</v>
      </c>
      <c r="FT167" s="12">
        <v>259.08300000000003</v>
      </c>
      <c r="FU167" s="12">
        <v>26.19</v>
      </c>
      <c r="FV167" s="12">
        <v>110.364</v>
      </c>
      <c r="FW167" s="12">
        <v>39.503999999999998</v>
      </c>
      <c r="FX167" s="12">
        <v>23.042000000000002</v>
      </c>
      <c r="FY167" s="10">
        <v>38.447657447626298</v>
      </c>
      <c r="FZ167" s="10">
        <v>3.88656974233482</v>
      </c>
      <c r="GA167" s="10">
        <v>16.377906950860599</v>
      </c>
      <c r="GB167" s="10">
        <v>5.86235399393642</v>
      </c>
      <c r="GC167" s="10">
        <v>3.4194096984680802</v>
      </c>
      <c r="GD167" s="10">
        <v>130.11372851901899</v>
      </c>
      <c r="GE167" s="10">
        <v>50.0256806333269</v>
      </c>
      <c r="GF167" s="10">
        <v>5.0569608032438698</v>
      </c>
      <c r="GG167" s="10">
        <v>21.309905387140375</v>
      </c>
      <c r="GH167" s="10">
        <v>7.6277273604943039</v>
      </c>
      <c r="GI167" s="10">
        <v>4.4491214520177644</v>
      </c>
      <c r="GJ167" s="346">
        <v>0</v>
      </c>
      <c r="GK167" s="10">
        <v>466.357490691355</v>
      </c>
      <c r="GL167" s="10">
        <v>99.991958958363796</v>
      </c>
      <c r="GM167" s="10">
        <v>4.7</v>
      </c>
      <c r="GN167" s="10">
        <v>7.65</v>
      </c>
      <c r="GO167" s="13">
        <v>27</v>
      </c>
      <c r="GP167" s="10">
        <v>1.5</v>
      </c>
      <c r="GQ167" s="10">
        <v>0.2</v>
      </c>
      <c r="GR167" s="13" t="s">
        <v>95</v>
      </c>
      <c r="GS167" s="104">
        <v>1967</v>
      </c>
      <c r="GT167" s="10">
        <v>1.1499999999999999</v>
      </c>
      <c r="GU167" s="10">
        <v>7.65</v>
      </c>
      <c r="GV167" s="10" t="s">
        <v>95</v>
      </c>
      <c r="GW167" s="10">
        <v>0.1</v>
      </c>
      <c r="GX167" s="10">
        <v>0.5</v>
      </c>
      <c r="GY167" s="10">
        <v>0.65</v>
      </c>
      <c r="GZ167" s="10">
        <v>4.1500000000000002E-2</v>
      </c>
      <c r="HA167" s="10" t="s">
        <v>95</v>
      </c>
      <c r="HB167" s="10">
        <v>0.1</v>
      </c>
      <c r="HC167" s="10" t="s">
        <v>95</v>
      </c>
      <c r="HD167" s="105">
        <v>2.2782253512562476</v>
      </c>
      <c r="HE167" s="105">
        <v>8.5243582269126943</v>
      </c>
      <c r="HF167" s="12">
        <v>1705</v>
      </c>
      <c r="HG167" s="12">
        <v>1430</v>
      </c>
      <c r="HH167" s="10">
        <v>8.722377622377623</v>
      </c>
      <c r="HI167" s="12" t="s">
        <v>95</v>
      </c>
      <c r="HJ167" s="12" t="s">
        <v>95</v>
      </c>
      <c r="HK167" s="12" t="s">
        <v>95</v>
      </c>
      <c r="HL167" s="12" t="s">
        <v>95</v>
      </c>
      <c r="HM167" s="103" t="s">
        <v>95</v>
      </c>
      <c r="HN167" s="103" t="s">
        <v>95</v>
      </c>
      <c r="HO167" s="12" t="s">
        <v>95</v>
      </c>
      <c r="HP167" s="267" t="s">
        <v>92</v>
      </c>
      <c r="HQ167" s="103" t="s">
        <v>92</v>
      </c>
      <c r="HR167" s="103" t="s">
        <v>92</v>
      </c>
      <c r="HS167" s="103" t="s">
        <v>92</v>
      </c>
      <c r="HT167" s="103" t="s">
        <v>92</v>
      </c>
      <c r="HU167" s="103" t="s">
        <v>92</v>
      </c>
      <c r="HV167" s="103" t="s">
        <v>92</v>
      </c>
      <c r="HW167" s="103" t="s">
        <v>92</v>
      </c>
      <c r="HX167" s="103" t="s">
        <v>92</v>
      </c>
      <c r="HY167" s="4">
        <v>3</v>
      </c>
      <c r="HZ167" s="106">
        <v>-0.78116503923538605</v>
      </c>
      <c r="IA167" s="4">
        <v>59</v>
      </c>
      <c r="IB167" s="2">
        <v>8</v>
      </c>
      <c r="IC167" s="86">
        <v>0.86769928441431055</v>
      </c>
      <c r="ID167" s="2">
        <v>162</v>
      </c>
      <c r="IE167" s="4">
        <v>1</v>
      </c>
      <c r="IF167" s="14">
        <v>-1.51602571001199</v>
      </c>
      <c r="IG167" s="4">
        <v>6</v>
      </c>
      <c r="IH167" s="4">
        <v>3</v>
      </c>
      <c r="II167" s="4">
        <v>9</v>
      </c>
      <c r="IJ167" s="80">
        <v>75.83</v>
      </c>
      <c r="IK167" s="80">
        <v>1.1299999999999999</v>
      </c>
      <c r="IL167" s="73">
        <v>1.5</v>
      </c>
      <c r="IM167" s="80">
        <v>0.08</v>
      </c>
      <c r="IN167" s="73">
        <v>0.1</v>
      </c>
      <c r="IO167" s="80">
        <v>0.01</v>
      </c>
      <c r="IP167" s="73">
        <v>0</v>
      </c>
      <c r="IQ167" s="80">
        <v>0</v>
      </c>
      <c r="IR167" s="73">
        <v>0</v>
      </c>
      <c r="IS167" s="80">
        <v>0.28000000000000003</v>
      </c>
      <c r="IT167" s="73">
        <v>0.4</v>
      </c>
      <c r="IU167" s="80">
        <v>0.02</v>
      </c>
      <c r="IV167" s="73">
        <v>0</v>
      </c>
      <c r="IW167" s="80">
        <v>0.09</v>
      </c>
      <c r="IX167" s="73">
        <v>0.1</v>
      </c>
      <c r="IY167" s="80">
        <v>0.55000000000000004</v>
      </c>
      <c r="IZ167" s="73">
        <v>0.7</v>
      </c>
      <c r="JA167" s="80">
        <v>0</v>
      </c>
      <c r="JB167" s="73">
        <v>0</v>
      </c>
      <c r="JC167" s="80">
        <v>0.03</v>
      </c>
      <c r="JD167" s="73">
        <v>0</v>
      </c>
      <c r="JE167" s="80">
        <v>0.08</v>
      </c>
      <c r="JF167" s="73">
        <v>0.1</v>
      </c>
      <c r="JG167" s="80">
        <v>0.04</v>
      </c>
      <c r="JH167" s="73">
        <v>0.1</v>
      </c>
      <c r="JI167" s="80">
        <v>0.44</v>
      </c>
      <c r="JJ167" s="73">
        <v>0.6</v>
      </c>
      <c r="JK167" s="80">
        <v>73.08</v>
      </c>
      <c r="JL167" s="73">
        <v>96.4</v>
      </c>
      <c r="JM167" s="68">
        <v>5178</v>
      </c>
      <c r="JN167" s="71">
        <v>4582</v>
      </c>
      <c r="JO167" s="11" t="s">
        <v>95</v>
      </c>
      <c r="JP167" s="11" t="s">
        <v>95</v>
      </c>
      <c r="JQ167" s="11" t="s">
        <v>95</v>
      </c>
      <c r="JR167" s="11" t="s">
        <v>95</v>
      </c>
      <c r="JS167" s="11" t="s">
        <v>95</v>
      </c>
      <c r="JT167" s="11" t="s">
        <v>95</v>
      </c>
      <c r="JU167" s="11" t="s">
        <v>95</v>
      </c>
      <c r="JV167" s="11" t="s">
        <v>95</v>
      </c>
      <c r="JW167" s="11" t="s">
        <v>95</v>
      </c>
      <c r="JX167" s="11" t="s">
        <v>95</v>
      </c>
      <c r="JY167" s="11" t="s">
        <v>95</v>
      </c>
      <c r="JZ167" s="11" t="s">
        <v>95</v>
      </c>
      <c r="KA167" s="11" t="s">
        <v>95</v>
      </c>
      <c r="KB167" s="11" t="s">
        <v>95</v>
      </c>
      <c r="KC167" s="11" t="s">
        <v>95</v>
      </c>
      <c r="KD167" s="11" t="s">
        <v>95</v>
      </c>
      <c r="KE167" s="11" t="s">
        <v>95</v>
      </c>
      <c r="KF167" s="11" t="s">
        <v>95</v>
      </c>
      <c r="KG167" s="11" t="s">
        <v>95</v>
      </c>
      <c r="KH167" s="10">
        <v>63.36</v>
      </c>
      <c r="KI167" s="10" t="s">
        <v>95</v>
      </c>
      <c r="KJ167" s="10">
        <v>57.771739130434781</v>
      </c>
      <c r="KK167" s="10">
        <v>56.956166621290492</v>
      </c>
      <c r="KL167" s="10">
        <v>57.781995661605201</v>
      </c>
      <c r="KM167" s="10">
        <v>50.404312668463611</v>
      </c>
      <c r="KN167" s="10">
        <f>VLOOKUP($B167,'[1]בחירות שלם 21'!$A$2:$D$256,4,0)</f>
        <v>53.089061246322544</v>
      </c>
    </row>
    <row r="168" spans="1:300">
      <c r="A168" s="49" t="s">
        <v>877</v>
      </c>
      <c r="B168" s="9" t="s">
        <v>878</v>
      </c>
      <c r="C168" s="4" t="s">
        <v>401</v>
      </c>
      <c r="D168" s="4" t="s">
        <v>644</v>
      </c>
      <c r="E168" s="10">
        <v>90.526625672999998</v>
      </c>
      <c r="F168" s="4" t="s">
        <v>438</v>
      </c>
      <c r="G168" s="70" t="s">
        <v>349</v>
      </c>
      <c r="H168" s="4">
        <v>9</v>
      </c>
      <c r="I168" s="4" t="s">
        <v>664</v>
      </c>
      <c r="J168" s="575" t="s">
        <v>665</v>
      </c>
      <c r="K168" s="210">
        <v>7.1660019238237309</v>
      </c>
      <c r="L168" s="223">
        <v>1206.5999999999999</v>
      </c>
      <c r="M168" s="68">
        <v>8655</v>
      </c>
      <c r="N168" s="10" t="s">
        <v>95</v>
      </c>
      <c r="O168" s="10" t="s">
        <v>95</v>
      </c>
      <c r="P168" s="10">
        <v>100</v>
      </c>
      <c r="Q168" s="10">
        <v>100</v>
      </c>
      <c r="R168" s="10" t="s">
        <v>95</v>
      </c>
      <c r="S168" s="10" t="s">
        <v>95</v>
      </c>
      <c r="T168" s="68">
        <v>4486</v>
      </c>
      <c r="U168" s="68">
        <v>4169</v>
      </c>
      <c r="V168" s="153">
        <v>10.329289428076256</v>
      </c>
      <c r="W168" s="153">
        <v>10.791450028885038</v>
      </c>
      <c r="X168" s="153">
        <v>9.3356441363373772</v>
      </c>
      <c r="Y168" s="153">
        <v>9.7053726169844019</v>
      </c>
      <c r="Z168" s="153">
        <v>19.064124783362217</v>
      </c>
      <c r="AA168" s="153">
        <v>19.79202772963605</v>
      </c>
      <c r="AB168" s="153">
        <v>12.744078567302138</v>
      </c>
      <c r="AC168" s="153">
        <v>3.0964760254188328</v>
      </c>
      <c r="AD168" s="153">
        <v>5.141536683997689</v>
      </c>
      <c r="AE168" s="153">
        <v>36.025418833044483</v>
      </c>
      <c r="AF168" s="153">
        <v>1.7446562680531486</v>
      </c>
      <c r="AG168" s="68">
        <v>828</v>
      </c>
      <c r="AH168" s="68">
        <v>218</v>
      </c>
      <c r="AI168" s="346" t="s">
        <v>92</v>
      </c>
      <c r="AJ168" s="153">
        <v>0.6</v>
      </c>
      <c r="AK168" s="153" t="s">
        <v>362</v>
      </c>
      <c r="AL168" s="68">
        <v>25</v>
      </c>
      <c r="AM168" s="346">
        <v>7.33</v>
      </c>
      <c r="AN168" s="68">
        <v>193</v>
      </c>
      <c r="AO168" s="153">
        <v>22.51836094865223</v>
      </c>
      <c r="AP168" s="153">
        <v>1.9938939696713618</v>
      </c>
      <c r="AQ168" s="153">
        <v>0</v>
      </c>
      <c r="AR168" s="68">
        <v>0</v>
      </c>
      <c r="AS168" s="153">
        <v>0</v>
      </c>
      <c r="AT168" s="153">
        <v>0</v>
      </c>
      <c r="AU168" s="153">
        <v>0</v>
      </c>
      <c r="AV168" s="153">
        <v>0</v>
      </c>
      <c r="AW168" s="68">
        <v>-30</v>
      </c>
      <c r="AX168" s="68">
        <v>-31</v>
      </c>
      <c r="AY168" s="68">
        <v>53</v>
      </c>
      <c r="AZ168" s="68">
        <v>17</v>
      </c>
      <c r="BA168" s="68">
        <v>36</v>
      </c>
      <c r="BB168" s="68">
        <v>20</v>
      </c>
      <c r="BC168" s="68">
        <v>14</v>
      </c>
      <c r="BD168" s="68">
        <v>19</v>
      </c>
      <c r="BE168" s="68">
        <v>0</v>
      </c>
      <c r="BF168" s="68">
        <v>84</v>
      </c>
      <c r="BG168" s="68">
        <v>29</v>
      </c>
      <c r="BH168" s="68">
        <v>55</v>
      </c>
      <c r="BI168" s="68">
        <v>23</v>
      </c>
      <c r="BJ168" s="68">
        <v>43</v>
      </c>
      <c r="BK168" s="68">
        <v>18</v>
      </c>
      <c r="BL168" s="68">
        <v>0</v>
      </c>
      <c r="BM168" s="68">
        <v>1</v>
      </c>
      <c r="BN168" s="12">
        <v>125</v>
      </c>
      <c r="BO168" s="231">
        <v>49.2</v>
      </c>
      <c r="BP168" s="12">
        <v>9.3000000000000007</v>
      </c>
      <c r="BQ168" s="231">
        <v>2.9</v>
      </c>
      <c r="BR168" s="12" t="s">
        <v>95</v>
      </c>
      <c r="BS168" s="12" t="s">
        <v>95</v>
      </c>
      <c r="BT168" s="231" t="s">
        <v>95</v>
      </c>
      <c r="BU168" s="231" t="s">
        <v>95</v>
      </c>
      <c r="BV168" s="231" t="s">
        <v>95</v>
      </c>
      <c r="BW168" s="231" t="s">
        <v>95</v>
      </c>
      <c r="BX168" s="231" t="s">
        <v>95</v>
      </c>
      <c r="BY168" s="10" t="s">
        <v>92</v>
      </c>
      <c r="BZ168" s="153" t="s">
        <v>92</v>
      </c>
      <c r="CA168" s="153" t="s">
        <v>92</v>
      </c>
      <c r="CB168" s="68" t="s">
        <v>92</v>
      </c>
      <c r="CC168" s="68" t="s">
        <v>92</v>
      </c>
      <c r="CD168" s="153" t="s">
        <v>92</v>
      </c>
      <c r="CE168" s="153" t="s">
        <v>92</v>
      </c>
      <c r="CF168" s="153" t="s">
        <v>92</v>
      </c>
      <c r="CG168" s="153" t="s">
        <v>92</v>
      </c>
      <c r="CH168" s="68">
        <v>839</v>
      </c>
      <c r="CI168" s="79">
        <v>17.270481679703583</v>
      </c>
      <c r="CJ168" s="68">
        <v>362</v>
      </c>
      <c r="CK168" s="68">
        <v>244</v>
      </c>
      <c r="CL168" s="79">
        <v>7.5542570951585981</v>
      </c>
      <c r="CM168" s="253">
        <v>36</v>
      </c>
      <c r="CN168" s="253">
        <v>155</v>
      </c>
      <c r="CO168" s="253">
        <v>117</v>
      </c>
      <c r="CP168" s="253">
        <v>124</v>
      </c>
      <c r="CQ168" s="253">
        <v>124</v>
      </c>
      <c r="CR168" s="13" t="s">
        <v>95</v>
      </c>
      <c r="CS168" s="12">
        <v>644</v>
      </c>
      <c r="CT168" s="10">
        <v>19.254658385093169</v>
      </c>
      <c r="CU168" s="12">
        <v>407</v>
      </c>
      <c r="CV168" s="12">
        <v>168</v>
      </c>
      <c r="CW168" s="12">
        <v>336</v>
      </c>
      <c r="CX168" s="12">
        <v>40</v>
      </c>
      <c r="CY168" s="12">
        <v>28</v>
      </c>
      <c r="CZ168" s="79">
        <v>83.8</v>
      </c>
      <c r="DA168" s="79">
        <v>0.9</v>
      </c>
      <c r="DB168" s="79">
        <v>10.1</v>
      </c>
      <c r="DC168" s="79">
        <v>5.0999999999999996</v>
      </c>
      <c r="DD168" s="5">
        <v>1303</v>
      </c>
      <c r="DE168" s="5">
        <v>655</v>
      </c>
      <c r="DF168" s="5">
        <v>558</v>
      </c>
      <c r="DG168" s="5">
        <v>90</v>
      </c>
      <c r="DH168" s="5">
        <v>3396</v>
      </c>
      <c r="DI168" s="5">
        <v>995</v>
      </c>
      <c r="DJ168" s="5">
        <v>1919</v>
      </c>
      <c r="DK168" s="5">
        <v>482</v>
      </c>
      <c r="DL168" s="12">
        <v>6007.3984680000003</v>
      </c>
      <c r="DM168" s="12">
        <v>7103.3102170000002</v>
      </c>
      <c r="DN168" s="12">
        <v>4372.1873349999996</v>
      </c>
      <c r="DO168" s="10">
        <v>0.2144090712316471</v>
      </c>
      <c r="DP168" s="10">
        <v>0.79081233254010286</v>
      </c>
      <c r="DQ168" s="10">
        <v>1.3532982080615596</v>
      </c>
      <c r="DR168" s="12">
        <v>3155</v>
      </c>
      <c r="DS168" s="79">
        <v>56.7</v>
      </c>
      <c r="DT168" s="12">
        <v>276</v>
      </c>
      <c r="DU168" s="12">
        <v>9458.3301179999999</v>
      </c>
      <c r="DV168" s="10">
        <v>-8.87620804313819</v>
      </c>
      <c r="DW168" s="10">
        <v>31.5</v>
      </c>
      <c r="DX168" s="352">
        <v>0.35744537700000001</v>
      </c>
      <c r="DY168" s="5">
        <v>579</v>
      </c>
      <c r="DZ168" s="5">
        <v>181</v>
      </c>
      <c r="EA168" s="5">
        <v>187</v>
      </c>
      <c r="EB168" s="5">
        <v>204</v>
      </c>
      <c r="EC168" s="5">
        <v>7</v>
      </c>
      <c r="ED168" s="72">
        <v>7</v>
      </c>
      <c r="EE168" s="72">
        <v>3</v>
      </c>
      <c r="EF168" s="72">
        <v>4</v>
      </c>
      <c r="EG168" s="72">
        <v>1</v>
      </c>
      <c r="EH168" s="72">
        <v>3</v>
      </c>
      <c r="EI168" s="72">
        <v>84</v>
      </c>
      <c r="EJ168" s="72">
        <v>43</v>
      </c>
      <c r="EK168" s="72">
        <v>41</v>
      </c>
      <c r="EL168" s="72">
        <v>13</v>
      </c>
      <c r="EM168" s="72">
        <v>28</v>
      </c>
      <c r="EN168" s="72">
        <v>2029</v>
      </c>
      <c r="EO168" s="72">
        <v>1072</v>
      </c>
      <c r="EP168" s="72">
        <v>957</v>
      </c>
      <c r="EQ168" s="72">
        <v>312</v>
      </c>
      <c r="ER168" s="72">
        <v>645</v>
      </c>
      <c r="ES168" s="72">
        <v>25.94736842105263</v>
      </c>
      <c r="ET168" s="435">
        <v>0.28763183125599234</v>
      </c>
      <c r="EU168" s="435" t="s">
        <v>92</v>
      </c>
      <c r="EV168" s="435" t="s">
        <v>92</v>
      </c>
      <c r="EW168" s="78">
        <v>69.856459330143537</v>
      </c>
      <c r="EX168" s="78">
        <v>41.626794258373209</v>
      </c>
      <c r="EY168" s="10">
        <v>11.95</v>
      </c>
      <c r="EZ168" s="10">
        <v>30.3</v>
      </c>
      <c r="FA168" s="10">
        <v>16.600000000000001</v>
      </c>
      <c r="FB168" s="10">
        <v>2.8</v>
      </c>
      <c r="FC168" s="68">
        <v>236</v>
      </c>
      <c r="FD168" s="10">
        <v>31.9</v>
      </c>
      <c r="FE168" s="10">
        <v>2.5423728813559325</v>
      </c>
      <c r="FF168" s="10">
        <v>2.7</v>
      </c>
      <c r="FG168" s="10">
        <v>17.899999999999999</v>
      </c>
      <c r="FH168" s="10">
        <v>42.372881355932201</v>
      </c>
      <c r="FI168" s="10">
        <v>71.186440677966104</v>
      </c>
      <c r="FJ168" s="10">
        <v>9.6666666666666661</v>
      </c>
      <c r="FK168" s="10">
        <v>3.3186206896551722</v>
      </c>
      <c r="FL168" s="12">
        <v>538.69500000000005</v>
      </c>
      <c r="FM168" s="12">
        <v>49.636000000000003</v>
      </c>
      <c r="FN168" s="12" t="s">
        <v>1867</v>
      </c>
      <c r="FO168" s="12">
        <v>489.06099999999998</v>
      </c>
      <c r="FP168" s="12">
        <v>466.91399999999999</v>
      </c>
      <c r="FQ168" s="12">
        <v>22.146999999999998</v>
      </c>
      <c r="FR168" s="10">
        <v>95.471526046853057</v>
      </c>
      <c r="FS168" s="10">
        <v>4.5284739531469489</v>
      </c>
      <c r="FT168" s="12">
        <v>410.827</v>
      </c>
      <c r="FU168" s="12">
        <v>30.012</v>
      </c>
      <c r="FV168" s="12" t="s">
        <v>95</v>
      </c>
      <c r="FW168" s="12">
        <v>3.0369999999999999</v>
      </c>
      <c r="FX168" s="12">
        <v>3.27</v>
      </c>
      <c r="FY168" s="10">
        <v>87.987723649323001</v>
      </c>
      <c r="FZ168" s="10">
        <v>6.4277361569796598</v>
      </c>
      <c r="GA168" s="10" t="s">
        <v>95</v>
      </c>
      <c r="GB168" s="10">
        <v>0.65044098056601396</v>
      </c>
      <c r="GC168" s="10">
        <v>0.70034310386923504</v>
      </c>
      <c r="GD168" s="10">
        <v>53.947313691507802</v>
      </c>
      <c r="GE168" s="10">
        <v>47.467013287117297</v>
      </c>
      <c r="GF168" s="10">
        <v>3.467590987868284</v>
      </c>
      <c r="GG168" s="10" t="s">
        <v>95</v>
      </c>
      <c r="GH168" s="10">
        <v>0.35089543616406699</v>
      </c>
      <c r="GI168" s="10">
        <v>0.37781629116117849</v>
      </c>
      <c r="GJ168" s="346">
        <v>2</v>
      </c>
      <c r="GK168" s="10">
        <v>351.99013968784595</v>
      </c>
      <c r="GL168" s="10">
        <v>97.08983325240753</v>
      </c>
      <c r="GM168" s="10">
        <v>15</v>
      </c>
      <c r="GN168" s="10" t="s">
        <v>95</v>
      </c>
      <c r="GO168" s="13">
        <v>47</v>
      </c>
      <c r="GP168" s="10">
        <v>10.6</v>
      </c>
      <c r="GQ168" s="10">
        <v>10.1</v>
      </c>
      <c r="GR168" s="13">
        <v>39</v>
      </c>
      <c r="GS168" s="104">
        <v>1617</v>
      </c>
      <c r="GT168" s="10" t="s">
        <v>95</v>
      </c>
      <c r="GU168" s="10" t="s">
        <v>95</v>
      </c>
      <c r="GV168" s="10">
        <v>1.91</v>
      </c>
      <c r="GW168" s="10">
        <v>0.22</v>
      </c>
      <c r="GX168" s="10" t="s">
        <v>95</v>
      </c>
      <c r="GY168" s="10">
        <v>1.1499999999999999</v>
      </c>
      <c r="GZ168" s="10">
        <v>0.13800000000000001</v>
      </c>
      <c r="HA168" s="10" t="s">
        <v>95</v>
      </c>
      <c r="HB168" s="10" t="s">
        <v>95</v>
      </c>
      <c r="HC168" s="10" t="s">
        <v>95</v>
      </c>
      <c r="HD168" s="105">
        <v>1.3638040011412196</v>
      </c>
      <c r="HE168" s="105">
        <v>15.326972155706025</v>
      </c>
      <c r="HF168" s="12">
        <v>3612</v>
      </c>
      <c r="HG168" s="12">
        <v>2778</v>
      </c>
      <c r="HH168" s="10">
        <v>7.6058315334773221</v>
      </c>
      <c r="HI168" s="12">
        <v>2</v>
      </c>
      <c r="HJ168" s="12" t="s">
        <v>95</v>
      </c>
      <c r="HK168" s="12">
        <v>1</v>
      </c>
      <c r="HL168" s="12">
        <v>1</v>
      </c>
      <c r="HM168" s="103">
        <v>0.2333508906596086</v>
      </c>
      <c r="HN168" s="103">
        <v>0.55370985603543743</v>
      </c>
      <c r="HO168" s="12" t="s">
        <v>95</v>
      </c>
      <c r="HP168" s="267" t="s">
        <v>92</v>
      </c>
      <c r="HQ168" s="103" t="s">
        <v>92</v>
      </c>
      <c r="HR168" s="103" t="s">
        <v>92</v>
      </c>
      <c r="HS168" s="103" t="s">
        <v>92</v>
      </c>
      <c r="HT168" s="103" t="s">
        <v>92</v>
      </c>
      <c r="HU168" s="103" t="s">
        <v>92</v>
      </c>
      <c r="HV168" s="103" t="s">
        <v>92</v>
      </c>
      <c r="HW168" s="103" t="s">
        <v>92</v>
      </c>
      <c r="HX168" s="103" t="s">
        <v>92</v>
      </c>
      <c r="HY168" s="4">
        <v>2</v>
      </c>
      <c r="HZ168" s="106">
        <v>-1.1822877488564001</v>
      </c>
      <c r="IA168" s="4">
        <v>24</v>
      </c>
      <c r="IB168" s="2">
        <v>4</v>
      </c>
      <c r="IC168" s="86">
        <v>-0.3580066934189054</v>
      </c>
      <c r="ID168" s="2">
        <v>83</v>
      </c>
      <c r="IE168" s="4">
        <v>5</v>
      </c>
      <c r="IF168" s="14">
        <v>3.7535828765701898E-2</v>
      </c>
      <c r="IG168" s="4">
        <v>125</v>
      </c>
      <c r="IH168" s="4">
        <v>154</v>
      </c>
      <c r="II168" s="4">
        <v>92</v>
      </c>
      <c r="IJ168" s="80">
        <v>7.18</v>
      </c>
      <c r="IK168" s="80">
        <v>1.21</v>
      </c>
      <c r="IL168" s="73">
        <v>16.899999999999999</v>
      </c>
      <c r="IM168" s="80">
        <v>0.05</v>
      </c>
      <c r="IN168" s="73">
        <v>0.7</v>
      </c>
      <c r="IO168" s="80">
        <v>0</v>
      </c>
      <c r="IP168" s="73">
        <v>0</v>
      </c>
      <c r="IQ168" s="80">
        <v>0.01</v>
      </c>
      <c r="IR168" s="73">
        <v>0.1</v>
      </c>
      <c r="IS168" s="80">
        <v>0.01</v>
      </c>
      <c r="IT168" s="73">
        <v>0.1</v>
      </c>
      <c r="IU168" s="80">
        <v>0</v>
      </c>
      <c r="IV168" s="73">
        <v>0</v>
      </c>
      <c r="IW168" s="80">
        <v>0</v>
      </c>
      <c r="IX168" s="73">
        <v>0</v>
      </c>
      <c r="IY168" s="80">
        <v>0.1</v>
      </c>
      <c r="IZ168" s="73">
        <v>1.4</v>
      </c>
      <c r="JA168" s="80">
        <v>0.02</v>
      </c>
      <c r="JB168" s="73">
        <v>0.3</v>
      </c>
      <c r="JC168" s="80">
        <v>0</v>
      </c>
      <c r="JD168" s="73">
        <v>0</v>
      </c>
      <c r="JE168" s="80">
        <v>0.93</v>
      </c>
      <c r="JF168" s="73">
        <v>13</v>
      </c>
      <c r="JG168" s="80">
        <v>2.34</v>
      </c>
      <c r="JH168" s="73">
        <v>32.6</v>
      </c>
      <c r="JI168" s="80">
        <v>1.19</v>
      </c>
      <c r="JJ168" s="73">
        <v>16.600000000000001</v>
      </c>
      <c r="JK168" s="80">
        <v>1.32</v>
      </c>
      <c r="JL168" s="73">
        <v>18.300000000000004</v>
      </c>
      <c r="JM168" s="68">
        <v>8655</v>
      </c>
      <c r="JN168" s="71">
        <v>7153</v>
      </c>
      <c r="JO168" s="11" t="s">
        <v>95</v>
      </c>
      <c r="JP168" s="11" t="s">
        <v>95</v>
      </c>
      <c r="JQ168" s="11" t="s">
        <v>95</v>
      </c>
      <c r="JR168" s="11" t="s">
        <v>95</v>
      </c>
      <c r="JS168" s="11" t="s">
        <v>95</v>
      </c>
      <c r="JT168" s="11" t="s">
        <v>95</v>
      </c>
      <c r="JU168" s="11" t="s">
        <v>95</v>
      </c>
      <c r="JV168" s="11" t="s">
        <v>95</v>
      </c>
      <c r="JW168" s="11" t="s">
        <v>95</v>
      </c>
      <c r="JX168" s="11" t="s">
        <v>95</v>
      </c>
      <c r="JY168" s="11" t="s">
        <v>95</v>
      </c>
      <c r="JZ168" s="11" t="s">
        <v>95</v>
      </c>
      <c r="KA168" s="11" t="s">
        <v>95</v>
      </c>
      <c r="KB168" s="11" t="s">
        <v>95</v>
      </c>
      <c r="KC168" s="11" t="s">
        <v>95</v>
      </c>
      <c r="KD168" s="11" t="s">
        <v>95</v>
      </c>
      <c r="KE168" s="11" t="s">
        <v>95</v>
      </c>
      <c r="KF168" s="11" t="s">
        <v>95</v>
      </c>
      <c r="KG168" s="11" t="s">
        <v>95</v>
      </c>
      <c r="KH168" s="10">
        <v>92.68</v>
      </c>
      <c r="KI168" s="10">
        <v>11.572013530354281</v>
      </c>
      <c r="KJ168" s="10">
        <v>49.276954054548781</v>
      </c>
      <c r="KK168" s="10">
        <v>58.956301914048396</v>
      </c>
      <c r="KL168" s="10">
        <v>67.775393419170243</v>
      </c>
      <c r="KM168" s="10">
        <v>49.608899704501994</v>
      </c>
      <c r="KN168" s="10">
        <f>VLOOKUP($B168,'[1]בחירות שלם 21'!$A$2:$D$256,4,0)</f>
        <v>48.425987943737439</v>
      </c>
    </row>
    <row r="169" spans="1:300">
      <c r="A169" s="49" t="s">
        <v>879</v>
      </c>
      <c r="B169" s="9" t="s">
        <v>880</v>
      </c>
      <c r="C169" s="4" t="s">
        <v>401</v>
      </c>
      <c r="D169" s="4" t="s">
        <v>644</v>
      </c>
      <c r="E169" s="10">
        <v>115.938530985</v>
      </c>
      <c r="F169" s="4" t="s">
        <v>386</v>
      </c>
      <c r="G169" s="70" t="s">
        <v>349</v>
      </c>
      <c r="H169" s="4">
        <v>11</v>
      </c>
      <c r="I169" s="4" t="s">
        <v>728</v>
      </c>
      <c r="J169" s="575" t="s">
        <v>729</v>
      </c>
      <c r="K169" s="210">
        <v>6.0671191207460415</v>
      </c>
      <c r="L169" s="223">
        <v>2234.6999999999998</v>
      </c>
      <c r="M169" s="68">
        <v>13558</v>
      </c>
      <c r="N169" s="10" t="s">
        <v>95</v>
      </c>
      <c r="O169" s="10" t="s">
        <v>95</v>
      </c>
      <c r="P169" s="10">
        <v>99.8</v>
      </c>
      <c r="Q169" s="10">
        <v>99.9</v>
      </c>
      <c r="R169" s="10" t="s">
        <v>95</v>
      </c>
      <c r="S169" s="10" t="s">
        <v>95</v>
      </c>
      <c r="T169" s="68">
        <v>6871</v>
      </c>
      <c r="U169" s="68">
        <v>6688</v>
      </c>
      <c r="V169" s="153">
        <v>10.47352116831391</v>
      </c>
      <c r="W169" s="153">
        <v>10.053105177754832</v>
      </c>
      <c r="X169" s="153">
        <v>9.5515562767369815</v>
      </c>
      <c r="Y169" s="153">
        <v>11.122584451984068</v>
      </c>
      <c r="Z169" s="153">
        <v>18.210650538427497</v>
      </c>
      <c r="AA169" s="153">
        <v>19.648915769287505</v>
      </c>
      <c r="AB169" s="153">
        <v>13.991739194571471</v>
      </c>
      <c r="AC169" s="153">
        <v>2.5815016964154003</v>
      </c>
      <c r="AD169" s="153">
        <v>4.3664257265083348</v>
      </c>
      <c r="AE169" s="153">
        <v>36.664699808231305</v>
      </c>
      <c r="AF169" s="153">
        <v>1.6595368048384718</v>
      </c>
      <c r="AG169" s="68">
        <v>837</v>
      </c>
      <c r="AH169" s="68">
        <v>272</v>
      </c>
      <c r="AI169" s="346">
        <v>2.6</v>
      </c>
      <c r="AJ169" s="153">
        <v>1.4</v>
      </c>
      <c r="AK169" s="153" t="s">
        <v>1292</v>
      </c>
      <c r="AL169" s="68">
        <v>53</v>
      </c>
      <c r="AM169" s="346">
        <v>6.66</v>
      </c>
      <c r="AN169" s="68">
        <v>219</v>
      </c>
      <c r="AO169" s="153">
        <v>16.289319583765518</v>
      </c>
      <c r="AP169" s="153">
        <v>1.7048456902664526</v>
      </c>
      <c r="AQ169" s="153">
        <v>2.2127157397846289E-2</v>
      </c>
      <c r="AR169" s="68" t="s">
        <v>92</v>
      </c>
      <c r="AS169" s="153" t="s">
        <v>92</v>
      </c>
      <c r="AT169" s="153" t="s">
        <v>92</v>
      </c>
      <c r="AU169" s="153" t="s">
        <v>92</v>
      </c>
      <c r="AV169" s="153" t="s">
        <v>92</v>
      </c>
      <c r="AW169" s="68">
        <v>-4</v>
      </c>
      <c r="AX169" s="68">
        <v>-3</v>
      </c>
      <c r="AY169" s="68">
        <v>84</v>
      </c>
      <c r="AZ169" s="68">
        <v>24</v>
      </c>
      <c r="BA169" s="68">
        <v>60</v>
      </c>
      <c r="BB169" s="68">
        <v>22</v>
      </c>
      <c r="BC169" s="68">
        <v>34</v>
      </c>
      <c r="BD169" s="68">
        <v>27</v>
      </c>
      <c r="BE169" s="68">
        <v>1</v>
      </c>
      <c r="BF169" s="68">
        <v>87</v>
      </c>
      <c r="BG169" s="68">
        <v>23</v>
      </c>
      <c r="BH169" s="68">
        <v>64</v>
      </c>
      <c r="BI169" s="68">
        <v>22</v>
      </c>
      <c r="BJ169" s="68">
        <v>46</v>
      </c>
      <c r="BK169" s="68">
        <v>19</v>
      </c>
      <c r="BL169" s="68">
        <v>0</v>
      </c>
      <c r="BM169" s="68">
        <v>2</v>
      </c>
      <c r="BN169" s="12">
        <v>155</v>
      </c>
      <c r="BO169" s="231">
        <v>40.200000000000003</v>
      </c>
      <c r="BP169" s="12">
        <v>30</v>
      </c>
      <c r="BQ169" s="231">
        <v>5.7</v>
      </c>
      <c r="BR169" s="12" t="s">
        <v>95</v>
      </c>
      <c r="BS169" s="12" t="s">
        <v>95</v>
      </c>
      <c r="BT169" s="231" t="s">
        <v>95</v>
      </c>
      <c r="BU169" s="231" t="s">
        <v>95</v>
      </c>
      <c r="BV169" s="231" t="s">
        <v>95</v>
      </c>
      <c r="BW169" s="231" t="s">
        <v>95</v>
      </c>
      <c r="BX169" s="231" t="s">
        <v>95</v>
      </c>
      <c r="BY169" s="10" t="s">
        <v>92</v>
      </c>
      <c r="BZ169" s="153">
        <v>790</v>
      </c>
      <c r="CA169" s="153">
        <v>108.52210509446488</v>
      </c>
      <c r="CB169" s="68">
        <v>26</v>
      </c>
      <c r="CC169" s="68">
        <v>42</v>
      </c>
      <c r="CD169" s="153" t="s">
        <v>92</v>
      </c>
      <c r="CE169" s="153" t="s">
        <v>92</v>
      </c>
      <c r="CF169" s="153" t="s">
        <v>92</v>
      </c>
      <c r="CG169" s="153" t="s">
        <v>92</v>
      </c>
      <c r="CH169" s="68">
        <v>1175</v>
      </c>
      <c r="CI169" s="79">
        <v>15.593895155938952</v>
      </c>
      <c r="CJ169" s="68">
        <v>495</v>
      </c>
      <c r="CK169" s="68">
        <v>305</v>
      </c>
      <c r="CL169" s="79">
        <v>6.6675646551724146</v>
      </c>
      <c r="CM169" s="253">
        <v>36</v>
      </c>
      <c r="CN169" s="253">
        <v>148</v>
      </c>
      <c r="CO169" s="253">
        <v>120</v>
      </c>
      <c r="CP169" s="253">
        <v>121</v>
      </c>
      <c r="CQ169" s="253">
        <v>121</v>
      </c>
      <c r="CR169" s="13" t="s">
        <v>95</v>
      </c>
      <c r="CS169" s="12">
        <v>602</v>
      </c>
      <c r="CT169" s="10">
        <v>32.724252491694351</v>
      </c>
      <c r="CU169" s="12">
        <v>658</v>
      </c>
      <c r="CV169" s="12">
        <v>315</v>
      </c>
      <c r="CW169" s="12">
        <v>619</v>
      </c>
      <c r="CX169" s="12">
        <v>74</v>
      </c>
      <c r="CY169" s="12">
        <v>36</v>
      </c>
      <c r="CZ169" s="79">
        <v>53.7</v>
      </c>
      <c r="DA169" s="79">
        <v>5.2</v>
      </c>
      <c r="DB169" s="79">
        <v>32</v>
      </c>
      <c r="DC169" s="79">
        <v>9</v>
      </c>
      <c r="DD169" s="5">
        <v>2034</v>
      </c>
      <c r="DE169" s="5">
        <v>1140</v>
      </c>
      <c r="DF169" s="5">
        <v>770</v>
      </c>
      <c r="DG169" s="5">
        <v>124</v>
      </c>
      <c r="DH169" s="5">
        <v>4995</v>
      </c>
      <c r="DI169" s="5">
        <v>1737</v>
      </c>
      <c r="DJ169" s="5">
        <v>2588</v>
      </c>
      <c r="DK169" s="5">
        <v>670</v>
      </c>
      <c r="DL169" s="12">
        <v>6226.3235880000002</v>
      </c>
      <c r="DM169" s="12">
        <v>7484.6840670000001</v>
      </c>
      <c r="DN169" s="12">
        <v>4477.5395829999998</v>
      </c>
      <c r="DO169" s="10">
        <v>-0.56994865674956374</v>
      </c>
      <c r="DP169" s="10">
        <v>0.61107482098166077</v>
      </c>
      <c r="DQ169" s="10">
        <v>-1.4106314149450849</v>
      </c>
      <c r="DR169" s="12">
        <v>5353</v>
      </c>
      <c r="DS169" s="79">
        <v>55.3</v>
      </c>
      <c r="DT169" s="12">
        <v>452</v>
      </c>
      <c r="DU169" s="12">
        <v>7759.8113050000002</v>
      </c>
      <c r="DV169" s="10">
        <v>0.12591518817295366</v>
      </c>
      <c r="DW169" s="10">
        <v>47.1</v>
      </c>
      <c r="DX169" s="352">
        <v>0.379392226</v>
      </c>
      <c r="DY169" s="5">
        <v>837</v>
      </c>
      <c r="DZ169" s="5">
        <v>304</v>
      </c>
      <c r="EA169" s="5">
        <v>263</v>
      </c>
      <c r="EB169" s="5">
        <v>260</v>
      </c>
      <c r="EC169" s="5">
        <v>10</v>
      </c>
      <c r="ED169" s="72">
        <v>6</v>
      </c>
      <c r="EE169" s="72">
        <v>3</v>
      </c>
      <c r="EF169" s="72">
        <v>5</v>
      </c>
      <c r="EG169" s="72">
        <v>2</v>
      </c>
      <c r="EH169" s="72">
        <v>3</v>
      </c>
      <c r="EI169" s="72">
        <v>150</v>
      </c>
      <c r="EJ169" s="72">
        <v>68</v>
      </c>
      <c r="EK169" s="72">
        <v>82</v>
      </c>
      <c r="EL169" s="72">
        <v>39</v>
      </c>
      <c r="EM169" s="72">
        <v>43</v>
      </c>
      <c r="EN169" s="72">
        <v>3514</v>
      </c>
      <c r="EO169" s="72">
        <v>1626</v>
      </c>
      <c r="EP169" s="72">
        <v>1888</v>
      </c>
      <c r="EQ169" s="72">
        <v>1013</v>
      </c>
      <c r="ER169" s="72">
        <v>875</v>
      </c>
      <c r="ES169" s="72">
        <v>25.721311475409838</v>
      </c>
      <c r="ET169" s="435">
        <v>1.0404624277456647</v>
      </c>
      <c r="EU169" s="435">
        <v>1.2835472578763127</v>
      </c>
      <c r="EV169" s="435">
        <v>0.80183276059564712</v>
      </c>
      <c r="EW169" s="78">
        <v>70.068027210884352</v>
      </c>
      <c r="EX169" s="78">
        <v>34.693877551020407</v>
      </c>
      <c r="EY169" s="10">
        <v>14.3</v>
      </c>
      <c r="EZ169" s="10">
        <v>37.9</v>
      </c>
      <c r="FA169" s="10">
        <v>19.100000000000001</v>
      </c>
      <c r="FB169" s="10">
        <v>3.5</v>
      </c>
      <c r="FC169" s="68">
        <v>375</v>
      </c>
      <c r="FD169" s="10">
        <v>32.700000000000003</v>
      </c>
      <c r="FE169" s="10">
        <v>3.2</v>
      </c>
      <c r="FF169" s="10">
        <v>3.2</v>
      </c>
      <c r="FG169" s="10">
        <v>19.2</v>
      </c>
      <c r="FH169" s="10">
        <v>49.066666666666663</v>
      </c>
      <c r="FI169" s="10">
        <v>77.86666666666666</v>
      </c>
      <c r="FJ169" s="10">
        <v>13.833333333333334</v>
      </c>
      <c r="FK169" s="10">
        <v>2.2334337349397591</v>
      </c>
      <c r="FL169" s="12">
        <v>738.92</v>
      </c>
      <c r="FM169" s="12">
        <v>31.562999999999999</v>
      </c>
      <c r="FN169" s="12" t="s">
        <v>1549</v>
      </c>
      <c r="FO169" s="12">
        <v>707.35699999999997</v>
      </c>
      <c r="FP169" s="12">
        <v>696.19899999999996</v>
      </c>
      <c r="FQ169" s="12">
        <v>11.157999999999999</v>
      </c>
      <c r="FR169" s="10">
        <v>98.422578697885228</v>
      </c>
      <c r="FS169" s="10">
        <v>1.5774213021147738</v>
      </c>
      <c r="FT169" s="12">
        <v>608.22900000000004</v>
      </c>
      <c r="FU169" s="12">
        <v>23.821000000000002</v>
      </c>
      <c r="FV169" s="12">
        <v>11.553000000000001</v>
      </c>
      <c r="FW169" s="12">
        <v>23.21</v>
      </c>
      <c r="FX169" s="12">
        <v>16.033000000000001</v>
      </c>
      <c r="FY169" s="10">
        <v>87.364244993170104</v>
      </c>
      <c r="FZ169" s="10">
        <v>3.4215791749198101</v>
      </c>
      <c r="GA169" s="10">
        <v>1.65943932697404</v>
      </c>
      <c r="GB169" s="10">
        <v>3.3338169115439702</v>
      </c>
      <c r="GC169" s="10">
        <v>2.3029335003353899</v>
      </c>
      <c r="GD169" s="10">
        <v>51.3496828440773</v>
      </c>
      <c r="GE169" s="10">
        <v>44.861262723115502</v>
      </c>
      <c r="GF169" s="10">
        <v>1.7569700545803215</v>
      </c>
      <c r="GG169" s="10">
        <v>0.85211683139106065</v>
      </c>
      <c r="GH169" s="10">
        <v>1.7119044106800414</v>
      </c>
      <c r="GI169" s="10">
        <v>1.1825490485322319</v>
      </c>
      <c r="GJ169" s="346">
        <v>0.6</v>
      </c>
      <c r="GK169" s="10">
        <v>518.95741234349998</v>
      </c>
      <c r="GL169" s="10">
        <v>100</v>
      </c>
      <c r="GM169" s="10">
        <v>13.4</v>
      </c>
      <c r="GN169" s="10" t="s">
        <v>95</v>
      </c>
      <c r="GO169" s="13">
        <v>62</v>
      </c>
      <c r="GP169" s="10">
        <v>8</v>
      </c>
      <c r="GQ169" s="10">
        <v>6.4</v>
      </c>
      <c r="GR169" s="13">
        <v>37</v>
      </c>
      <c r="GS169" s="104">
        <v>2660</v>
      </c>
      <c r="GT169" s="10" t="s">
        <v>95</v>
      </c>
      <c r="GU169" s="10" t="s">
        <v>95</v>
      </c>
      <c r="GV169" s="10">
        <v>2.1</v>
      </c>
      <c r="GW169" s="10" t="s">
        <v>95</v>
      </c>
      <c r="GX169" s="10" t="s">
        <v>95</v>
      </c>
      <c r="GY169" s="10">
        <v>2.8</v>
      </c>
      <c r="GZ169" s="10">
        <v>0.33600000000000002</v>
      </c>
      <c r="HA169" s="10" t="s">
        <v>95</v>
      </c>
      <c r="HB169" s="10">
        <v>2.35</v>
      </c>
      <c r="HC169" s="10" t="s">
        <v>95</v>
      </c>
      <c r="HD169" s="105">
        <v>2.4744403807229824</v>
      </c>
      <c r="HE169" s="105">
        <v>0.76646183268123935</v>
      </c>
      <c r="HF169" s="12">
        <v>5015</v>
      </c>
      <c r="HG169" s="12">
        <v>4308</v>
      </c>
      <c r="HH169" s="10">
        <v>8.9312906220984214</v>
      </c>
      <c r="HI169" s="12">
        <v>9</v>
      </c>
      <c r="HJ169" s="12" t="s">
        <v>95</v>
      </c>
      <c r="HK169" s="12">
        <v>2</v>
      </c>
      <c r="HL169" s="12">
        <v>7</v>
      </c>
      <c r="HM169" s="103">
        <v>0.66942409248351453</v>
      </c>
      <c r="HN169" s="103">
        <v>1.7946161515453638</v>
      </c>
      <c r="HO169" s="12" t="s">
        <v>95</v>
      </c>
      <c r="HP169" s="267" t="s">
        <v>92</v>
      </c>
      <c r="HQ169" s="103" t="s">
        <v>92</v>
      </c>
      <c r="HR169" s="103" t="s">
        <v>92</v>
      </c>
      <c r="HS169" s="103" t="s">
        <v>92</v>
      </c>
      <c r="HT169" s="103" t="s">
        <v>92</v>
      </c>
      <c r="HU169" s="103" t="s">
        <v>92</v>
      </c>
      <c r="HV169" s="103" t="s">
        <v>92</v>
      </c>
      <c r="HW169" s="103" t="s">
        <v>92</v>
      </c>
      <c r="HX169" s="103" t="s">
        <v>92</v>
      </c>
      <c r="HY169" s="4">
        <v>2</v>
      </c>
      <c r="HZ169" s="106">
        <v>-1.1455122206505199</v>
      </c>
      <c r="IA169" s="4">
        <v>29</v>
      </c>
      <c r="IB169" s="2">
        <v>4</v>
      </c>
      <c r="IC169" s="86">
        <v>-0.3290795708509946</v>
      </c>
      <c r="ID169" s="2">
        <v>87</v>
      </c>
      <c r="IE169" s="4">
        <v>3</v>
      </c>
      <c r="IF169" s="14">
        <v>-0.43193115199982801</v>
      </c>
      <c r="IG169" s="4">
        <v>72</v>
      </c>
      <c r="IH169" s="4">
        <v>91</v>
      </c>
      <c r="II169" s="4">
        <v>46</v>
      </c>
      <c r="IJ169" s="80">
        <v>6.03</v>
      </c>
      <c r="IK169" s="80">
        <v>1.61</v>
      </c>
      <c r="IL169" s="73">
        <v>26.7</v>
      </c>
      <c r="IM169" s="80">
        <v>0.04</v>
      </c>
      <c r="IN169" s="73">
        <v>0.7</v>
      </c>
      <c r="IO169" s="80">
        <v>0</v>
      </c>
      <c r="IP169" s="73">
        <v>0</v>
      </c>
      <c r="IQ169" s="80">
        <v>0.01</v>
      </c>
      <c r="IR169" s="73">
        <v>0.2</v>
      </c>
      <c r="IS169" s="80">
        <v>0.04</v>
      </c>
      <c r="IT169" s="73">
        <v>0.7</v>
      </c>
      <c r="IU169" s="80">
        <v>0.02</v>
      </c>
      <c r="IV169" s="73">
        <v>0.3</v>
      </c>
      <c r="IW169" s="80">
        <v>0.03</v>
      </c>
      <c r="IX169" s="73">
        <v>0.5</v>
      </c>
      <c r="IY169" s="80">
        <v>0.19</v>
      </c>
      <c r="IZ169" s="73">
        <v>3.2</v>
      </c>
      <c r="JA169" s="80">
        <v>0</v>
      </c>
      <c r="JB169" s="73">
        <v>0</v>
      </c>
      <c r="JC169" s="80">
        <v>0.02</v>
      </c>
      <c r="JD169" s="73">
        <v>0.3</v>
      </c>
      <c r="JE169" s="80">
        <v>0.69</v>
      </c>
      <c r="JF169" s="73">
        <v>11.4</v>
      </c>
      <c r="JG169" s="80">
        <v>2.6</v>
      </c>
      <c r="JH169" s="73">
        <v>43.1</v>
      </c>
      <c r="JI169" s="80">
        <v>0.08</v>
      </c>
      <c r="JJ169" s="73">
        <v>1.3</v>
      </c>
      <c r="JK169" s="80">
        <v>0.7</v>
      </c>
      <c r="JL169" s="73">
        <v>11.6</v>
      </c>
      <c r="JM169" s="68">
        <v>13558</v>
      </c>
      <c r="JN169" s="71">
        <v>8421</v>
      </c>
      <c r="JO169" s="11" t="s">
        <v>95</v>
      </c>
      <c r="JP169" s="11" t="s">
        <v>95</v>
      </c>
      <c r="JQ169" s="11" t="s">
        <v>95</v>
      </c>
      <c r="JR169" s="11" t="s">
        <v>95</v>
      </c>
      <c r="JS169" s="11" t="s">
        <v>95</v>
      </c>
      <c r="JT169" s="11" t="s">
        <v>95</v>
      </c>
      <c r="JU169" s="11" t="s">
        <v>95</v>
      </c>
      <c r="JV169" s="11" t="s">
        <v>95</v>
      </c>
      <c r="JW169" s="11" t="s">
        <v>95</v>
      </c>
      <c r="JX169" s="11" t="s">
        <v>95</v>
      </c>
      <c r="JY169" s="11" t="s">
        <v>95</v>
      </c>
      <c r="JZ169" s="11" t="s">
        <v>95</v>
      </c>
      <c r="KA169" s="11" t="s">
        <v>95</v>
      </c>
      <c r="KB169" s="11" t="s">
        <v>95</v>
      </c>
      <c r="KC169" s="11" t="s">
        <v>95</v>
      </c>
      <c r="KD169" s="11" t="s">
        <v>95</v>
      </c>
      <c r="KE169" s="11" t="s">
        <v>95</v>
      </c>
      <c r="KF169" s="11" t="s">
        <v>95</v>
      </c>
      <c r="KG169" s="11" t="s">
        <v>95</v>
      </c>
      <c r="KH169" s="10">
        <v>90.07</v>
      </c>
      <c r="KI169" s="10">
        <v>41.867612293144205</v>
      </c>
      <c r="KJ169" s="10">
        <v>52.050970873786405</v>
      </c>
      <c r="KK169" s="10">
        <v>64.29256594724221</v>
      </c>
      <c r="KL169" s="10">
        <v>71.160429701333953</v>
      </c>
      <c r="KM169" s="10">
        <v>47.293156281920332</v>
      </c>
      <c r="KN169" s="10">
        <f>VLOOKUP($B169,'[1]בחירות שלם 21'!$A$2:$D$256,4,0)</f>
        <v>58.37054787060233</v>
      </c>
    </row>
    <row r="170" spans="1:300">
      <c r="A170" s="49" t="s">
        <v>881</v>
      </c>
      <c r="B170" s="9" t="s">
        <v>882</v>
      </c>
      <c r="C170" s="4" t="s">
        <v>401</v>
      </c>
      <c r="D170" s="4" t="s">
        <v>644</v>
      </c>
      <c r="E170" s="10">
        <v>118.514261201</v>
      </c>
      <c r="F170" s="4" t="s">
        <v>462</v>
      </c>
      <c r="G170" s="70" t="s">
        <v>349</v>
      </c>
      <c r="H170" s="4">
        <v>9</v>
      </c>
      <c r="I170" s="4" t="s">
        <v>728</v>
      </c>
      <c r="J170" s="575" t="s">
        <v>729</v>
      </c>
      <c r="K170" s="210">
        <v>3.5683991593637217</v>
      </c>
      <c r="L170" s="223" t="s">
        <v>92</v>
      </c>
      <c r="M170" s="68">
        <v>4425</v>
      </c>
      <c r="N170" s="10" t="s">
        <v>95</v>
      </c>
      <c r="O170" s="10" t="s">
        <v>95</v>
      </c>
      <c r="P170" s="10">
        <v>100</v>
      </c>
      <c r="Q170" s="10" t="s">
        <v>95</v>
      </c>
      <c r="R170" s="10" t="s">
        <v>95</v>
      </c>
      <c r="S170" s="10">
        <v>99.9</v>
      </c>
      <c r="T170" s="68">
        <v>2293</v>
      </c>
      <c r="U170" s="68">
        <v>2132</v>
      </c>
      <c r="V170" s="153">
        <v>8.5875706214689274</v>
      </c>
      <c r="W170" s="153">
        <v>7.4802259887005649</v>
      </c>
      <c r="X170" s="153">
        <v>8.7457627118644066</v>
      </c>
      <c r="Y170" s="153">
        <v>8.5649717514124291</v>
      </c>
      <c r="Z170" s="153">
        <v>19.593220338983052</v>
      </c>
      <c r="AA170" s="153">
        <v>23.412429378531073</v>
      </c>
      <c r="AB170" s="153">
        <v>15.118644067796611</v>
      </c>
      <c r="AC170" s="153">
        <v>3.0282485875706215</v>
      </c>
      <c r="AD170" s="153">
        <v>5.4463276836158192</v>
      </c>
      <c r="AE170" s="153">
        <v>29.807909604519775</v>
      </c>
      <c r="AF170" s="153">
        <v>1.8305084745762712</v>
      </c>
      <c r="AG170" s="68">
        <v>635</v>
      </c>
      <c r="AH170" s="68">
        <v>76</v>
      </c>
      <c r="AI170" s="346" t="s">
        <v>92</v>
      </c>
      <c r="AJ170" s="153" t="s">
        <v>536</v>
      </c>
      <c r="AK170" s="153" t="s">
        <v>536</v>
      </c>
      <c r="AL170" s="68">
        <v>10</v>
      </c>
      <c r="AM170" s="346" t="s">
        <v>1706</v>
      </c>
      <c r="AN170" s="68">
        <v>66</v>
      </c>
      <c r="AO170" s="153">
        <v>15.028544546843525</v>
      </c>
      <c r="AP170" s="153">
        <v>1.5419902238970167</v>
      </c>
      <c r="AQ170" s="153">
        <v>0</v>
      </c>
      <c r="AR170" s="68">
        <v>0</v>
      </c>
      <c r="AS170" s="153">
        <v>0</v>
      </c>
      <c r="AT170" s="153">
        <v>0</v>
      </c>
      <c r="AU170" s="153">
        <v>0</v>
      </c>
      <c r="AV170" s="153">
        <v>0</v>
      </c>
      <c r="AW170" s="68">
        <v>-6</v>
      </c>
      <c r="AX170" s="68">
        <v>-4</v>
      </c>
      <c r="AY170" s="68">
        <v>42</v>
      </c>
      <c r="AZ170" s="68">
        <v>17</v>
      </c>
      <c r="BA170" s="68">
        <v>25</v>
      </c>
      <c r="BB170" s="68">
        <v>8</v>
      </c>
      <c r="BC170" s="68">
        <v>16</v>
      </c>
      <c r="BD170" s="68">
        <v>18</v>
      </c>
      <c r="BE170" s="68">
        <v>0</v>
      </c>
      <c r="BF170" s="68">
        <v>46</v>
      </c>
      <c r="BG170" s="68">
        <v>11</v>
      </c>
      <c r="BH170" s="68">
        <v>35</v>
      </c>
      <c r="BI170" s="68">
        <v>9</v>
      </c>
      <c r="BJ170" s="68">
        <v>22</v>
      </c>
      <c r="BK170" s="68">
        <v>14</v>
      </c>
      <c r="BL170" s="68">
        <v>1</v>
      </c>
      <c r="BM170" s="68">
        <v>0</v>
      </c>
      <c r="BN170" s="12">
        <v>59</v>
      </c>
      <c r="BO170" s="231">
        <v>46.4</v>
      </c>
      <c r="BP170" s="12">
        <v>5.7</v>
      </c>
      <c r="BQ170" s="231">
        <v>3</v>
      </c>
      <c r="BR170" s="12" t="s">
        <v>95</v>
      </c>
      <c r="BS170" s="12" t="s">
        <v>95</v>
      </c>
      <c r="BT170" s="231" t="s">
        <v>95</v>
      </c>
      <c r="BU170" s="231" t="s">
        <v>95</v>
      </c>
      <c r="BV170" s="231" t="s">
        <v>95</v>
      </c>
      <c r="BW170" s="231" t="s">
        <v>95</v>
      </c>
      <c r="BX170" s="231" t="s">
        <v>95</v>
      </c>
      <c r="BY170" s="10" t="s">
        <v>92</v>
      </c>
      <c r="BZ170" s="153" t="s">
        <v>92</v>
      </c>
      <c r="CA170" s="153" t="s">
        <v>92</v>
      </c>
      <c r="CB170" s="68" t="s">
        <v>92</v>
      </c>
      <c r="CC170" s="68" t="s">
        <v>92</v>
      </c>
      <c r="CD170" s="153" t="s">
        <v>92</v>
      </c>
      <c r="CE170" s="153" t="s">
        <v>92</v>
      </c>
      <c r="CF170" s="153" t="s">
        <v>92</v>
      </c>
      <c r="CG170" s="153" t="s">
        <v>92</v>
      </c>
      <c r="CH170" s="68">
        <v>433</v>
      </c>
      <c r="CI170" s="79">
        <v>15.665701881331403</v>
      </c>
      <c r="CJ170" s="68">
        <v>163</v>
      </c>
      <c r="CK170" s="68">
        <v>61</v>
      </c>
      <c r="CL170" s="79">
        <v>5.9706959706959708</v>
      </c>
      <c r="CM170" s="253">
        <v>36</v>
      </c>
      <c r="CN170" s="253">
        <v>153</v>
      </c>
      <c r="CO170" s="253">
        <v>115</v>
      </c>
      <c r="CP170" s="253">
        <v>106</v>
      </c>
      <c r="CQ170" s="253">
        <v>107</v>
      </c>
      <c r="CR170" s="13" t="s">
        <v>92</v>
      </c>
      <c r="CS170" s="12">
        <v>266</v>
      </c>
      <c r="CT170" s="10">
        <v>9.3984962406015029</v>
      </c>
      <c r="CU170" s="12">
        <v>111</v>
      </c>
      <c r="CV170" s="12">
        <v>115</v>
      </c>
      <c r="CW170" s="12">
        <v>192</v>
      </c>
      <c r="CX170" s="12">
        <v>14</v>
      </c>
      <c r="CY170" s="12">
        <v>10</v>
      </c>
      <c r="CZ170" s="79">
        <v>31</v>
      </c>
      <c r="DA170" s="79">
        <v>9</v>
      </c>
      <c r="DB170" s="79">
        <v>39.6</v>
      </c>
      <c r="DC170" s="79">
        <v>20.3</v>
      </c>
      <c r="DD170" s="5">
        <v>669</v>
      </c>
      <c r="DE170" s="5">
        <v>488</v>
      </c>
      <c r="DF170" s="5">
        <v>175</v>
      </c>
      <c r="DG170" s="5">
        <v>6</v>
      </c>
      <c r="DH170" s="5">
        <v>1322</v>
      </c>
      <c r="DI170" s="5">
        <v>727</v>
      </c>
      <c r="DJ170" s="5">
        <v>562</v>
      </c>
      <c r="DK170" s="5">
        <v>33</v>
      </c>
      <c r="DL170" s="12">
        <v>7987.9513960000004</v>
      </c>
      <c r="DM170" s="12">
        <v>10294.333329999999</v>
      </c>
      <c r="DN170" s="12">
        <v>5063.833791</v>
      </c>
      <c r="DO170" s="10">
        <v>2.3049412294219751</v>
      </c>
      <c r="DP170" s="10">
        <v>3.8269423203701081</v>
      </c>
      <c r="DQ170" s="10">
        <v>-5.9166487614903396E-2</v>
      </c>
      <c r="DR170" s="12">
        <v>2066</v>
      </c>
      <c r="DS170" s="79">
        <v>44.6</v>
      </c>
      <c r="DT170" s="12">
        <v>144</v>
      </c>
      <c r="DU170" s="12">
        <v>6161.4590909999997</v>
      </c>
      <c r="DV170" s="10">
        <v>-2.1928296969783934</v>
      </c>
      <c r="DW170" s="10">
        <v>59</v>
      </c>
      <c r="DX170" s="352">
        <v>0.37723896499999998</v>
      </c>
      <c r="DY170" s="5">
        <v>197</v>
      </c>
      <c r="DZ170" s="5">
        <v>62</v>
      </c>
      <c r="EA170" s="5">
        <v>67</v>
      </c>
      <c r="EB170" s="5">
        <v>66</v>
      </c>
      <c r="EC170" s="5" t="s">
        <v>92</v>
      </c>
      <c r="ED170" s="72">
        <v>2</v>
      </c>
      <c r="EE170" s="72">
        <v>1</v>
      </c>
      <c r="EF170" s="72">
        <v>2</v>
      </c>
      <c r="EG170" s="72">
        <v>1</v>
      </c>
      <c r="EH170" s="72">
        <v>1</v>
      </c>
      <c r="EI170" s="72">
        <v>30</v>
      </c>
      <c r="EJ170" s="72">
        <v>17</v>
      </c>
      <c r="EK170" s="72">
        <v>13</v>
      </c>
      <c r="EL170" s="72">
        <v>6</v>
      </c>
      <c r="EM170" s="72">
        <v>7</v>
      </c>
      <c r="EN170" s="72">
        <v>720</v>
      </c>
      <c r="EO170" s="72">
        <v>387</v>
      </c>
      <c r="EP170" s="72">
        <v>333</v>
      </c>
      <c r="EQ170" s="72">
        <v>168</v>
      </c>
      <c r="ER170" s="72">
        <v>165</v>
      </c>
      <c r="ES170" s="72">
        <v>24.333333333333332</v>
      </c>
      <c r="ET170" s="435">
        <v>0.86393088552915775</v>
      </c>
      <c r="EU170" s="435" t="s">
        <v>92</v>
      </c>
      <c r="EV170" s="435" t="s">
        <v>92</v>
      </c>
      <c r="EW170" s="696">
        <v>78.888888888888886</v>
      </c>
      <c r="EX170" s="696">
        <v>56.666666666666664</v>
      </c>
      <c r="EY170" s="10">
        <v>17.940000000000001</v>
      </c>
      <c r="EZ170" s="10" t="s">
        <v>92</v>
      </c>
      <c r="FA170" s="10">
        <v>18.899999999999999</v>
      </c>
      <c r="FB170" s="10">
        <v>4.0999999999999996</v>
      </c>
      <c r="FC170" s="68">
        <v>86</v>
      </c>
      <c r="FD170" s="10">
        <v>31.3</v>
      </c>
      <c r="FE170" s="10">
        <v>1.1627906976744187</v>
      </c>
      <c r="FF170" s="10">
        <v>2.6</v>
      </c>
      <c r="FG170" s="10">
        <v>19.7</v>
      </c>
      <c r="FH170" s="10">
        <v>47.674418604651166</v>
      </c>
      <c r="FI170" s="10">
        <v>80.232558139534888</v>
      </c>
      <c r="FJ170" s="10">
        <v>10.515625</v>
      </c>
      <c r="FK170" s="10">
        <v>6.0427350427350426</v>
      </c>
      <c r="FL170" s="12">
        <v>375.12099999999998</v>
      </c>
      <c r="FM170" s="12">
        <v>69.421999999999997</v>
      </c>
      <c r="FN170" s="12" t="s">
        <v>1296</v>
      </c>
      <c r="FO170" s="12">
        <v>305.69900000000001</v>
      </c>
      <c r="FP170" s="12">
        <v>296.82299999999998</v>
      </c>
      <c r="FQ170" s="12">
        <v>8.8759999999999994</v>
      </c>
      <c r="FR170" s="10">
        <v>97.096490338535631</v>
      </c>
      <c r="FS170" s="10">
        <v>2.9035096614643816</v>
      </c>
      <c r="FT170" s="12">
        <v>248.286</v>
      </c>
      <c r="FU170" s="12">
        <v>14.356</v>
      </c>
      <c r="FV170" s="12">
        <v>0.53100000000000003</v>
      </c>
      <c r="FW170" s="12">
        <v>8.6199999999999992</v>
      </c>
      <c r="FX170" s="12">
        <v>1.681</v>
      </c>
      <c r="FY170" s="10">
        <v>83.647830525262506</v>
      </c>
      <c r="FZ170" s="10">
        <v>4.8365524234981798</v>
      </c>
      <c r="GA170" s="10">
        <v>0.178894492677454</v>
      </c>
      <c r="GB170" s="10">
        <v>2.9040876212422901</v>
      </c>
      <c r="GC170" s="10">
        <v>0.56633077625386197</v>
      </c>
      <c r="GD170" s="10">
        <v>67.078644067796603</v>
      </c>
      <c r="GE170" s="10">
        <v>56.109830508474602</v>
      </c>
      <c r="GF170" s="10">
        <v>3.2442937853107345</v>
      </c>
      <c r="GG170" s="10">
        <v>0.12</v>
      </c>
      <c r="GH170" s="10">
        <v>1.9480225988700566</v>
      </c>
      <c r="GI170" s="10">
        <v>0.3798870056497175</v>
      </c>
      <c r="GJ170" s="346">
        <v>0</v>
      </c>
      <c r="GK170" s="10">
        <v>226.12095429510001</v>
      </c>
      <c r="GL170" s="10">
        <v>100</v>
      </c>
      <c r="GM170" s="10">
        <v>3.3</v>
      </c>
      <c r="GN170" s="10">
        <v>1.75</v>
      </c>
      <c r="GO170" s="13">
        <v>5</v>
      </c>
      <c r="GP170" s="10">
        <v>3.9</v>
      </c>
      <c r="GQ170" s="10">
        <v>3.3</v>
      </c>
      <c r="GR170" s="13">
        <v>14</v>
      </c>
      <c r="GS170" s="104">
        <v>957</v>
      </c>
      <c r="GT170" s="10">
        <v>1.75</v>
      </c>
      <c r="GU170" s="10">
        <v>1.75</v>
      </c>
      <c r="GV170" s="10">
        <v>1.05</v>
      </c>
      <c r="GW170" s="10">
        <v>0.8</v>
      </c>
      <c r="GX170" s="10">
        <v>2.125</v>
      </c>
      <c r="GY170" s="10">
        <v>1.75</v>
      </c>
      <c r="GZ170" s="10">
        <v>1.7500000000000002E-2</v>
      </c>
      <c r="HA170" s="10">
        <v>1.4359999999999999</v>
      </c>
      <c r="HB170" s="10" t="s">
        <v>95</v>
      </c>
      <c r="HC170" s="10">
        <v>2.125</v>
      </c>
      <c r="HD170" s="105">
        <v>1.0418632507693097</v>
      </c>
      <c r="HE170" s="105">
        <v>0</v>
      </c>
      <c r="HF170" s="12">
        <v>1850</v>
      </c>
      <c r="HG170" s="12">
        <v>1631</v>
      </c>
      <c r="HH170" s="10">
        <v>7.3114653586756591</v>
      </c>
      <c r="HI170" s="12" t="s">
        <v>95</v>
      </c>
      <c r="HJ170" s="12" t="s">
        <v>95</v>
      </c>
      <c r="HK170" s="12" t="s">
        <v>95</v>
      </c>
      <c r="HL170" s="12" t="s">
        <v>95</v>
      </c>
      <c r="HM170" s="103" t="s">
        <v>95</v>
      </c>
      <c r="HN170" s="103" t="s">
        <v>95</v>
      </c>
      <c r="HO170" s="12" t="s">
        <v>95</v>
      </c>
      <c r="HP170" s="267" t="s">
        <v>92</v>
      </c>
      <c r="HQ170" s="103" t="s">
        <v>92</v>
      </c>
      <c r="HR170" s="103" t="s">
        <v>92</v>
      </c>
      <c r="HS170" s="103" t="s">
        <v>92</v>
      </c>
      <c r="HT170" s="103" t="s">
        <v>92</v>
      </c>
      <c r="HU170" s="103" t="s">
        <v>92</v>
      </c>
      <c r="HV170" s="103" t="s">
        <v>92</v>
      </c>
      <c r="HW170" s="103" t="s">
        <v>92</v>
      </c>
      <c r="HX170" s="103" t="s">
        <v>92</v>
      </c>
      <c r="HY170" s="4">
        <v>4</v>
      </c>
      <c r="HZ170" s="106">
        <v>-0.54956667406196902</v>
      </c>
      <c r="IA170" s="4">
        <v>83</v>
      </c>
      <c r="IB170" s="2">
        <v>4</v>
      </c>
      <c r="IC170" s="86">
        <v>-0.46387929630069774</v>
      </c>
      <c r="ID170" s="2">
        <v>75</v>
      </c>
      <c r="IE170" s="4">
        <v>3</v>
      </c>
      <c r="IF170" s="14">
        <v>-0.57407141990638899</v>
      </c>
      <c r="IG170" s="4">
        <v>51</v>
      </c>
      <c r="IH170" s="4">
        <v>72</v>
      </c>
      <c r="II170" s="4">
        <v>40</v>
      </c>
      <c r="IJ170" s="80">
        <v>3.59</v>
      </c>
      <c r="IK170" s="80">
        <v>1</v>
      </c>
      <c r="IL170" s="73">
        <v>27.9</v>
      </c>
      <c r="IM170" s="80">
        <v>0.02</v>
      </c>
      <c r="IN170" s="73">
        <v>0.6</v>
      </c>
      <c r="IO170" s="80">
        <v>0</v>
      </c>
      <c r="IP170" s="73">
        <v>0</v>
      </c>
      <c r="IQ170" s="80">
        <v>0.01</v>
      </c>
      <c r="IR170" s="73">
        <v>0.3</v>
      </c>
      <c r="IS170" s="80">
        <v>0.04</v>
      </c>
      <c r="IT170" s="73">
        <v>1.1000000000000001</v>
      </c>
      <c r="IU170" s="80">
        <v>0</v>
      </c>
      <c r="IV170" s="73">
        <v>0</v>
      </c>
      <c r="IW170" s="80">
        <v>0.02</v>
      </c>
      <c r="IX170" s="73">
        <v>0.6</v>
      </c>
      <c r="IY170" s="80">
        <v>0.01</v>
      </c>
      <c r="IZ170" s="73">
        <v>0.3</v>
      </c>
      <c r="JA170" s="80">
        <v>0</v>
      </c>
      <c r="JB170" s="73">
        <v>0</v>
      </c>
      <c r="JC170" s="80">
        <v>0</v>
      </c>
      <c r="JD170" s="73">
        <v>0</v>
      </c>
      <c r="JE170" s="80">
        <v>0</v>
      </c>
      <c r="JF170" s="73">
        <v>0</v>
      </c>
      <c r="JG170" s="80">
        <v>1.31</v>
      </c>
      <c r="JH170" s="73">
        <v>36.5</v>
      </c>
      <c r="JI170" s="80">
        <v>0</v>
      </c>
      <c r="JJ170" s="73">
        <v>0</v>
      </c>
      <c r="JK170" s="80">
        <v>1.18</v>
      </c>
      <c r="JL170" s="73">
        <v>32.699999999999982</v>
      </c>
      <c r="JM170" s="68">
        <v>4425</v>
      </c>
      <c r="JN170" s="71">
        <v>4425</v>
      </c>
      <c r="JO170" s="11" t="s">
        <v>95</v>
      </c>
      <c r="JP170" s="11" t="s">
        <v>95</v>
      </c>
      <c r="JQ170" s="11" t="s">
        <v>95</v>
      </c>
      <c r="JR170" s="11" t="s">
        <v>95</v>
      </c>
      <c r="JS170" s="11" t="s">
        <v>95</v>
      </c>
      <c r="JT170" s="11" t="s">
        <v>95</v>
      </c>
      <c r="JU170" s="11" t="s">
        <v>95</v>
      </c>
      <c r="JV170" s="11" t="s">
        <v>95</v>
      </c>
      <c r="JW170" s="11" t="s">
        <v>95</v>
      </c>
      <c r="JX170" s="11" t="s">
        <v>95</v>
      </c>
      <c r="JY170" s="11" t="s">
        <v>95</v>
      </c>
      <c r="JZ170" s="11" t="s">
        <v>95</v>
      </c>
      <c r="KA170" s="11" t="s">
        <v>95</v>
      </c>
      <c r="KB170" s="11" t="s">
        <v>95</v>
      </c>
      <c r="KC170" s="11" t="s">
        <v>95</v>
      </c>
      <c r="KD170" s="11" t="s">
        <v>95</v>
      </c>
      <c r="KE170" s="11" t="s">
        <v>95</v>
      </c>
      <c r="KF170" s="11" t="s">
        <v>95</v>
      </c>
      <c r="KG170" s="11" t="s">
        <v>95</v>
      </c>
      <c r="KH170" s="10">
        <v>95.36</v>
      </c>
      <c r="KI170" s="10" t="s">
        <v>95</v>
      </c>
      <c r="KJ170" s="10">
        <v>43.972835314091682</v>
      </c>
      <c r="KK170" s="10">
        <v>41.828533154722038</v>
      </c>
      <c r="KL170" s="10">
        <v>47.222222222222221</v>
      </c>
      <c r="KM170" s="10">
        <v>46.820809248554909</v>
      </c>
      <c r="KN170" s="10">
        <f>VLOOKUP($B170,'[1]בחירות שלם 21'!$A$2:$D$256,4,0)</f>
        <v>53.27334781259696</v>
      </c>
    </row>
    <row r="171" spans="1:300">
      <c r="A171" s="49" t="s">
        <v>1588</v>
      </c>
      <c r="B171" s="9" t="s">
        <v>883</v>
      </c>
      <c r="C171" s="4" t="s">
        <v>375</v>
      </c>
      <c r="D171" s="4" t="s">
        <v>644</v>
      </c>
      <c r="E171" s="10">
        <v>1.544936463</v>
      </c>
      <c r="F171" s="4" t="s">
        <v>884</v>
      </c>
      <c r="G171" s="70" t="s">
        <v>349</v>
      </c>
      <c r="H171" s="4">
        <v>9</v>
      </c>
      <c r="I171" s="4" t="s">
        <v>687</v>
      </c>
      <c r="J171" s="575" t="s">
        <v>688</v>
      </c>
      <c r="K171" s="210">
        <v>3.7197939698288955</v>
      </c>
      <c r="L171" s="223" t="s">
        <v>92</v>
      </c>
      <c r="M171" s="68">
        <v>4051</v>
      </c>
      <c r="N171" s="10">
        <v>99.9</v>
      </c>
      <c r="O171" s="10">
        <v>98.3</v>
      </c>
      <c r="P171" s="10" t="s">
        <v>95</v>
      </c>
      <c r="Q171" s="10" t="s">
        <v>95</v>
      </c>
      <c r="R171" s="10" t="s">
        <v>95</v>
      </c>
      <c r="S171" s="10" t="s">
        <v>95</v>
      </c>
      <c r="T171" s="68">
        <v>2024</v>
      </c>
      <c r="U171" s="68">
        <v>2027</v>
      </c>
      <c r="V171" s="153">
        <v>4.5174031103431256</v>
      </c>
      <c r="W171" s="153">
        <v>6.9365588743520119</v>
      </c>
      <c r="X171" s="153">
        <v>8.5411009627252525</v>
      </c>
      <c r="Y171" s="153">
        <v>9.4791409528511483</v>
      </c>
      <c r="Z171" s="153">
        <v>14.144655640582572</v>
      </c>
      <c r="AA171" s="153">
        <v>10.046901999506295</v>
      </c>
      <c r="AB171" s="153">
        <v>21.303381881017032</v>
      </c>
      <c r="AC171" s="153">
        <v>6.4922241421871139</v>
      </c>
      <c r="AD171" s="153">
        <v>18.563317699333499</v>
      </c>
      <c r="AE171" s="153">
        <v>25.870155517156256</v>
      </c>
      <c r="AF171" s="153">
        <v>8.5657862256233024</v>
      </c>
      <c r="AG171" s="68">
        <v>923</v>
      </c>
      <c r="AH171" s="68">
        <v>31</v>
      </c>
      <c r="AI171" s="346" t="s">
        <v>92</v>
      </c>
      <c r="AJ171" s="153" t="s">
        <v>536</v>
      </c>
      <c r="AK171" s="153" t="s">
        <v>536</v>
      </c>
      <c r="AL171" s="68">
        <v>27</v>
      </c>
      <c r="AM171" s="346" t="s">
        <v>92</v>
      </c>
      <c r="AN171" s="68">
        <v>4</v>
      </c>
      <c r="AO171" s="153">
        <v>0.99078659572688477</v>
      </c>
      <c r="AP171" s="153">
        <v>0.70732982220623342</v>
      </c>
      <c r="AQ171" s="153">
        <v>6.4181683534929643</v>
      </c>
      <c r="AR171" s="68">
        <v>18</v>
      </c>
      <c r="AS171" s="153">
        <v>55.555555555555557</v>
      </c>
      <c r="AT171" s="153">
        <v>16.666666666666664</v>
      </c>
      <c r="AU171" s="153">
        <v>5.5555555555555554</v>
      </c>
      <c r="AV171" s="153">
        <v>22.222222222222221</v>
      </c>
      <c r="AW171" s="68">
        <v>24</v>
      </c>
      <c r="AX171" s="68">
        <v>-7</v>
      </c>
      <c r="AY171" s="68">
        <v>238</v>
      </c>
      <c r="AZ171" s="68">
        <v>130</v>
      </c>
      <c r="BA171" s="68">
        <v>108</v>
      </c>
      <c r="BB171" s="68">
        <v>79</v>
      </c>
      <c r="BC171" s="68">
        <v>50</v>
      </c>
      <c r="BD171" s="68">
        <v>99</v>
      </c>
      <c r="BE171" s="68">
        <v>10</v>
      </c>
      <c r="BF171" s="68">
        <v>245</v>
      </c>
      <c r="BG171" s="68">
        <v>125</v>
      </c>
      <c r="BH171" s="68">
        <v>120</v>
      </c>
      <c r="BI171" s="68">
        <v>53</v>
      </c>
      <c r="BJ171" s="68">
        <v>76</v>
      </c>
      <c r="BK171" s="68">
        <v>86</v>
      </c>
      <c r="BL171" s="68">
        <v>30</v>
      </c>
      <c r="BM171" s="68">
        <v>59</v>
      </c>
      <c r="BN171" s="12">
        <v>11</v>
      </c>
      <c r="BO171" s="231">
        <v>7.9</v>
      </c>
      <c r="BP171" s="12">
        <v>23</v>
      </c>
      <c r="BQ171" s="231">
        <v>12.9</v>
      </c>
      <c r="BR171" s="12" t="s">
        <v>95</v>
      </c>
      <c r="BS171" s="12" t="s">
        <v>95</v>
      </c>
      <c r="BT171" s="231" t="s">
        <v>95</v>
      </c>
      <c r="BU171" s="231" t="s">
        <v>95</v>
      </c>
      <c r="BV171" s="231" t="s">
        <v>95</v>
      </c>
      <c r="BW171" s="231" t="s">
        <v>95</v>
      </c>
      <c r="BX171" s="231" t="s">
        <v>95</v>
      </c>
      <c r="BY171" s="10" t="s">
        <v>92</v>
      </c>
      <c r="BZ171" s="153" t="s">
        <v>92</v>
      </c>
      <c r="CA171" s="153" t="s">
        <v>92</v>
      </c>
      <c r="CB171" s="68" t="s">
        <v>92</v>
      </c>
      <c r="CC171" s="68" t="s">
        <v>92</v>
      </c>
      <c r="CD171" s="153" t="s">
        <v>92</v>
      </c>
      <c r="CE171" s="153" t="s">
        <v>92</v>
      </c>
      <c r="CF171" s="153" t="s">
        <v>92</v>
      </c>
      <c r="CG171" s="153" t="s">
        <v>92</v>
      </c>
      <c r="CH171" s="68">
        <v>274</v>
      </c>
      <c r="CI171" s="79">
        <v>12.364620938628159</v>
      </c>
      <c r="CJ171" s="68">
        <v>117</v>
      </c>
      <c r="CK171" s="68">
        <v>43</v>
      </c>
      <c r="CL171" s="79">
        <v>5.3278688524590159</v>
      </c>
      <c r="CM171" s="253">
        <v>39</v>
      </c>
      <c r="CN171" s="253">
        <v>234</v>
      </c>
      <c r="CO171" s="253">
        <v>124</v>
      </c>
      <c r="CP171" s="253">
        <v>123</v>
      </c>
      <c r="CQ171" s="253">
        <v>124</v>
      </c>
      <c r="CR171" s="13" t="s">
        <v>95</v>
      </c>
      <c r="CS171" s="12">
        <v>699</v>
      </c>
      <c r="CT171" s="10">
        <v>0.71530758226037194</v>
      </c>
      <c r="CU171" s="12">
        <v>13</v>
      </c>
      <c r="CV171" s="12">
        <v>66</v>
      </c>
      <c r="CW171" s="12">
        <v>50</v>
      </c>
      <c r="CX171" s="12">
        <v>21</v>
      </c>
      <c r="CY171" s="12">
        <v>9</v>
      </c>
      <c r="CZ171" s="79">
        <v>24.1</v>
      </c>
      <c r="DA171" s="79">
        <v>64.599999999999994</v>
      </c>
      <c r="DB171" s="79">
        <v>8.1</v>
      </c>
      <c r="DC171" s="79">
        <v>3.2</v>
      </c>
      <c r="DD171" s="5">
        <v>351</v>
      </c>
      <c r="DE171" s="5">
        <v>242</v>
      </c>
      <c r="DF171" s="5">
        <v>101</v>
      </c>
      <c r="DG171" s="5">
        <v>8</v>
      </c>
      <c r="DH171" s="5">
        <v>740</v>
      </c>
      <c r="DI171" s="5">
        <v>361</v>
      </c>
      <c r="DJ171" s="5">
        <v>336</v>
      </c>
      <c r="DK171" s="5">
        <v>43</v>
      </c>
      <c r="DL171" s="12">
        <v>17104.61505</v>
      </c>
      <c r="DM171" s="12">
        <v>20662.90163</v>
      </c>
      <c r="DN171" s="12">
        <v>13184.18333</v>
      </c>
      <c r="DO171" s="10">
        <v>-0.24291189984378958</v>
      </c>
      <c r="DP171" s="10">
        <v>-0.69391316724569663</v>
      </c>
      <c r="DQ171" s="10">
        <v>2.383564252981718</v>
      </c>
      <c r="DR171" s="12">
        <v>1776</v>
      </c>
      <c r="DS171" s="79">
        <v>31</v>
      </c>
      <c r="DT171" s="12">
        <v>253</v>
      </c>
      <c r="DU171" s="12">
        <v>16091.8431</v>
      </c>
      <c r="DV171" s="10">
        <v>-5.8655919524777111</v>
      </c>
      <c r="DW171" s="10">
        <v>31.2</v>
      </c>
      <c r="DX171" s="352">
        <v>0.57711046200000005</v>
      </c>
      <c r="DY171" s="5">
        <v>138</v>
      </c>
      <c r="DZ171" s="5">
        <v>42</v>
      </c>
      <c r="EA171" s="5">
        <v>40</v>
      </c>
      <c r="EB171" s="5">
        <v>53</v>
      </c>
      <c r="EC171" s="5">
        <v>3</v>
      </c>
      <c r="ED171" s="72">
        <v>2</v>
      </c>
      <c r="EE171" s="72">
        <v>1</v>
      </c>
      <c r="EF171" s="72">
        <v>1</v>
      </c>
      <c r="EG171" s="72">
        <v>1</v>
      </c>
      <c r="EH171" s="72" t="s">
        <v>95</v>
      </c>
      <c r="EI171" s="72">
        <v>24</v>
      </c>
      <c r="EJ171" s="72">
        <v>15</v>
      </c>
      <c r="EK171" s="72">
        <v>9</v>
      </c>
      <c r="EL171" s="72">
        <v>9</v>
      </c>
      <c r="EM171" s="72" t="s">
        <v>95</v>
      </c>
      <c r="EN171" s="72">
        <v>662</v>
      </c>
      <c r="EO171" s="72">
        <v>405</v>
      </c>
      <c r="EP171" s="72">
        <v>257</v>
      </c>
      <c r="EQ171" s="72">
        <v>257</v>
      </c>
      <c r="ER171" s="72" t="s">
        <v>95</v>
      </c>
      <c r="ES171" s="72">
        <v>27</v>
      </c>
      <c r="ET171" s="435">
        <v>0.58823529411764708</v>
      </c>
      <c r="EU171" s="435" t="s">
        <v>92</v>
      </c>
      <c r="EV171" s="435" t="s">
        <v>92</v>
      </c>
      <c r="EW171" s="696">
        <v>97.53086419753086</v>
      </c>
      <c r="EX171" s="696">
        <v>92.592592592592595</v>
      </c>
      <c r="EY171" s="10">
        <v>52.13</v>
      </c>
      <c r="EZ171" s="10" t="s">
        <v>92</v>
      </c>
      <c r="FA171" s="10">
        <v>25</v>
      </c>
      <c r="FB171" s="10">
        <v>4.8</v>
      </c>
      <c r="FC171" s="68">
        <v>58</v>
      </c>
      <c r="FD171" s="10">
        <v>30.6</v>
      </c>
      <c r="FE171" s="10">
        <v>13.793103448275861</v>
      </c>
      <c r="FF171" s="10">
        <v>2.7</v>
      </c>
      <c r="FG171" s="10">
        <v>13.3</v>
      </c>
      <c r="FH171" s="10">
        <v>34.482758620689658</v>
      </c>
      <c r="FI171" s="10">
        <v>68.965517241379317</v>
      </c>
      <c r="FJ171" s="10">
        <v>12.946564885496183</v>
      </c>
      <c r="FK171" s="10">
        <v>2.5371462264150941</v>
      </c>
      <c r="FL171" s="12">
        <v>1546.308</v>
      </c>
      <c r="FM171" s="12">
        <v>52.268000000000001</v>
      </c>
      <c r="FN171" s="12">
        <v>3.38018040390401</v>
      </c>
      <c r="FO171" s="12">
        <v>1494.04</v>
      </c>
      <c r="FP171" s="12">
        <v>1494.04</v>
      </c>
      <c r="FQ171" s="12" t="s">
        <v>95</v>
      </c>
      <c r="FR171" s="10">
        <v>100</v>
      </c>
      <c r="FS171" s="10" t="s">
        <v>95</v>
      </c>
      <c r="FT171" s="12">
        <v>1319.615</v>
      </c>
      <c r="FU171" s="12">
        <v>19.766999999999999</v>
      </c>
      <c r="FV171" s="12">
        <v>80.126999999999995</v>
      </c>
      <c r="FW171" s="12">
        <v>22.614000000000001</v>
      </c>
      <c r="FX171" s="12">
        <v>31.606999999999999</v>
      </c>
      <c r="FY171" s="10">
        <v>88.325279108993101</v>
      </c>
      <c r="FZ171" s="10">
        <v>1.3230569462665001</v>
      </c>
      <c r="GA171" s="10">
        <v>5.3631094214345003</v>
      </c>
      <c r="GB171" s="10">
        <v>1.51361409333083</v>
      </c>
      <c r="GC171" s="10">
        <v>2.1155390752590302</v>
      </c>
      <c r="GD171" s="10">
        <v>368.80770180202398</v>
      </c>
      <c r="GE171" s="10">
        <v>325.75043199210103</v>
      </c>
      <c r="GF171" s="10">
        <v>4.8795359170575168</v>
      </c>
      <c r="GG171" s="10">
        <v>19.779560602320416</v>
      </c>
      <c r="GH171" s="10">
        <v>5.5823253517649967</v>
      </c>
      <c r="GI171" s="10">
        <v>7.8022710441866208</v>
      </c>
      <c r="GJ171" s="346">
        <v>0</v>
      </c>
      <c r="GK171" s="10">
        <v>893.70580000000007</v>
      </c>
      <c r="GL171" s="10">
        <v>100</v>
      </c>
      <c r="GM171" s="10">
        <v>15</v>
      </c>
      <c r="GN171" s="10" t="s">
        <v>95</v>
      </c>
      <c r="GO171" s="13">
        <v>16</v>
      </c>
      <c r="GP171" s="10">
        <v>8.6</v>
      </c>
      <c r="GQ171" s="10">
        <v>8.6</v>
      </c>
      <c r="GR171" s="13">
        <v>18</v>
      </c>
      <c r="GS171" s="104">
        <v>1343</v>
      </c>
      <c r="GT171" s="10" t="s">
        <v>95</v>
      </c>
      <c r="GU171" s="10" t="s">
        <v>95</v>
      </c>
      <c r="GV171" s="10" t="s">
        <v>95</v>
      </c>
      <c r="GW171" s="10" t="s">
        <v>95</v>
      </c>
      <c r="GX171" s="10" t="s">
        <v>95</v>
      </c>
      <c r="GY171" s="10" t="s">
        <v>95</v>
      </c>
      <c r="GZ171" s="10" t="s">
        <v>95</v>
      </c>
      <c r="HA171" s="10" t="s">
        <v>95</v>
      </c>
      <c r="HB171" s="10" t="s">
        <v>95</v>
      </c>
      <c r="HC171" s="10" t="s">
        <v>95</v>
      </c>
      <c r="HD171" s="105">
        <v>4.9631328023997208</v>
      </c>
      <c r="HE171" s="105">
        <v>36.128379351258083</v>
      </c>
      <c r="HF171" s="12">
        <v>3162</v>
      </c>
      <c r="HG171" s="12">
        <v>2877</v>
      </c>
      <c r="HH171" s="10">
        <v>6.0702120264164057</v>
      </c>
      <c r="HI171" s="12">
        <v>3</v>
      </c>
      <c r="HJ171" s="12" t="s">
        <v>95</v>
      </c>
      <c r="HK171" s="12" t="s">
        <v>95</v>
      </c>
      <c r="HL171" s="12">
        <v>3</v>
      </c>
      <c r="HM171" s="103">
        <v>0.7430899467951636</v>
      </c>
      <c r="HN171" s="103">
        <v>0.94876660341555974</v>
      </c>
      <c r="HO171" s="12" t="s">
        <v>95</v>
      </c>
      <c r="HP171" s="267" t="s">
        <v>92</v>
      </c>
      <c r="HQ171" s="103" t="s">
        <v>92</v>
      </c>
      <c r="HR171" s="103" t="s">
        <v>92</v>
      </c>
      <c r="HS171" s="103" t="s">
        <v>92</v>
      </c>
      <c r="HT171" s="103" t="s">
        <v>92</v>
      </c>
      <c r="HU171" s="103" t="s">
        <v>92</v>
      </c>
      <c r="HV171" s="103" t="s">
        <v>92</v>
      </c>
      <c r="HW171" s="103" t="s">
        <v>92</v>
      </c>
      <c r="HX171" s="103" t="s">
        <v>92</v>
      </c>
      <c r="HY171" s="4">
        <v>10</v>
      </c>
      <c r="HZ171" s="106">
        <v>2.3530932419673598</v>
      </c>
      <c r="IA171" s="4">
        <v>255</v>
      </c>
      <c r="IB171" s="2">
        <v>2</v>
      </c>
      <c r="IC171" s="86">
        <v>-0.98832337748223265</v>
      </c>
      <c r="ID171" s="2">
        <v>34</v>
      </c>
      <c r="IE171" s="4">
        <v>9</v>
      </c>
      <c r="IF171" s="14">
        <v>2.6325765657357101</v>
      </c>
      <c r="IG171" s="4">
        <v>242</v>
      </c>
      <c r="IH171" s="4">
        <v>242</v>
      </c>
      <c r="II171" s="4">
        <v>241</v>
      </c>
      <c r="IJ171" s="80">
        <v>3.669999999999999</v>
      </c>
      <c r="IK171" s="80">
        <v>2.83</v>
      </c>
      <c r="IL171" s="73">
        <v>77.099999999999994</v>
      </c>
      <c r="IM171" s="80">
        <v>0.03</v>
      </c>
      <c r="IN171" s="73">
        <v>0.8</v>
      </c>
      <c r="IO171" s="80">
        <v>0.01</v>
      </c>
      <c r="IP171" s="73">
        <v>0.3</v>
      </c>
      <c r="IQ171" s="80">
        <v>0.04</v>
      </c>
      <c r="IR171" s="73">
        <v>1.1000000000000001</v>
      </c>
      <c r="IS171" s="80">
        <v>0.05</v>
      </c>
      <c r="IT171" s="73">
        <v>1.4</v>
      </c>
      <c r="IU171" s="80">
        <v>0.02</v>
      </c>
      <c r="IV171" s="73">
        <v>0.5</v>
      </c>
      <c r="IW171" s="80">
        <v>0</v>
      </c>
      <c r="IX171" s="73">
        <v>0</v>
      </c>
      <c r="IY171" s="80">
        <v>0.01</v>
      </c>
      <c r="IZ171" s="73">
        <v>0.3</v>
      </c>
      <c r="JA171" s="80">
        <v>0.02</v>
      </c>
      <c r="JB171" s="73">
        <v>0.5</v>
      </c>
      <c r="JC171" s="80">
        <v>0.01</v>
      </c>
      <c r="JD171" s="73">
        <v>0.3</v>
      </c>
      <c r="JE171" s="80">
        <v>0</v>
      </c>
      <c r="JF171" s="73">
        <v>0</v>
      </c>
      <c r="JG171" s="80">
        <v>0.23</v>
      </c>
      <c r="JH171" s="73">
        <v>6.3</v>
      </c>
      <c r="JI171" s="80">
        <v>0.05</v>
      </c>
      <c r="JJ171" s="73">
        <v>1.4</v>
      </c>
      <c r="JK171" s="80">
        <v>0.37</v>
      </c>
      <c r="JL171" s="73">
        <v>10.00000000000002</v>
      </c>
      <c r="JM171" s="68">
        <v>4051</v>
      </c>
      <c r="JN171" s="71">
        <v>1431</v>
      </c>
      <c r="JO171" s="11" t="s">
        <v>95</v>
      </c>
      <c r="JP171" s="11" t="s">
        <v>95</v>
      </c>
      <c r="JQ171" s="11" t="s">
        <v>95</v>
      </c>
      <c r="JR171" s="11" t="s">
        <v>95</v>
      </c>
      <c r="JS171" s="11" t="s">
        <v>95</v>
      </c>
      <c r="JT171" s="11" t="s">
        <v>95</v>
      </c>
      <c r="JU171" s="11" t="s">
        <v>95</v>
      </c>
      <c r="JV171" s="11" t="s">
        <v>95</v>
      </c>
      <c r="JW171" s="11" t="s">
        <v>95</v>
      </c>
      <c r="JX171" s="11" t="s">
        <v>95</v>
      </c>
      <c r="JY171" s="11" t="s">
        <v>95</v>
      </c>
      <c r="JZ171" s="11" t="s">
        <v>95</v>
      </c>
      <c r="KA171" s="11" t="s">
        <v>95</v>
      </c>
      <c r="KB171" s="11" t="s">
        <v>95</v>
      </c>
      <c r="KC171" s="11" t="s">
        <v>95</v>
      </c>
      <c r="KD171" s="11" t="s">
        <v>95</v>
      </c>
      <c r="KE171" s="11" t="s">
        <v>95</v>
      </c>
      <c r="KF171" s="11" t="s">
        <v>95</v>
      </c>
      <c r="KG171" s="11" t="s">
        <v>95</v>
      </c>
      <c r="KH171" s="10">
        <v>57.52</v>
      </c>
      <c r="KI171" s="10" t="s">
        <v>95</v>
      </c>
      <c r="KJ171" s="10">
        <v>68.149324861000792</v>
      </c>
      <c r="KK171" s="10">
        <v>66.483228511530399</v>
      </c>
      <c r="KL171" s="10">
        <v>67.294785751161584</v>
      </c>
      <c r="KM171" s="10">
        <v>68.702290076335885</v>
      </c>
      <c r="KN171" s="10">
        <f>VLOOKUP($B171,'[1]בחירות שלם 21'!$A$2:$D$256,4,0)</f>
        <v>67.377666248431623</v>
      </c>
    </row>
    <row r="172" spans="1:300">
      <c r="A172" s="49" t="s">
        <v>885</v>
      </c>
      <c r="B172" s="9" t="s">
        <v>886</v>
      </c>
      <c r="C172" s="4" t="s">
        <v>401</v>
      </c>
      <c r="D172" s="4" t="s">
        <v>644</v>
      </c>
      <c r="E172" s="10">
        <v>177.17886522999999</v>
      </c>
      <c r="F172" s="4" t="s">
        <v>628</v>
      </c>
      <c r="G172" s="70" t="s">
        <v>349</v>
      </c>
      <c r="H172" s="4">
        <v>7</v>
      </c>
      <c r="I172" s="4" t="s">
        <v>696</v>
      </c>
      <c r="J172" s="575" t="s">
        <v>697</v>
      </c>
      <c r="K172" s="210">
        <v>2.3924917889835848</v>
      </c>
      <c r="L172" s="223" t="s">
        <v>92</v>
      </c>
      <c r="M172" s="68">
        <v>2745</v>
      </c>
      <c r="N172" s="10" t="s">
        <v>95</v>
      </c>
      <c r="O172" s="10" t="s">
        <v>95</v>
      </c>
      <c r="P172" s="10">
        <v>100</v>
      </c>
      <c r="Q172" s="10">
        <v>99.8</v>
      </c>
      <c r="R172" s="10" t="s">
        <v>95</v>
      </c>
      <c r="S172" s="10" t="s">
        <v>95</v>
      </c>
      <c r="T172" s="68">
        <v>1385</v>
      </c>
      <c r="U172" s="68">
        <v>1360</v>
      </c>
      <c r="V172" s="153">
        <v>9.1074681238615671</v>
      </c>
      <c r="W172" s="153">
        <v>10.928961748633879</v>
      </c>
      <c r="X172" s="153">
        <v>9.8360655737704921</v>
      </c>
      <c r="Y172" s="153">
        <v>10.163934426229508</v>
      </c>
      <c r="Z172" s="153">
        <v>18.142076502732241</v>
      </c>
      <c r="AA172" s="153">
        <v>22.84153005464481</v>
      </c>
      <c r="AB172" s="153">
        <v>12.604735883424407</v>
      </c>
      <c r="AC172" s="153">
        <v>2.4772313296903459</v>
      </c>
      <c r="AD172" s="153">
        <v>3.8979963570127505</v>
      </c>
      <c r="AE172" s="153">
        <v>36.029143897996356</v>
      </c>
      <c r="AF172" s="153">
        <v>1.0564663023679417</v>
      </c>
      <c r="AG172" s="68">
        <v>784</v>
      </c>
      <c r="AH172" s="68">
        <v>56</v>
      </c>
      <c r="AI172" s="346" t="s">
        <v>92</v>
      </c>
      <c r="AJ172" s="153">
        <v>0.4</v>
      </c>
      <c r="AK172" s="153" t="s">
        <v>362</v>
      </c>
      <c r="AL172" s="68">
        <v>10</v>
      </c>
      <c r="AM172" s="346" t="s">
        <v>92</v>
      </c>
      <c r="AN172" s="68">
        <v>46</v>
      </c>
      <c r="AO172" s="153">
        <v>16.888423402397265</v>
      </c>
      <c r="AP172" s="153">
        <v>1.5868241108128416</v>
      </c>
      <c r="AQ172" s="153">
        <v>3.6429872495446269E-2</v>
      </c>
      <c r="AR172" s="68">
        <v>0</v>
      </c>
      <c r="AS172" s="153">
        <v>0</v>
      </c>
      <c r="AT172" s="153">
        <v>0</v>
      </c>
      <c r="AU172" s="153">
        <v>0</v>
      </c>
      <c r="AV172" s="153">
        <v>0</v>
      </c>
      <c r="AW172" s="68">
        <v>-7</v>
      </c>
      <c r="AX172" s="68">
        <v>-6</v>
      </c>
      <c r="AY172" s="68">
        <v>4</v>
      </c>
      <c r="AZ172" s="68">
        <v>2</v>
      </c>
      <c r="BA172" s="68">
        <v>2</v>
      </c>
      <c r="BB172" s="68">
        <v>0</v>
      </c>
      <c r="BC172" s="68">
        <v>2</v>
      </c>
      <c r="BD172" s="68">
        <v>2</v>
      </c>
      <c r="BE172" s="68">
        <v>0</v>
      </c>
      <c r="BF172" s="68">
        <v>10</v>
      </c>
      <c r="BG172" s="68">
        <v>2</v>
      </c>
      <c r="BH172" s="68">
        <v>8</v>
      </c>
      <c r="BI172" s="68">
        <v>2</v>
      </c>
      <c r="BJ172" s="68">
        <v>2</v>
      </c>
      <c r="BK172" s="68">
        <v>6</v>
      </c>
      <c r="BL172" s="68">
        <v>0</v>
      </c>
      <c r="BM172" s="68">
        <v>40</v>
      </c>
      <c r="BN172" s="12">
        <v>35</v>
      </c>
      <c r="BO172" s="231">
        <v>49.1</v>
      </c>
      <c r="BP172" s="12">
        <v>2</v>
      </c>
      <c r="BQ172" s="231" t="s">
        <v>92</v>
      </c>
      <c r="BR172" s="12" t="s">
        <v>95</v>
      </c>
      <c r="BS172" s="12" t="s">
        <v>95</v>
      </c>
      <c r="BT172" s="231" t="s">
        <v>95</v>
      </c>
      <c r="BU172" s="231" t="s">
        <v>95</v>
      </c>
      <c r="BV172" s="231" t="s">
        <v>95</v>
      </c>
      <c r="BW172" s="231" t="s">
        <v>95</v>
      </c>
      <c r="BX172" s="231" t="s">
        <v>95</v>
      </c>
      <c r="BY172" s="10" t="s">
        <v>92</v>
      </c>
      <c r="BZ172" s="153" t="s">
        <v>92</v>
      </c>
      <c r="CA172" s="153" t="s">
        <v>92</v>
      </c>
      <c r="CB172" s="68" t="s">
        <v>92</v>
      </c>
      <c r="CC172" s="68" t="s">
        <v>92</v>
      </c>
      <c r="CD172" s="153" t="s">
        <v>92</v>
      </c>
      <c r="CE172" s="153" t="s">
        <v>92</v>
      </c>
      <c r="CF172" s="153" t="s">
        <v>92</v>
      </c>
      <c r="CG172" s="153" t="s">
        <v>92</v>
      </c>
      <c r="CH172" s="68">
        <v>416</v>
      </c>
      <c r="CI172" s="79">
        <v>26.547543075941288</v>
      </c>
      <c r="CJ172" s="68">
        <v>171</v>
      </c>
      <c r="CK172" s="68">
        <v>60</v>
      </c>
      <c r="CL172" s="79">
        <v>11.082307193778353</v>
      </c>
      <c r="CM172" s="253">
        <v>36</v>
      </c>
      <c r="CN172" s="253">
        <v>148</v>
      </c>
      <c r="CO172" s="253">
        <v>115</v>
      </c>
      <c r="CP172" s="253">
        <v>118</v>
      </c>
      <c r="CQ172" s="253">
        <v>121</v>
      </c>
      <c r="CR172" s="13" t="s">
        <v>95</v>
      </c>
      <c r="CS172" s="12">
        <v>91</v>
      </c>
      <c r="CT172" s="10">
        <v>62.637362637362635</v>
      </c>
      <c r="CU172" s="12">
        <v>96</v>
      </c>
      <c r="CV172" s="12">
        <v>28</v>
      </c>
      <c r="CW172" s="12">
        <v>58</v>
      </c>
      <c r="CX172" s="12">
        <v>13</v>
      </c>
      <c r="CY172" s="12">
        <v>1</v>
      </c>
      <c r="CZ172" s="79">
        <v>99.4</v>
      </c>
      <c r="DA172" s="79">
        <v>0.3</v>
      </c>
      <c r="DB172" s="79">
        <v>0.1</v>
      </c>
      <c r="DC172" s="79">
        <v>0.1</v>
      </c>
      <c r="DD172" s="5">
        <v>417</v>
      </c>
      <c r="DE172" s="5">
        <v>247</v>
      </c>
      <c r="DF172" s="5">
        <v>159</v>
      </c>
      <c r="DG172" s="5">
        <v>11</v>
      </c>
      <c r="DH172" s="5">
        <v>970</v>
      </c>
      <c r="DI172" s="5">
        <v>388</v>
      </c>
      <c r="DJ172" s="5">
        <v>527</v>
      </c>
      <c r="DK172" s="5">
        <v>55</v>
      </c>
      <c r="DL172" s="12">
        <v>7020.3083900000001</v>
      </c>
      <c r="DM172" s="12">
        <v>9630.8095059999996</v>
      </c>
      <c r="DN172" s="12">
        <v>3416.3372129999998</v>
      </c>
      <c r="DO172" s="10">
        <v>1.4848592204798949</v>
      </c>
      <c r="DP172" s="10">
        <v>2.8455495572504708</v>
      </c>
      <c r="DQ172" s="10">
        <v>-0.92744974268089697</v>
      </c>
      <c r="DR172" s="12">
        <v>1176</v>
      </c>
      <c r="DS172" s="79">
        <v>49.5</v>
      </c>
      <c r="DT172" s="12">
        <v>77</v>
      </c>
      <c r="DU172" s="12">
        <v>8311.6390909999991</v>
      </c>
      <c r="DV172" s="10">
        <v>18.701675009134377</v>
      </c>
      <c r="DW172" s="10">
        <v>42.9</v>
      </c>
      <c r="DX172" s="352">
        <v>0.37578904000000002</v>
      </c>
      <c r="DY172" s="5">
        <v>154</v>
      </c>
      <c r="DZ172" s="5">
        <v>45</v>
      </c>
      <c r="EA172" s="5">
        <v>52</v>
      </c>
      <c r="EB172" s="5">
        <v>55</v>
      </c>
      <c r="EC172" s="5" t="s">
        <v>92</v>
      </c>
      <c r="ED172" s="72">
        <v>2</v>
      </c>
      <c r="EE172" s="72">
        <v>1</v>
      </c>
      <c r="EF172" s="72">
        <v>2</v>
      </c>
      <c r="EG172" s="72">
        <v>1</v>
      </c>
      <c r="EH172" s="72">
        <v>1</v>
      </c>
      <c r="EI172" s="72">
        <v>26</v>
      </c>
      <c r="EJ172" s="72">
        <v>14</v>
      </c>
      <c r="EK172" s="72">
        <v>12</v>
      </c>
      <c r="EL172" s="72">
        <v>6</v>
      </c>
      <c r="EM172" s="72">
        <v>6</v>
      </c>
      <c r="EN172" s="72">
        <v>671</v>
      </c>
      <c r="EO172" s="72">
        <v>337</v>
      </c>
      <c r="EP172" s="72">
        <v>334</v>
      </c>
      <c r="EQ172" s="72">
        <v>168</v>
      </c>
      <c r="ER172" s="72">
        <v>166</v>
      </c>
      <c r="ES172" s="72">
        <v>25.23076923076923</v>
      </c>
      <c r="ET172" s="435" t="s">
        <v>92</v>
      </c>
      <c r="EU172" s="435" t="s">
        <v>92</v>
      </c>
      <c r="EV172" s="435" t="s">
        <v>92</v>
      </c>
      <c r="EW172" s="696">
        <v>79.411764705882348</v>
      </c>
      <c r="EX172" s="696">
        <v>54.411764705882348</v>
      </c>
      <c r="EY172" s="10">
        <v>10.74</v>
      </c>
      <c r="EZ172" s="10" t="s">
        <v>92</v>
      </c>
      <c r="FA172" s="10">
        <v>17.899999999999999</v>
      </c>
      <c r="FB172" s="10">
        <v>3.5</v>
      </c>
      <c r="FC172" s="68">
        <v>66</v>
      </c>
      <c r="FD172" s="10">
        <v>33</v>
      </c>
      <c r="FE172" s="10">
        <v>6.0606060606060606</v>
      </c>
      <c r="FF172" s="10">
        <v>3.4</v>
      </c>
      <c r="FG172" s="10">
        <v>17.3</v>
      </c>
      <c r="FH172" s="10">
        <v>56.060606060606055</v>
      </c>
      <c r="FI172" s="10">
        <v>78.787878787878782</v>
      </c>
      <c r="FJ172" s="10">
        <v>12.141304347826088</v>
      </c>
      <c r="FK172" s="10">
        <v>2.7108325872873769</v>
      </c>
      <c r="FL172" s="12">
        <v>218.14099999999999</v>
      </c>
      <c r="FM172" s="12">
        <v>3.831</v>
      </c>
      <c r="FN172" s="12">
        <v>1.75620355641535</v>
      </c>
      <c r="FO172" s="12">
        <v>214.31</v>
      </c>
      <c r="FP172" s="12">
        <v>212.73400000000001</v>
      </c>
      <c r="FQ172" s="12">
        <v>1.5760000000000001</v>
      </c>
      <c r="FR172" s="10">
        <v>99.264616676776626</v>
      </c>
      <c r="FS172" s="10">
        <v>0.73538332322336797</v>
      </c>
      <c r="FT172" s="12">
        <v>191.697</v>
      </c>
      <c r="FU172" s="12">
        <v>5.8460000000000001</v>
      </c>
      <c r="FV172" s="12">
        <v>15.191000000000001</v>
      </c>
      <c r="FW172" s="12" t="s">
        <v>95</v>
      </c>
      <c r="FX172" s="12" t="s">
        <v>95</v>
      </c>
      <c r="FY172" s="10">
        <v>90.111124690928605</v>
      </c>
      <c r="FZ172" s="10">
        <v>2.7480327545197301</v>
      </c>
      <c r="GA172" s="10">
        <v>7.14084255455169</v>
      </c>
      <c r="GB172" s="10" t="s">
        <v>95</v>
      </c>
      <c r="GC172" s="10" t="s">
        <v>95</v>
      </c>
      <c r="GD172" s="10">
        <v>77.498724954462702</v>
      </c>
      <c r="GE172" s="10">
        <v>69.834972677595601</v>
      </c>
      <c r="GF172" s="10">
        <v>2.1296903460837888</v>
      </c>
      <c r="GG172" s="10">
        <v>5.5340619307832419</v>
      </c>
      <c r="GH172" s="10" t="s">
        <v>95</v>
      </c>
      <c r="GI172" s="10" t="s">
        <v>95</v>
      </c>
      <c r="GJ172" s="346">
        <v>2.2000000000000002</v>
      </c>
      <c r="GK172" s="10">
        <v>145.62225000000001</v>
      </c>
      <c r="GL172" s="10">
        <v>100</v>
      </c>
      <c r="GM172" s="10" t="s">
        <v>95</v>
      </c>
      <c r="GN172" s="10" t="s">
        <v>95</v>
      </c>
      <c r="GO172" s="13" t="s">
        <v>95</v>
      </c>
      <c r="GP172" s="10" t="s">
        <v>95</v>
      </c>
      <c r="GQ172" s="10" t="s">
        <v>95</v>
      </c>
      <c r="GR172" s="13" t="s">
        <v>95</v>
      </c>
      <c r="GS172" s="104">
        <v>445</v>
      </c>
      <c r="GT172" s="10" t="s">
        <v>95</v>
      </c>
      <c r="GU172" s="10" t="s">
        <v>95</v>
      </c>
      <c r="GV172" s="10" t="s">
        <v>95</v>
      </c>
      <c r="GW172" s="10" t="s">
        <v>95</v>
      </c>
      <c r="GX172" s="10" t="s">
        <v>95</v>
      </c>
      <c r="GY172" s="10" t="s">
        <v>95</v>
      </c>
      <c r="GZ172" s="10" t="s">
        <v>95</v>
      </c>
      <c r="HA172" s="10" t="s">
        <v>95</v>
      </c>
      <c r="HB172" s="10" t="s">
        <v>95</v>
      </c>
      <c r="HC172" s="10" t="s">
        <v>95</v>
      </c>
      <c r="HD172" s="105">
        <v>1.3571004272805689</v>
      </c>
      <c r="HE172" s="105">
        <v>3.8087917317426991</v>
      </c>
      <c r="HF172" s="12">
        <v>818</v>
      </c>
      <c r="HG172" s="12">
        <v>697</v>
      </c>
      <c r="HH172" s="10">
        <v>6.1606886657101869</v>
      </c>
      <c r="HI172" s="12" t="s">
        <v>95</v>
      </c>
      <c r="HJ172" s="12" t="s">
        <v>95</v>
      </c>
      <c r="HK172" s="12" t="s">
        <v>95</v>
      </c>
      <c r="HL172" s="12" t="s">
        <v>95</v>
      </c>
      <c r="HM172" s="103" t="s">
        <v>95</v>
      </c>
      <c r="HN172" s="103" t="s">
        <v>95</v>
      </c>
      <c r="HO172" s="12" t="s">
        <v>95</v>
      </c>
      <c r="HP172" s="267" t="s">
        <v>92</v>
      </c>
      <c r="HQ172" s="103" t="s">
        <v>92</v>
      </c>
      <c r="HR172" s="103" t="s">
        <v>92</v>
      </c>
      <c r="HS172" s="103" t="s">
        <v>92</v>
      </c>
      <c r="HT172" s="103" t="s">
        <v>92</v>
      </c>
      <c r="HU172" s="103" t="s">
        <v>92</v>
      </c>
      <c r="HV172" s="103" t="s">
        <v>92</v>
      </c>
      <c r="HW172" s="103" t="s">
        <v>92</v>
      </c>
      <c r="HX172" s="103" t="s">
        <v>92</v>
      </c>
      <c r="HY172" s="4">
        <v>3</v>
      </c>
      <c r="HZ172" s="106">
        <v>-0.98695249534218599</v>
      </c>
      <c r="IA172" s="4">
        <v>40</v>
      </c>
      <c r="IB172" s="2">
        <v>2</v>
      </c>
      <c r="IC172" s="86">
        <v>-1.2562895387504198</v>
      </c>
      <c r="ID172" s="2">
        <v>14</v>
      </c>
      <c r="IE172" s="4">
        <v>1</v>
      </c>
      <c r="IF172" s="14">
        <v>-1.4961346736016301</v>
      </c>
      <c r="IG172" s="4">
        <v>7</v>
      </c>
      <c r="IH172" s="4">
        <v>6</v>
      </c>
      <c r="II172" s="4">
        <v>8</v>
      </c>
      <c r="IJ172" s="80">
        <v>2.4000000000000004</v>
      </c>
      <c r="IK172" s="80">
        <v>0.17</v>
      </c>
      <c r="IL172" s="73">
        <v>7.1</v>
      </c>
      <c r="IM172" s="80">
        <v>0</v>
      </c>
      <c r="IN172" s="73">
        <v>0</v>
      </c>
      <c r="IO172" s="80">
        <v>0</v>
      </c>
      <c r="IP172" s="73">
        <v>0</v>
      </c>
      <c r="IQ172" s="80">
        <v>0</v>
      </c>
      <c r="IR172" s="73">
        <v>0</v>
      </c>
      <c r="IS172" s="80">
        <v>0.01</v>
      </c>
      <c r="IT172" s="73">
        <v>0.4</v>
      </c>
      <c r="IU172" s="80">
        <v>0</v>
      </c>
      <c r="IV172" s="73">
        <v>0</v>
      </c>
      <c r="IW172" s="80">
        <v>0</v>
      </c>
      <c r="IX172" s="73">
        <v>0</v>
      </c>
      <c r="IY172" s="80">
        <v>0.02</v>
      </c>
      <c r="IZ172" s="73">
        <v>0.8</v>
      </c>
      <c r="JA172" s="80">
        <v>0</v>
      </c>
      <c r="JB172" s="73">
        <v>0</v>
      </c>
      <c r="JC172" s="80">
        <v>0</v>
      </c>
      <c r="JD172" s="73">
        <v>0</v>
      </c>
      <c r="JE172" s="80">
        <v>0</v>
      </c>
      <c r="JF172" s="73">
        <v>0</v>
      </c>
      <c r="JG172" s="80">
        <v>0.16</v>
      </c>
      <c r="JH172" s="73">
        <v>6.7</v>
      </c>
      <c r="JI172" s="80">
        <v>1.24</v>
      </c>
      <c r="JJ172" s="73">
        <v>51.7</v>
      </c>
      <c r="JK172" s="80">
        <v>0.8</v>
      </c>
      <c r="JL172" s="73">
        <v>33.299999999999997</v>
      </c>
      <c r="JM172" s="68">
        <v>2745</v>
      </c>
      <c r="JN172" s="71">
        <v>16147</v>
      </c>
      <c r="JO172" s="11" t="s">
        <v>95</v>
      </c>
      <c r="JP172" s="11" t="s">
        <v>95</v>
      </c>
      <c r="JQ172" s="11" t="s">
        <v>95</v>
      </c>
      <c r="JR172" s="11" t="s">
        <v>95</v>
      </c>
      <c r="JS172" s="11" t="s">
        <v>95</v>
      </c>
      <c r="JT172" s="11" t="s">
        <v>95</v>
      </c>
      <c r="JU172" s="11" t="s">
        <v>95</v>
      </c>
      <c r="JV172" s="11" t="s">
        <v>95</v>
      </c>
      <c r="JW172" s="11" t="s">
        <v>95</v>
      </c>
      <c r="JX172" s="11" t="s">
        <v>95</v>
      </c>
      <c r="JY172" s="11" t="s">
        <v>95</v>
      </c>
      <c r="JZ172" s="11" t="s">
        <v>95</v>
      </c>
      <c r="KA172" s="11" t="s">
        <v>95</v>
      </c>
      <c r="KB172" s="11" t="s">
        <v>95</v>
      </c>
      <c r="KC172" s="11" t="s">
        <v>95</v>
      </c>
      <c r="KD172" s="11" t="s">
        <v>95</v>
      </c>
      <c r="KE172" s="11" t="s">
        <v>95</v>
      </c>
      <c r="KF172" s="11" t="s">
        <v>95</v>
      </c>
      <c r="KG172" s="11" t="s">
        <v>95</v>
      </c>
      <c r="KH172" s="10" t="s">
        <v>95</v>
      </c>
      <c r="KI172" s="10" t="s">
        <v>95</v>
      </c>
      <c r="KJ172" s="10">
        <v>36.79471788715486</v>
      </c>
      <c r="KK172" s="10">
        <v>36.810906935388267</v>
      </c>
      <c r="KL172" s="10">
        <v>39.660222612770944</v>
      </c>
      <c r="KM172" s="10">
        <v>48.379761227970434</v>
      </c>
      <c r="KN172" s="10">
        <f>VLOOKUP($B172,'[1]בחירות שלם 21'!$A$2:$D$256,4,0)</f>
        <v>30.097613882863339</v>
      </c>
    </row>
    <row r="173" spans="1:300">
      <c r="A173" s="49" t="s">
        <v>887</v>
      </c>
      <c r="B173" s="9" t="s">
        <v>888</v>
      </c>
      <c r="C173" s="4" t="s">
        <v>354</v>
      </c>
      <c r="D173" s="4" t="s">
        <v>644</v>
      </c>
      <c r="E173" s="10">
        <v>92.33721933599999</v>
      </c>
      <c r="F173" s="4" t="s">
        <v>531</v>
      </c>
      <c r="G173" s="70" t="s">
        <v>349</v>
      </c>
      <c r="H173" s="4">
        <v>9</v>
      </c>
      <c r="I173" s="4" t="s">
        <v>889</v>
      </c>
      <c r="J173" s="575" t="s">
        <v>887</v>
      </c>
      <c r="K173" s="210">
        <v>18.220413083619707</v>
      </c>
      <c r="L173" s="223">
        <v>420.2</v>
      </c>
      <c r="M173" s="68">
        <v>7656</v>
      </c>
      <c r="N173" s="10">
        <v>97.9</v>
      </c>
      <c r="O173" s="10">
        <v>97.7</v>
      </c>
      <c r="P173" s="10" t="s">
        <v>95</v>
      </c>
      <c r="Q173" s="10" t="s">
        <v>95</v>
      </c>
      <c r="R173" s="10" t="s">
        <v>95</v>
      </c>
      <c r="S173" s="10" t="s">
        <v>95</v>
      </c>
      <c r="T173" s="68">
        <v>3787</v>
      </c>
      <c r="U173" s="68">
        <v>3868</v>
      </c>
      <c r="V173" s="153">
        <v>5.015673981191223</v>
      </c>
      <c r="W173" s="153">
        <v>7.9414838035527691</v>
      </c>
      <c r="X173" s="153">
        <v>9.6917450365726232</v>
      </c>
      <c r="Y173" s="153">
        <v>8.8296760710553812</v>
      </c>
      <c r="Z173" s="153">
        <v>11.820794148380354</v>
      </c>
      <c r="AA173" s="153">
        <v>13.688610240334379</v>
      </c>
      <c r="AB173" s="153">
        <v>18.090386624869385</v>
      </c>
      <c r="AC173" s="153">
        <v>4.5193312434691748</v>
      </c>
      <c r="AD173" s="153">
        <v>20.376175548589341</v>
      </c>
      <c r="AE173" s="153">
        <v>28.108672936259143</v>
      </c>
      <c r="AF173" s="153">
        <v>9.2215256008359461</v>
      </c>
      <c r="AG173" s="68">
        <v>1078</v>
      </c>
      <c r="AH173" s="68">
        <v>67</v>
      </c>
      <c r="AI173" s="346" t="s">
        <v>92</v>
      </c>
      <c r="AJ173" s="153">
        <v>0.2</v>
      </c>
      <c r="AK173" s="153" t="s">
        <v>362</v>
      </c>
      <c r="AL173" s="68">
        <v>53</v>
      </c>
      <c r="AM173" s="346">
        <v>4.01</v>
      </c>
      <c r="AN173" s="68">
        <v>14</v>
      </c>
      <c r="AO173" s="153">
        <v>1.8389924579275192</v>
      </c>
      <c r="AP173" s="153">
        <v>1.1287522247931889</v>
      </c>
      <c r="AQ173" s="153">
        <v>5.0156739811912221</v>
      </c>
      <c r="AR173" s="68">
        <v>7</v>
      </c>
      <c r="AS173" s="153">
        <v>42.857142857142854</v>
      </c>
      <c r="AT173" s="153">
        <v>57.142857142857139</v>
      </c>
      <c r="AU173" s="153">
        <v>0</v>
      </c>
      <c r="AV173" s="153">
        <v>0</v>
      </c>
      <c r="AW173" s="68">
        <v>73</v>
      </c>
      <c r="AX173" s="68">
        <v>68</v>
      </c>
      <c r="AY173" s="68">
        <v>414</v>
      </c>
      <c r="AZ173" s="68">
        <v>210</v>
      </c>
      <c r="BA173" s="68">
        <v>204</v>
      </c>
      <c r="BB173" s="68">
        <v>156</v>
      </c>
      <c r="BC173" s="68">
        <v>45</v>
      </c>
      <c r="BD173" s="68">
        <v>187</v>
      </c>
      <c r="BE173" s="68">
        <v>26</v>
      </c>
      <c r="BF173" s="68">
        <v>346</v>
      </c>
      <c r="BG173" s="68">
        <v>181</v>
      </c>
      <c r="BH173" s="68">
        <v>165</v>
      </c>
      <c r="BI173" s="68">
        <v>64</v>
      </c>
      <c r="BJ173" s="68">
        <v>88</v>
      </c>
      <c r="BK173" s="68">
        <v>151</v>
      </c>
      <c r="BL173" s="68">
        <v>43</v>
      </c>
      <c r="BM173" s="68">
        <v>222</v>
      </c>
      <c r="BN173" s="12">
        <v>35</v>
      </c>
      <c r="BO173" s="231">
        <v>15</v>
      </c>
      <c r="BP173" s="12">
        <v>22</v>
      </c>
      <c r="BQ173" s="231">
        <v>6.3</v>
      </c>
      <c r="BR173" s="12" t="s">
        <v>92</v>
      </c>
      <c r="BS173" s="12" t="s">
        <v>92</v>
      </c>
      <c r="BT173" s="231" t="s">
        <v>92</v>
      </c>
      <c r="BU173" s="231" t="s">
        <v>92</v>
      </c>
      <c r="BV173" s="231" t="s">
        <v>92</v>
      </c>
      <c r="BW173" s="231" t="s">
        <v>92</v>
      </c>
      <c r="BX173" s="231" t="s">
        <v>92</v>
      </c>
      <c r="BY173" s="10" t="s">
        <v>92</v>
      </c>
      <c r="BZ173" s="153" t="s">
        <v>92</v>
      </c>
      <c r="CA173" s="153" t="s">
        <v>92</v>
      </c>
      <c r="CB173" s="68" t="s">
        <v>92</v>
      </c>
      <c r="CC173" s="68" t="s">
        <v>92</v>
      </c>
      <c r="CD173" s="153" t="s">
        <v>92</v>
      </c>
      <c r="CE173" s="153" t="s">
        <v>92</v>
      </c>
      <c r="CF173" s="153" t="s">
        <v>92</v>
      </c>
      <c r="CG173" s="153" t="s">
        <v>92</v>
      </c>
      <c r="CH173" s="68">
        <v>589</v>
      </c>
      <c r="CI173" s="79">
        <v>15.0909556751217</v>
      </c>
      <c r="CJ173" s="68">
        <v>229</v>
      </c>
      <c r="CK173" s="68">
        <v>105</v>
      </c>
      <c r="CL173" s="79">
        <v>5.87028966931556</v>
      </c>
      <c r="CM173" s="253">
        <v>37</v>
      </c>
      <c r="CN173" s="253">
        <v>196</v>
      </c>
      <c r="CO173" s="253">
        <v>113</v>
      </c>
      <c r="CP173" s="253">
        <v>110</v>
      </c>
      <c r="CQ173" s="253">
        <v>103</v>
      </c>
      <c r="CR173" s="13" t="s">
        <v>95</v>
      </c>
      <c r="CS173" s="12">
        <v>1528</v>
      </c>
      <c r="CT173" s="10">
        <v>2.0287958115183247</v>
      </c>
      <c r="CU173" s="12">
        <v>45</v>
      </c>
      <c r="CV173" s="12">
        <v>184</v>
      </c>
      <c r="CW173" s="12">
        <v>197</v>
      </c>
      <c r="CX173" s="12">
        <v>46</v>
      </c>
      <c r="CY173" s="12">
        <v>61</v>
      </c>
      <c r="CZ173" s="79">
        <v>64.7</v>
      </c>
      <c r="DA173" s="79">
        <v>27.8</v>
      </c>
      <c r="DB173" s="79">
        <v>3.5</v>
      </c>
      <c r="DC173" s="79">
        <v>4</v>
      </c>
      <c r="DD173" s="5">
        <v>1052</v>
      </c>
      <c r="DE173" s="5">
        <v>611</v>
      </c>
      <c r="DF173" s="5">
        <v>346</v>
      </c>
      <c r="DG173" s="5">
        <v>95</v>
      </c>
      <c r="DH173" s="5">
        <v>2673</v>
      </c>
      <c r="DI173" s="5">
        <v>937</v>
      </c>
      <c r="DJ173" s="5">
        <v>1110</v>
      </c>
      <c r="DK173" s="5">
        <v>626</v>
      </c>
      <c r="DL173" s="12">
        <v>15739.47935</v>
      </c>
      <c r="DM173" s="12">
        <v>18529.144319999999</v>
      </c>
      <c r="DN173" s="12">
        <v>12788.7351</v>
      </c>
      <c r="DO173" s="10">
        <v>-3.0555859957534404</v>
      </c>
      <c r="DP173" s="10">
        <v>-4.8863226877192805</v>
      </c>
      <c r="DQ173" s="10">
        <v>-0.84296304937064859</v>
      </c>
      <c r="DR173" s="12">
        <v>4027</v>
      </c>
      <c r="DS173" s="79">
        <v>29.8</v>
      </c>
      <c r="DT173" s="12">
        <v>402</v>
      </c>
      <c r="DU173" s="12">
        <v>14222.79038</v>
      </c>
      <c r="DV173" s="10">
        <v>-8.5952233048865452</v>
      </c>
      <c r="DW173" s="10">
        <v>36.799999999999997</v>
      </c>
      <c r="DX173" s="352">
        <v>0.472819082</v>
      </c>
      <c r="DY173" s="5">
        <v>324</v>
      </c>
      <c r="DZ173" s="5">
        <v>80</v>
      </c>
      <c r="EA173" s="5">
        <v>115</v>
      </c>
      <c r="EB173" s="5">
        <v>120</v>
      </c>
      <c r="EC173" s="5">
        <v>9</v>
      </c>
      <c r="ED173" s="72">
        <v>2</v>
      </c>
      <c r="EE173" s="72">
        <v>1</v>
      </c>
      <c r="EF173" s="72">
        <v>2</v>
      </c>
      <c r="EG173" s="72">
        <v>1</v>
      </c>
      <c r="EH173" s="72">
        <v>1</v>
      </c>
      <c r="EI173" s="72">
        <v>56</v>
      </c>
      <c r="EJ173" s="72">
        <v>27</v>
      </c>
      <c r="EK173" s="72">
        <v>29</v>
      </c>
      <c r="EL173" s="72">
        <v>14</v>
      </c>
      <c r="EM173" s="72">
        <v>15</v>
      </c>
      <c r="EN173" s="72">
        <v>1693</v>
      </c>
      <c r="EO173" s="72">
        <v>769</v>
      </c>
      <c r="EP173" s="72">
        <v>924</v>
      </c>
      <c r="EQ173" s="72">
        <v>458</v>
      </c>
      <c r="ER173" s="72">
        <v>466</v>
      </c>
      <c r="ES173" s="72">
        <v>28.481481481481481</v>
      </c>
      <c r="ET173" s="435">
        <v>0.74706510138740656</v>
      </c>
      <c r="EU173" s="435">
        <v>0.5988023952095809</v>
      </c>
      <c r="EV173" s="435">
        <v>0.91743119266055051</v>
      </c>
      <c r="EW173" s="78">
        <v>92.10526315789474</v>
      </c>
      <c r="EX173" s="78">
        <v>88.81578947368422</v>
      </c>
      <c r="EY173" s="10">
        <v>61.8</v>
      </c>
      <c r="EZ173" s="10" t="s">
        <v>92</v>
      </c>
      <c r="FA173" s="10">
        <v>20.8</v>
      </c>
      <c r="FB173" s="10">
        <v>5</v>
      </c>
      <c r="FC173" s="68">
        <v>147</v>
      </c>
      <c r="FD173" s="10">
        <v>32.299999999999997</v>
      </c>
      <c r="FE173" s="10">
        <v>6.1224489795918364</v>
      </c>
      <c r="FF173" s="10">
        <v>1.9</v>
      </c>
      <c r="FG173" s="10">
        <v>18.899999999999999</v>
      </c>
      <c r="FH173" s="10">
        <v>50.34013605442177</v>
      </c>
      <c r="FI173" s="10">
        <v>80.952380952380949</v>
      </c>
      <c r="FJ173" s="10">
        <v>9.3854166666666661</v>
      </c>
      <c r="FK173" s="10">
        <v>3.4045504994450608</v>
      </c>
      <c r="FL173" s="12">
        <v>1145.258</v>
      </c>
      <c r="FM173" s="12">
        <v>88.26</v>
      </c>
      <c r="FN173" s="12">
        <v>7.7065604431490602</v>
      </c>
      <c r="FO173" s="12">
        <v>1056.998</v>
      </c>
      <c r="FP173" s="12">
        <v>976.05100000000004</v>
      </c>
      <c r="FQ173" s="12">
        <v>80.947000000000003</v>
      </c>
      <c r="FR173" s="10">
        <v>92.341801971243086</v>
      </c>
      <c r="FS173" s="10">
        <v>7.6581980287569129</v>
      </c>
      <c r="FT173" s="12">
        <v>832.81700000000001</v>
      </c>
      <c r="FU173" s="12">
        <v>49.604999999999997</v>
      </c>
      <c r="FV173" s="12">
        <v>36.637</v>
      </c>
      <c r="FW173" s="12">
        <v>40.215000000000003</v>
      </c>
      <c r="FX173" s="12">
        <v>16.777000000000001</v>
      </c>
      <c r="FY173" s="10">
        <v>85.325152066849</v>
      </c>
      <c r="FZ173" s="10">
        <v>5.0822139416895196</v>
      </c>
      <c r="GA173" s="10">
        <v>3.7535948428924302</v>
      </c>
      <c r="GB173" s="10">
        <v>4.1201740482823102</v>
      </c>
      <c r="GC173" s="10">
        <v>1.7188651002867701</v>
      </c>
      <c r="GD173" s="10">
        <v>127.488375130617</v>
      </c>
      <c r="GE173" s="10">
        <v>108.779649947753</v>
      </c>
      <c r="GF173" s="10">
        <v>6.4792319749216301</v>
      </c>
      <c r="GG173" s="10">
        <v>4.7853970741901772</v>
      </c>
      <c r="GH173" s="10">
        <v>5.2527429467084641</v>
      </c>
      <c r="GI173" s="10">
        <v>2.1913531870428424</v>
      </c>
      <c r="GJ173" s="346">
        <v>0</v>
      </c>
      <c r="GK173" s="10">
        <v>578.87472477329993</v>
      </c>
      <c r="GL173" s="10">
        <v>100</v>
      </c>
      <c r="GM173" s="10">
        <v>5.3</v>
      </c>
      <c r="GN173" s="10" t="s">
        <v>95</v>
      </c>
      <c r="GO173" s="13">
        <v>11</v>
      </c>
      <c r="GP173" s="10">
        <v>5.6</v>
      </c>
      <c r="GQ173" s="10">
        <v>4.4000000000000004</v>
      </c>
      <c r="GR173" s="13">
        <v>13</v>
      </c>
      <c r="GS173" s="104">
        <v>2527</v>
      </c>
      <c r="GT173" s="10" t="s">
        <v>95</v>
      </c>
      <c r="GU173" s="10" t="s">
        <v>95</v>
      </c>
      <c r="GV173" s="10">
        <v>0.67</v>
      </c>
      <c r="GW173" s="10" t="s">
        <v>95</v>
      </c>
      <c r="GX173" s="10" t="s">
        <v>95</v>
      </c>
      <c r="GY173" s="10" t="s">
        <v>95</v>
      </c>
      <c r="GZ173" s="10" t="s">
        <v>95</v>
      </c>
      <c r="HA173" s="10">
        <v>0.67</v>
      </c>
      <c r="HB173" s="10" t="s">
        <v>95</v>
      </c>
      <c r="HC173" s="10" t="s">
        <v>95</v>
      </c>
      <c r="HD173" s="105">
        <v>2.0308743695445246</v>
      </c>
      <c r="HE173" s="105">
        <v>25.510050002817508</v>
      </c>
      <c r="HF173" s="12">
        <v>5688</v>
      </c>
      <c r="HG173" s="12">
        <v>4879</v>
      </c>
      <c r="HH173" s="10">
        <v>6.4576757532281208</v>
      </c>
      <c r="HI173" s="12">
        <v>2</v>
      </c>
      <c r="HJ173" s="12" t="s">
        <v>95</v>
      </c>
      <c r="HK173" s="12" t="s">
        <v>95</v>
      </c>
      <c r="HL173" s="12">
        <v>2</v>
      </c>
      <c r="HM173" s="103">
        <v>0.26271320827535988</v>
      </c>
      <c r="HN173" s="103">
        <v>0.35161744022503516</v>
      </c>
      <c r="HO173" s="12" t="s">
        <v>95</v>
      </c>
      <c r="HP173" s="267" t="s">
        <v>92</v>
      </c>
      <c r="HQ173" s="103" t="s">
        <v>92</v>
      </c>
      <c r="HR173" s="103" t="s">
        <v>92</v>
      </c>
      <c r="HS173" s="103" t="s">
        <v>92</v>
      </c>
      <c r="HT173" s="103" t="s">
        <v>92</v>
      </c>
      <c r="HU173" s="103" t="s">
        <v>92</v>
      </c>
      <c r="HV173" s="103" t="s">
        <v>92</v>
      </c>
      <c r="HW173" s="103" t="s">
        <v>92</v>
      </c>
      <c r="HX173" s="103" t="s">
        <v>92</v>
      </c>
      <c r="HY173" s="4">
        <v>10</v>
      </c>
      <c r="HZ173" s="106">
        <v>1.9151057186689699</v>
      </c>
      <c r="IA173" s="4">
        <v>252</v>
      </c>
      <c r="IB173" s="2">
        <v>4</v>
      </c>
      <c r="IC173" s="86">
        <v>-0.25642819041205872</v>
      </c>
      <c r="ID173" s="2">
        <v>95</v>
      </c>
      <c r="IE173" s="4">
        <v>3</v>
      </c>
      <c r="IF173" s="14">
        <v>-0.36994369038115799</v>
      </c>
      <c r="IG173" s="4">
        <v>77</v>
      </c>
      <c r="IH173" s="4">
        <v>79</v>
      </c>
      <c r="II173" s="4">
        <v>83</v>
      </c>
      <c r="IJ173" s="80">
        <v>18.23</v>
      </c>
      <c r="IK173" s="80">
        <v>2.91</v>
      </c>
      <c r="IL173" s="73">
        <v>16</v>
      </c>
      <c r="IM173" s="80">
        <v>0.06</v>
      </c>
      <c r="IN173" s="73">
        <v>0.3</v>
      </c>
      <c r="IO173" s="80">
        <v>0</v>
      </c>
      <c r="IP173" s="73">
        <v>0</v>
      </c>
      <c r="IQ173" s="80">
        <v>0.02</v>
      </c>
      <c r="IR173" s="73">
        <v>0.1</v>
      </c>
      <c r="IS173" s="80">
        <v>0.12</v>
      </c>
      <c r="IT173" s="73">
        <v>0.7</v>
      </c>
      <c r="IU173" s="80">
        <v>0.04</v>
      </c>
      <c r="IV173" s="73">
        <v>0.2</v>
      </c>
      <c r="IW173" s="80">
        <v>0.14000000000000001</v>
      </c>
      <c r="IX173" s="73">
        <v>0.8</v>
      </c>
      <c r="IY173" s="80">
        <v>0.47</v>
      </c>
      <c r="IZ173" s="73">
        <v>2.6</v>
      </c>
      <c r="JA173" s="80">
        <v>0</v>
      </c>
      <c r="JB173" s="73">
        <v>0</v>
      </c>
      <c r="JC173" s="80">
        <v>0.18</v>
      </c>
      <c r="JD173" s="73">
        <v>1</v>
      </c>
      <c r="JE173" s="80">
        <v>2.2200000000000002</v>
      </c>
      <c r="JF173" s="73">
        <v>12.2</v>
      </c>
      <c r="JG173" s="80">
        <v>0.64</v>
      </c>
      <c r="JH173" s="73">
        <v>3.5</v>
      </c>
      <c r="JI173" s="80">
        <v>7.74</v>
      </c>
      <c r="JJ173" s="73">
        <v>42.5</v>
      </c>
      <c r="JK173" s="80">
        <v>3.69</v>
      </c>
      <c r="JL173" s="73">
        <v>20.099999999999991</v>
      </c>
      <c r="JM173" s="68">
        <v>7656</v>
      </c>
      <c r="JN173" s="71">
        <v>2631</v>
      </c>
      <c r="JO173" s="11" t="s">
        <v>95</v>
      </c>
      <c r="JP173" s="11" t="s">
        <v>95</v>
      </c>
      <c r="JQ173" s="11" t="s">
        <v>95</v>
      </c>
      <c r="JR173" s="11" t="s">
        <v>95</v>
      </c>
      <c r="JS173" s="11" t="s">
        <v>95</v>
      </c>
      <c r="JT173" s="11" t="s">
        <v>95</v>
      </c>
      <c r="JU173" s="11" t="s">
        <v>95</v>
      </c>
      <c r="JV173" s="11" t="s">
        <v>95</v>
      </c>
      <c r="JW173" s="11" t="s">
        <v>95</v>
      </c>
      <c r="JX173" s="11" t="s">
        <v>95</v>
      </c>
      <c r="JY173" s="11" t="s">
        <v>95</v>
      </c>
      <c r="JZ173" s="11" t="s">
        <v>95</v>
      </c>
      <c r="KA173" s="11" t="s">
        <v>95</v>
      </c>
      <c r="KB173" s="11" t="s">
        <v>95</v>
      </c>
      <c r="KC173" s="11" t="s">
        <v>95</v>
      </c>
      <c r="KD173" s="11" t="s">
        <v>95</v>
      </c>
      <c r="KE173" s="11" t="s">
        <v>95</v>
      </c>
      <c r="KF173" s="11" t="s">
        <v>95</v>
      </c>
      <c r="KG173" s="11" t="s">
        <v>95</v>
      </c>
      <c r="KH173" s="10">
        <v>73.739999999999995</v>
      </c>
      <c r="KI173" s="10" t="s">
        <v>95</v>
      </c>
      <c r="KJ173" s="10">
        <v>75.233208955223887</v>
      </c>
      <c r="KK173" s="10">
        <v>72.519918762693322</v>
      </c>
      <c r="KL173" s="10">
        <v>72.920243483689717</v>
      </c>
      <c r="KM173" s="10">
        <v>68.941717791411037</v>
      </c>
      <c r="KN173" s="10">
        <f>VLOOKUP($B173,'[1]בחירות שלם 21'!$A$2:$D$256,4,0)</f>
        <v>69.075579644685334</v>
      </c>
    </row>
    <row r="174" spans="1:300">
      <c r="A174" s="49" t="s">
        <v>890</v>
      </c>
      <c r="B174" s="9" t="s">
        <v>891</v>
      </c>
      <c r="C174" s="4" t="s">
        <v>401</v>
      </c>
      <c r="D174" s="4" t="s">
        <v>644</v>
      </c>
      <c r="E174" s="10">
        <v>107.44479479099999</v>
      </c>
      <c r="F174" s="4" t="s">
        <v>892</v>
      </c>
      <c r="G174" s="70" t="s">
        <v>349</v>
      </c>
      <c r="H174" s="4">
        <v>9</v>
      </c>
      <c r="I174" s="4" t="s">
        <v>692</v>
      </c>
      <c r="J174" s="575" t="s">
        <v>693</v>
      </c>
      <c r="K174" s="210">
        <v>5.6278545770529593</v>
      </c>
      <c r="L174" s="223">
        <v>1032.7</v>
      </c>
      <c r="M174" s="68">
        <v>5812</v>
      </c>
      <c r="N174" s="10" t="s">
        <v>95</v>
      </c>
      <c r="O174" s="10" t="s">
        <v>95</v>
      </c>
      <c r="P174" s="10">
        <v>99</v>
      </c>
      <c r="Q174" s="10">
        <v>29.5</v>
      </c>
      <c r="R174" s="10">
        <v>70.5</v>
      </c>
      <c r="S174" s="10" t="s">
        <v>95</v>
      </c>
      <c r="T174" s="68">
        <v>2946</v>
      </c>
      <c r="U174" s="68">
        <v>2866</v>
      </c>
      <c r="V174" s="153">
        <v>7.2608396421197519</v>
      </c>
      <c r="W174" s="153">
        <v>8.8265657260839649</v>
      </c>
      <c r="X174" s="153">
        <v>7.8802477632484518</v>
      </c>
      <c r="Y174" s="153">
        <v>7.9834824501032351</v>
      </c>
      <c r="Z174" s="153">
        <v>16.018582243633862</v>
      </c>
      <c r="AA174" s="153">
        <v>21.902959394356504</v>
      </c>
      <c r="AB174" s="153">
        <v>15.863730213351687</v>
      </c>
      <c r="AC174" s="153">
        <v>4.6111493461803166</v>
      </c>
      <c r="AD174" s="153">
        <v>9.6352374397797664</v>
      </c>
      <c r="AE174" s="153">
        <v>28.664831383344804</v>
      </c>
      <c r="AF174" s="153">
        <v>3.6304198210598759</v>
      </c>
      <c r="AG174" s="68">
        <v>712</v>
      </c>
      <c r="AH174" s="68">
        <v>87</v>
      </c>
      <c r="AI174" s="346" t="s">
        <v>92</v>
      </c>
      <c r="AJ174" s="153">
        <v>0.2</v>
      </c>
      <c r="AK174" s="153" t="s">
        <v>362</v>
      </c>
      <c r="AL174" s="68">
        <v>30</v>
      </c>
      <c r="AM174" s="346">
        <v>4.3099999999999996</v>
      </c>
      <c r="AN174" s="68">
        <v>57</v>
      </c>
      <c r="AO174" s="153">
        <v>9.8287488898177209</v>
      </c>
      <c r="AP174" s="153">
        <v>0.43264862832815254</v>
      </c>
      <c r="AQ174" s="153">
        <v>0.37852718513420508</v>
      </c>
      <c r="AR174" s="68" t="s">
        <v>92</v>
      </c>
      <c r="AS174" s="153" t="s">
        <v>92</v>
      </c>
      <c r="AT174" s="153" t="s">
        <v>92</v>
      </c>
      <c r="AU174" s="153" t="s">
        <v>92</v>
      </c>
      <c r="AV174" s="153" t="s">
        <v>92</v>
      </c>
      <c r="AW174" s="68">
        <v>-44</v>
      </c>
      <c r="AX174" s="68">
        <v>-45</v>
      </c>
      <c r="AY174" s="68">
        <v>50</v>
      </c>
      <c r="AZ174" s="68">
        <v>17</v>
      </c>
      <c r="BA174" s="68">
        <v>33</v>
      </c>
      <c r="BB174" s="68">
        <v>9</v>
      </c>
      <c r="BC174" s="68">
        <v>25</v>
      </c>
      <c r="BD174" s="68">
        <v>15</v>
      </c>
      <c r="BE174" s="68">
        <v>1</v>
      </c>
      <c r="BF174" s="68">
        <v>95</v>
      </c>
      <c r="BG174" s="68">
        <v>42</v>
      </c>
      <c r="BH174" s="68">
        <v>53</v>
      </c>
      <c r="BI174" s="68">
        <v>24</v>
      </c>
      <c r="BJ174" s="68">
        <v>40</v>
      </c>
      <c r="BK174" s="68">
        <v>31</v>
      </c>
      <c r="BL174" s="68">
        <v>0</v>
      </c>
      <c r="BM174" s="68">
        <v>0</v>
      </c>
      <c r="BN174" s="12">
        <v>50</v>
      </c>
      <c r="BO174" s="231">
        <v>29.5</v>
      </c>
      <c r="BP174" s="12">
        <v>15</v>
      </c>
      <c r="BQ174" s="231">
        <v>5.6</v>
      </c>
      <c r="BR174" s="12" t="s">
        <v>92</v>
      </c>
      <c r="BS174" s="12" t="s">
        <v>92</v>
      </c>
      <c r="BT174" s="231" t="s">
        <v>92</v>
      </c>
      <c r="BU174" s="231" t="s">
        <v>92</v>
      </c>
      <c r="BV174" s="231" t="s">
        <v>92</v>
      </c>
      <c r="BW174" s="231" t="s">
        <v>92</v>
      </c>
      <c r="BX174" s="231" t="s">
        <v>92</v>
      </c>
      <c r="BY174" s="10" t="s">
        <v>92</v>
      </c>
      <c r="BZ174" s="153" t="s">
        <v>92</v>
      </c>
      <c r="CA174" s="153" t="s">
        <v>92</v>
      </c>
      <c r="CB174" s="68" t="s">
        <v>92</v>
      </c>
      <c r="CC174" s="68" t="s">
        <v>92</v>
      </c>
      <c r="CD174" s="153" t="s">
        <v>92</v>
      </c>
      <c r="CE174" s="153" t="s">
        <v>92</v>
      </c>
      <c r="CF174" s="153" t="s">
        <v>92</v>
      </c>
      <c r="CG174" s="153" t="s">
        <v>92</v>
      </c>
      <c r="CH174" s="68">
        <v>647</v>
      </c>
      <c r="CI174" s="79">
        <v>18.292338139666384</v>
      </c>
      <c r="CJ174" s="68">
        <v>275</v>
      </c>
      <c r="CK174" s="68">
        <v>142</v>
      </c>
      <c r="CL174" s="79">
        <v>7.825839499146273</v>
      </c>
      <c r="CM174" s="253">
        <v>38</v>
      </c>
      <c r="CN174" s="253">
        <v>158</v>
      </c>
      <c r="CO174" s="253">
        <v>120</v>
      </c>
      <c r="CP174" s="253">
        <v>122</v>
      </c>
      <c r="CQ174" s="253">
        <v>129</v>
      </c>
      <c r="CR174" s="13" t="s">
        <v>95</v>
      </c>
      <c r="CS174" s="12">
        <v>544</v>
      </c>
      <c r="CT174" s="10">
        <v>21.691176470588236</v>
      </c>
      <c r="CU174" s="12">
        <v>208</v>
      </c>
      <c r="CV174" s="12">
        <v>223</v>
      </c>
      <c r="CW174" s="12">
        <v>267</v>
      </c>
      <c r="CX174" s="12">
        <v>23</v>
      </c>
      <c r="CY174" s="12">
        <v>27</v>
      </c>
      <c r="CZ174" s="79">
        <v>70.599999999999994</v>
      </c>
      <c r="DA174" s="79">
        <v>4.5</v>
      </c>
      <c r="DB174" s="79">
        <v>7.8</v>
      </c>
      <c r="DC174" s="79">
        <v>17.100000000000001</v>
      </c>
      <c r="DD174" s="5">
        <v>741</v>
      </c>
      <c r="DE174" s="5">
        <v>505</v>
      </c>
      <c r="DF174" s="5">
        <v>216</v>
      </c>
      <c r="DG174" s="5">
        <v>20</v>
      </c>
      <c r="DH174" s="5">
        <v>1570</v>
      </c>
      <c r="DI174" s="5">
        <v>781</v>
      </c>
      <c r="DJ174" s="5">
        <v>686</v>
      </c>
      <c r="DK174" s="5">
        <v>103</v>
      </c>
      <c r="DL174" s="12">
        <v>8281.3948579999997</v>
      </c>
      <c r="DM174" s="12">
        <v>9996.7512779999997</v>
      </c>
      <c r="DN174" s="12">
        <v>6255.1830719999998</v>
      </c>
      <c r="DO174" s="10">
        <v>1.4190006402652555</v>
      </c>
      <c r="DP174" s="10">
        <v>1.2744738772563435</v>
      </c>
      <c r="DQ174" s="10">
        <v>1.7935340610687467</v>
      </c>
      <c r="DR174" s="12">
        <v>2648</v>
      </c>
      <c r="DS174" s="79">
        <v>45.9</v>
      </c>
      <c r="DT174" s="12">
        <v>245</v>
      </c>
      <c r="DU174" s="12">
        <v>9176.7990680000003</v>
      </c>
      <c r="DV174" s="10">
        <v>2.0389862119108093</v>
      </c>
      <c r="DW174" s="10">
        <v>40.799999999999997</v>
      </c>
      <c r="DX174" s="352">
        <v>0.405712513</v>
      </c>
      <c r="DY174" s="5">
        <v>255</v>
      </c>
      <c r="DZ174" s="5">
        <v>62</v>
      </c>
      <c r="EA174" s="5">
        <v>97</v>
      </c>
      <c r="EB174" s="5">
        <v>91</v>
      </c>
      <c r="EC174" s="5">
        <v>5</v>
      </c>
      <c r="ED174" s="72">
        <v>3</v>
      </c>
      <c r="EE174" s="72">
        <v>1</v>
      </c>
      <c r="EF174" s="72">
        <v>2</v>
      </c>
      <c r="EG174" s="72">
        <v>1</v>
      </c>
      <c r="EH174" s="72">
        <v>1</v>
      </c>
      <c r="EI174" s="72">
        <v>40</v>
      </c>
      <c r="EJ174" s="72">
        <v>21</v>
      </c>
      <c r="EK174" s="72">
        <v>19</v>
      </c>
      <c r="EL174" s="72">
        <v>10</v>
      </c>
      <c r="EM174" s="72">
        <v>9</v>
      </c>
      <c r="EN174" s="72">
        <v>1112</v>
      </c>
      <c r="EO174" s="72">
        <v>561</v>
      </c>
      <c r="EP174" s="72">
        <v>551</v>
      </c>
      <c r="EQ174" s="72">
        <v>278</v>
      </c>
      <c r="ER174" s="72">
        <v>273</v>
      </c>
      <c r="ES174" s="72">
        <v>28.684210526315791</v>
      </c>
      <c r="ET174" s="435">
        <v>1.0968921389396709</v>
      </c>
      <c r="EU174" s="435" t="s">
        <v>92</v>
      </c>
      <c r="EV174" s="435" t="s">
        <v>92</v>
      </c>
      <c r="EW174" s="696">
        <v>63.44086021505376</v>
      </c>
      <c r="EX174" s="696">
        <v>55.913978494623649</v>
      </c>
      <c r="EY174" s="10">
        <v>23</v>
      </c>
      <c r="EZ174" s="10" t="s">
        <v>92</v>
      </c>
      <c r="FA174" s="10">
        <v>20.6</v>
      </c>
      <c r="FB174" s="10">
        <v>3.6</v>
      </c>
      <c r="FC174" s="68">
        <v>106</v>
      </c>
      <c r="FD174" s="10">
        <v>31.7</v>
      </c>
      <c r="FE174" s="10">
        <v>2.8301886792452833</v>
      </c>
      <c r="FF174" s="10">
        <v>3.1</v>
      </c>
      <c r="FG174" s="10">
        <v>21.2</v>
      </c>
      <c r="FH174" s="10">
        <v>39.622641509433961</v>
      </c>
      <c r="FI174" s="10">
        <v>79.245283018867923</v>
      </c>
      <c r="FJ174" s="10">
        <v>10.559566787003611</v>
      </c>
      <c r="FK174" s="10">
        <v>3.0731623931623933</v>
      </c>
      <c r="FL174" s="12">
        <v>502.32</v>
      </c>
      <c r="FM174" s="12">
        <v>64.995999999999995</v>
      </c>
      <c r="FN174" s="12" t="s">
        <v>1869</v>
      </c>
      <c r="FO174" s="12">
        <v>437.32400000000001</v>
      </c>
      <c r="FP174" s="12">
        <v>382.87799999999999</v>
      </c>
      <c r="FQ174" s="12">
        <v>54.445999999999998</v>
      </c>
      <c r="FR174" s="10">
        <v>87.550191619943107</v>
      </c>
      <c r="FS174" s="10">
        <v>12.449808380056892</v>
      </c>
      <c r="FT174" s="12">
        <v>302.13799999999998</v>
      </c>
      <c r="FU174" s="12">
        <v>9.8460000000000001</v>
      </c>
      <c r="FV174" s="12" t="s">
        <v>95</v>
      </c>
      <c r="FW174" s="12">
        <v>21.518000000000001</v>
      </c>
      <c r="FX174" s="12">
        <v>0.73099999999999998</v>
      </c>
      <c r="FY174" s="10">
        <v>78.912342835054503</v>
      </c>
      <c r="FZ174" s="10">
        <v>2.5715763245733601</v>
      </c>
      <c r="GA174" s="10" t="s">
        <v>95</v>
      </c>
      <c r="GB174" s="10">
        <v>5.6200669665010796</v>
      </c>
      <c r="GC174" s="10">
        <v>0.19092243482258101</v>
      </c>
      <c r="GD174" s="10">
        <v>65.877150722642796</v>
      </c>
      <c r="GE174" s="10">
        <v>51.985203028217498</v>
      </c>
      <c r="GF174" s="10">
        <v>1.6940812112869925</v>
      </c>
      <c r="GG174" s="10" t="s">
        <v>95</v>
      </c>
      <c r="GH174" s="10">
        <v>3.702339986235375</v>
      </c>
      <c r="GI174" s="10">
        <v>0.12577426015141088</v>
      </c>
      <c r="GJ174" s="346">
        <v>0</v>
      </c>
      <c r="GK174" s="10">
        <v>279.27992149233006</v>
      </c>
      <c r="GL174" s="10">
        <v>100</v>
      </c>
      <c r="GM174" s="10">
        <v>3.4</v>
      </c>
      <c r="GN174" s="10" t="s">
        <v>95</v>
      </c>
      <c r="GO174" s="13">
        <v>12</v>
      </c>
      <c r="GP174" s="10">
        <v>4.5999999999999996</v>
      </c>
      <c r="GQ174" s="10">
        <v>4.5999999999999996</v>
      </c>
      <c r="GR174" s="13">
        <v>26</v>
      </c>
      <c r="GS174" s="104">
        <v>1836</v>
      </c>
      <c r="GT174" s="10" t="s">
        <v>95</v>
      </c>
      <c r="GU174" s="10" t="s">
        <v>95</v>
      </c>
      <c r="GV174" s="10">
        <v>0.28000000000000003</v>
      </c>
      <c r="GW174" s="10">
        <v>0.17399999999999999</v>
      </c>
      <c r="GX174" s="10" t="s">
        <v>95</v>
      </c>
      <c r="GY174" s="10" t="s">
        <v>95</v>
      </c>
      <c r="GZ174" s="10" t="s">
        <v>95</v>
      </c>
      <c r="HA174" s="10">
        <v>0.28000000000000003</v>
      </c>
      <c r="HB174" s="10">
        <v>0.17399999999999999</v>
      </c>
      <c r="HC174" s="10" t="s">
        <v>95</v>
      </c>
      <c r="HD174" s="105">
        <v>1.5005828324831969</v>
      </c>
      <c r="HE174" s="105">
        <v>0.83300277667592226</v>
      </c>
      <c r="HF174" s="12">
        <v>2771</v>
      </c>
      <c r="HG174" s="12">
        <v>2398</v>
      </c>
      <c r="HH174" s="10">
        <v>8.0571309424520425</v>
      </c>
      <c r="HI174" s="12" t="s">
        <v>95</v>
      </c>
      <c r="HJ174" s="12" t="s">
        <v>95</v>
      </c>
      <c r="HK174" s="12" t="s">
        <v>95</v>
      </c>
      <c r="HL174" s="12" t="s">
        <v>95</v>
      </c>
      <c r="HM174" s="103" t="s">
        <v>95</v>
      </c>
      <c r="HN174" s="103" t="s">
        <v>95</v>
      </c>
      <c r="HO174" s="12" t="s">
        <v>95</v>
      </c>
      <c r="HP174" s="267" t="s">
        <v>92</v>
      </c>
      <c r="HQ174" s="103" t="s">
        <v>92</v>
      </c>
      <c r="HR174" s="103" t="s">
        <v>92</v>
      </c>
      <c r="HS174" s="103" t="s">
        <v>92</v>
      </c>
      <c r="HT174" s="103" t="s">
        <v>92</v>
      </c>
      <c r="HU174" s="103" t="s">
        <v>92</v>
      </c>
      <c r="HV174" s="103" t="s">
        <v>92</v>
      </c>
      <c r="HW174" s="103" t="s">
        <v>92</v>
      </c>
      <c r="HX174" s="103" t="s">
        <v>92</v>
      </c>
      <c r="HY174" s="4">
        <v>5</v>
      </c>
      <c r="HZ174" s="106">
        <v>-4.1965691739642097E-2</v>
      </c>
      <c r="IA174" s="4">
        <v>123</v>
      </c>
      <c r="IB174" s="2">
        <v>3</v>
      </c>
      <c r="IC174" s="86">
        <v>-0.86315994906022697</v>
      </c>
      <c r="ID174" s="2">
        <v>39</v>
      </c>
      <c r="IE174" s="4">
        <v>3</v>
      </c>
      <c r="IF174" s="14">
        <v>-0.48200503939821299</v>
      </c>
      <c r="IG174" s="4">
        <v>62</v>
      </c>
      <c r="IH174" s="4">
        <v>77</v>
      </c>
      <c r="II174" s="4">
        <v>55</v>
      </c>
      <c r="IJ174" s="80">
        <v>5.61</v>
      </c>
      <c r="IK174" s="80">
        <v>0.98</v>
      </c>
      <c r="IL174" s="73">
        <v>17.5</v>
      </c>
      <c r="IM174" s="80">
        <v>0.02</v>
      </c>
      <c r="IN174" s="73">
        <v>0.4</v>
      </c>
      <c r="IO174" s="80">
        <v>0</v>
      </c>
      <c r="IP174" s="73">
        <v>0</v>
      </c>
      <c r="IQ174" s="80">
        <v>0</v>
      </c>
      <c r="IR174" s="73">
        <v>0</v>
      </c>
      <c r="IS174" s="80">
        <v>0.02</v>
      </c>
      <c r="IT174" s="73">
        <v>0.4</v>
      </c>
      <c r="IU174" s="80">
        <v>0.02</v>
      </c>
      <c r="IV174" s="73">
        <v>0.4</v>
      </c>
      <c r="IW174" s="80">
        <v>0.08</v>
      </c>
      <c r="IX174" s="73">
        <v>1.4</v>
      </c>
      <c r="IY174" s="80">
        <v>0.1</v>
      </c>
      <c r="IZ174" s="73">
        <v>1.8</v>
      </c>
      <c r="JA174" s="80">
        <v>0.01</v>
      </c>
      <c r="JB174" s="73">
        <v>0.2</v>
      </c>
      <c r="JC174" s="80">
        <v>0</v>
      </c>
      <c r="JD174" s="73">
        <v>0</v>
      </c>
      <c r="JE174" s="80">
        <v>1.8</v>
      </c>
      <c r="JF174" s="73">
        <v>32.1</v>
      </c>
      <c r="JG174" s="80">
        <v>2.41</v>
      </c>
      <c r="JH174" s="73">
        <v>43</v>
      </c>
      <c r="JI174" s="80">
        <v>0.11</v>
      </c>
      <c r="JJ174" s="73">
        <v>2</v>
      </c>
      <c r="JK174" s="80">
        <v>0.06</v>
      </c>
      <c r="JL174" s="73">
        <v>0.80000000000001714</v>
      </c>
      <c r="JM174" s="68">
        <v>5812</v>
      </c>
      <c r="JN174" s="71">
        <v>5931</v>
      </c>
      <c r="JO174" s="11" t="s">
        <v>95</v>
      </c>
      <c r="JP174" s="11" t="s">
        <v>95</v>
      </c>
      <c r="JQ174" s="11" t="s">
        <v>95</v>
      </c>
      <c r="JR174" s="11" t="s">
        <v>95</v>
      </c>
      <c r="JS174" s="11" t="s">
        <v>95</v>
      </c>
      <c r="JT174" s="11" t="s">
        <v>95</v>
      </c>
      <c r="JU174" s="11" t="s">
        <v>95</v>
      </c>
      <c r="JV174" s="11" t="s">
        <v>95</v>
      </c>
      <c r="JW174" s="11" t="s">
        <v>95</v>
      </c>
      <c r="JX174" s="11" t="s">
        <v>95</v>
      </c>
      <c r="JY174" s="11" t="s">
        <v>95</v>
      </c>
      <c r="JZ174" s="11" t="s">
        <v>95</v>
      </c>
      <c r="KA174" s="11" t="s">
        <v>95</v>
      </c>
      <c r="KB174" s="11" t="s">
        <v>95</v>
      </c>
      <c r="KC174" s="11" t="s">
        <v>95</v>
      </c>
      <c r="KD174" s="11" t="s">
        <v>95</v>
      </c>
      <c r="KE174" s="11" t="s">
        <v>95</v>
      </c>
      <c r="KF174" s="11" t="s">
        <v>95</v>
      </c>
      <c r="KG174" s="11" t="s">
        <v>95</v>
      </c>
      <c r="KH174" s="10">
        <v>92.05</v>
      </c>
      <c r="KI174" s="10" t="s">
        <v>95</v>
      </c>
      <c r="KJ174" s="10">
        <v>64.412985111056869</v>
      </c>
      <c r="KK174" s="10">
        <v>69.683038954754423</v>
      </c>
      <c r="KL174" s="10">
        <v>70.274170274170274</v>
      </c>
      <c r="KM174" s="10">
        <v>59.114583333333336</v>
      </c>
      <c r="KN174" s="10">
        <f>VLOOKUP($B174,'[1]בחירות שלם 21'!$A$2:$D$256,4,0)</f>
        <v>64.462040055891947</v>
      </c>
    </row>
    <row r="175" spans="1:300">
      <c r="A175" s="49" t="s">
        <v>893</v>
      </c>
      <c r="B175" s="9" t="s">
        <v>894</v>
      </c>
      <c r="C175" s="4" t="s">
        <v>401</v>
      </c>
      <c r="D175" s="4" t="s">
        <v>644</v>
      </c>
      <c r="E175" s="10">
        <v>88.194080400000004</v>
      </c>
      <c r="F175" s="4" t="s">
        <v>407</v>
      </c>
      <c r="G175" s="70" t="s">
        <v>349</v>
      </c>
      <c r="H175" s="4">
        <v>9</v>
      </c>
      <c r="I175" s="4" t="s">
        <v>664</v>
      </c>
      <c r="J175" s="575" t="s">
        <v>665</v>
      </c>
      <c r="K175" s="210">
        <v>3.1147327226674992</v>
      </c>
      <c r="L175" s="223">
        <v>2778.3</v>
      </c>
      <c r="M175" s="68">
        <v>8654</v>
      </c>
      <c r="N175" s="10" t="s">
        <v>95</v>
      </c>
      <c r="O175" s="10" t="s">
        <v>95</v>
      </c>
      <c r="P175" s="10">
        <v>100</v>
      </c>
      <c r="Q175" s="10">
        <v>100</v>
      </c>
      <c r="R175" s="10" t="s">
        <v>95</v>
      </c>
      <c r="S175" s="10" t="s">
        <v>95</v>
      </c>
      <c r="T175" s="68">
        <v>4428</v>
      </c>
      <c r="U175" s="68">
        <v>4226</v>
      </c>
      <c r="V175" s="153">
        <v>10.815807718973884</v>
      </c>
      <c r="W175" s="153">
        <v>10.145597411601571</v>
      </c>
      <c r="X175" s="153">
        <v>10.041599260457591</v>
      </c>
      <c r="Y175" s="153">
        <v>10.249595562745551</v>
      </c>
      <c r="Z175" s="153">
        <v>19.216547261382019</v>
      </c>
      <c r="AA175" s="153">
        <v>18.361451351975965</v>
      </c>
      <c r="AB175" s="153">
        <v>14.58285186041137</v>
      </c>
      <c r="AC175" s="153">
        <v>2.4266235266928589</v>
      </c>
      <c r="AD175" s="153">
        <v>4.136815345504969</v>
      </c>
      <c r="AE175" s="153">
        <v>36.884677605731454</v>
      </c>
      <c r="AF175" s="153">
        <v>1.4444187658886065</v>
      </c>
      <c r="AG175" s="68">
        <v>831</v>
      </c>
      <c r="AH175" s="68">
        <v>149</v>
      </c>
      <c r="AI175" s="346" t="s">
        <v>92</v>
      </c>
      <c r="AJ175" s="153">
        <v>0.4</v>
      </c>
      <c r="AK175" s="153" t="s">
        <v>362</v>
      </c>
      <c r="AL175" s="68">
        <v>22</v>
      </c>
      <c r="AM175" s="346">
        <v>6.57</v>
      </c>
      <c r="AN175" s="68">
        <v>127</v>
      </c>
      <c r="AO175" s="153">
        <v>14.775240675901186</v>
      </c>
      <c r="AP175" s="153">
        <v>1.3623355941397506</v>
      </c>
      <c r="AQ175" s="153">
        <v>1.1555350127108852E-2</v>
      </c>
      <c r="AR175" s="68">
        <v>0</v>
      </c>
      <c r="AS175" s="153">
        <v>0</v>
      </c>
      <c r="AT175" s="153">
        <v>0</v>
      </c>
      <c r="AU175" s="153">
        <v>0</v>
      </c>
      <c r="AV175" s="153">
        <v>0</v>
      </c>
      <c r="AW175" s="68">
        <v>-22</v>
      </c>
      <c r="AX175" s="68">
        <v>-21</v>
      </c>
      <c r="AY175" s="68">
        <v>60</v>
      </c>
      <c r="AZ175" s="68">
        <v>17</v>
      </c>
      <c r="BA175" s="68">
        <v>43</v>
      </c>
      <c r="BB175" s="68">
        <v>21</v>
      </c>
      <c r="BC175" s="68">
        <v>25</v>
      </c>
      <c r="BD175" s="68">
        <v>14</v>
      </c>
      <c r="BE175" s="68">
        <v>0</v>
      </c>
      <c r="BF175" s="68">
        <v>81</v>
      </c>
      <c r="BG175" s="68">
        <v>32</v>
      </c>
      <c r="BH175" s="68">
        <v>49</v>
      </c>
      <c r="BI175" s="68">
        <v>24</v>
      </c>
      <c r="BJ175" s="68">
        <v>33</v>
      </c>
      <c r="BK175" s="68">
        <v>24</v>
      </c>
      <c r="BL175" s="68">
        <v>0</v>
      </c>
      <c r="BM175" s="68">
        <v>0</v>
      </c>
      <c r="BN175" s="12">
        <v>107</v>
      </c>
      <c r="BO175" s="231">
        <v>47.2</v>
      </c>
      <c r="BP175" s="12">
        <v>6</v>
      </c>
      <c r="BQ175" s="231">
        <v>1.7</v>
      </c>
      <c r="BR175" s="12" t="s">
        <v>95</v>
      </c>
      <c r="BS175" s="12" t="s">
        <v>95</v>
      </c>
      <c r="BT175" s="231" t="s">
        <v>95</v>
      </c>
      <c r="BU175" s="231" t="s">
        <v>95</v>
      </c>
      <c r="BV175" s="231" t="s">
        <v>95</v>
      </c>
      <c r="BW175" s="231" t="s">
        <v>95</v>
      </c>
      <c r="BX175" s="231" t="s">
        <v>95</v>
      </c>
      <c r="BY175" s="10" t="s">
        <v>92</v>
      </c>
      <c r="BZ175" s="153" t="s">
        <v>92</v>
      </c>
      <c r="CA175" s="153" t="s">
        <v>92</v>
      </c>
      <c r="CB175" s="68" t="s">
        <v>92</v>
      </c>
      <c r="CC175" s="68" t="s">
        <v>92</v>
      </c>
      <c r="CD175" s="153" t="s">
        <v>92</v>
      </c>
      <c r="CE175" s="153" t="s">
        <v>92</v>
      </c>
      <c r="CF175" s="153" t="s">
        <v>92</v>
      </c>
      <c r="CG175" s="153" t="s">
        <v>92</v>
      </c>
      <c r="CH175" s="68">
        <v>810</v>
      </c>
      <c r="CI175" s="79">
        <v>16.804979253112034</v>
      </c>
      <c r="CJ175" s="68">
        <v>373</v>
      </c>
      <c r="CK175" s="68">
        <v>266</v>
      </c>
      <c r="CL175" s="79">
        <v>7.8460244005048381</v>
      </c>
      <c r="CM175" s="253">
        <v>37</v>
      </c>
      <c r="CN175" s="253">
        <v>159</v>
      </c>
      <c r="CO175" s="253">
        <v>121</v>
      </c>
      <c r="CP175" s="253">
        <v>134</v>
      </c>
      <c r="CQ175" s="253">
        <v>129</v>
      </c>
      <c r="CR175" s="13" t="s">
        <v>95</v>
      </c>
      <c r="CS175" s="12">
        <v>344</v>
      </c>
      <c r="CT175" s="10">
        <v>33.430232558139537</v>
      </c>
      <c r="CU175" s="12">
        <v>504</v>
      </c>
      <c r="CV175" s="12">
        <v>163</v>
      </c>
      <c r="CW175" s="12">
        <v>334</v>
      </c>
      <c r="CX175" s="12">
        <v>49</v>
      </c>
      <c r="CY175" s="12">
        <v>58</v>
      </c>
      <c r="CZ175" s="79">
        <v>87.2</v>
      </c>
      <c r="DA175" s="79">
        <v>2</v>
      </c>
      <c r="DB175" s="79">
        <v>10.1</v>
      </c>
      <c r="DC175" s="79">
        <v>0.7</v>
      </c>
      <c r="DD175" s="5">
        <v>1280</v>
      </c>
      <c r="DE175" s="5">
        <v>728</v>
      </c>
      <c r="DF175" s="5">
        <v>491</v>
      </c>
      <c r="DG175" s="5">
        <v>61</v>
      </c>
      <c r="DH175" s="5">
        <v>3081</v>
      </c>
      <c r="DI175" s="5">
        <v>1114</v>
      </c>
      <c r="DJ175" s="5">
        <v>1645</v>
      </c>
      <c r="DK175" s="5">
        <v>322</v>
      </c>
      <c r="DL175" s="12">
        <v>5809.1690010000002</v>
      </c>
      <c r="DM175" s="12">
        <v>7133.9194790000001</v>
      </c>
      <c r="DN175" s="12">
        <v>3278.9583729999999</v>
      </c>
      <c r="DO175" s="10">
        <v>0.25128286531377331</v>
      </c>
      <c r="DP175" s="10">
        <v>4.1365877964882891E-2</v>
      </c>
      <c r="DQ175" s="10">
        <v>4.8031708679996177</v>
      </c>
      <c r="DR175" s="12">
        <v>3070</v>
      </c>
      <c r="DS175" s="79">
        <v>56.4</v>
      </c>
      <c r="DT175" s="12">
        <v>255</v>
      </c>
      <c r="DU175" s="12">
        <v>11325.61096</v>
      </c>
      <c r="DV175" s="10">
        <v>-5.7496086362633374</v>
      </c>
      <c r="DW175" s="10">
        <v>24.7</v>
      </c>
      <c r="DX175" s="352">
        <v>0.355534234</v>
      </c>
      <c r="DY175" s="5">
        <v>539</v>
      </c>
      <c r="DZ175" s="5">
        <v>196</v>
      </c>
      <c r="EA175" s="5">
        <v>168</v>
      </c>
      <c r="EB175" s="5">
        <v>166</v>
      </c>
      <c r="EC175" s="5">
        <v>9</v>
      </c>
      <c r="ED175" s="72">
        <v>4</v>
      </c>
      <c r="EE175" s="72">
        <v>3</v>
      </c>
      <c r="EF175" s="72">
        <v>2</v>
      </c>
      <c r="EG175" s="72">
        <v>1</v>
      </c>
      <c r="EH175" s="72">
        <v>1</v>
      </c>
      <c r="EI175" s="72">
        <v>76</v>
      </c>
      <c r="EJ175" s="72">
        <v>41</v>
      </c>
      <c r="EK175" s="72">
        <v>35</v>
      </c>
      <c r="EL175" s="72">
        <v>18</v>
      </c>
      <c r="EM175" s="72">
        <v>17</v>
      </c>
      <c r="EN175" s="72">
        <v>1794</v>
      </c>
      <c r="EO175" s="72">
        <v>921</v>
      </c>
      <c r="EP175" s="72">
        <v>873</v>
      </c>
      <c r="EQ175" s="72">
        <v>443</v>
      </c>
      <c r="ER175" s="72">
        <v>430</v>
      </c>
      <c r="ES175" s="72">
        <v>23.526315789473685</v>
      </c>
      <c r="ET175" s="435">
        <v>1.4150943396226416</v>
      </c>
      <c r="EU175" s="435">
        <v>2.2346368715083798</v>
      </c>
      <c r="EV175" s="435">
        <v>0.57361376673040154</v>
      </c>
      <c r="EW175" s="78">
        <v>73.076923076923066</v>
      </c>
      <c r="EX175" s="78">
        <v>40.109890109890109</v>
      </c>
      <c r="EY175" s="10">
        <v>3.86</v>
      </c>
      <c r="EZ175" s="10">
        <v>13.2</v>
      </c>
      <c r="FA175" s="10">
        <v>9.9</v>
      </c>
      <c r="FB175" s="10">
        <v>1.8</v>
      </c>
      <c r="FC175" s="68">
        <v>216</v>
      </c>
      <c r="FD175" s="10">
        <v>31.2</v>
      </c>
      <c r="FE175" s="10">
        <v>4.1666666666666661</v>
      </c>
      <c r="FF175" s="10">
        <v>4.5999999999999996</v>
      </c>
      <c r="FG175" s="10">
        <v>15.5</v>
      </c>
      <c r="FH175" s="10">
        <v>40.74074074074074</v>
      </c>
      <c r="FI175" s="10">
        <v>74.074074074074076</v>
      </c>
      <c r="FJ175" s="10">
        <v>9.486486486486486</v>
      </c>
      <c r="FK175" s="10">
        <v>0.13521288837744533</v>
      </c>
      <c r="FL175" s="12">
        <v>864.73900000000003</v>
      </c>
      <c r="FM175" s="12">
        <v>233.25700000000001</v>
      </c>
      <c r="FN175" s="12" t="s">
        <v>1552</v>
      </c>
      <c r="FO175" s="12">
        <v>631.48199999999997</v>
      </c>
      <c r="FP175" s="12">
        <v>616.16700000000003</v>
      </c>
      <c r="FQ175" s="12">
        <v>15.315</v>
      </c>
      <c r="FR175" s="10">
        <v>97.574752724543217</v>
      </c>
      <c r="FS175" s="10">
        <v>2.4252472754567824</v>
      </c>
      <c r="FT175" s="12">
        <v>450.09199999999998</v>
      </c>
      <c r="FU175" s="12">
        <v>18.597000000000001</v>
      </c>
      <c r="FV175" s="12" t="s">
        <v>95</v>
      </c>
      <c r="FW175" s="12">
        <v>48.097999999999999</v>
      </c>
      <c r="FX175" s="12">
        <v>28.373000000000001</v>
      </c>
      <c r="FY175" s="10">
        <v>73.047079768958696</v>
      </c>
      <c r="FZ175" s="10">
        <v>3.0181752674193798</v>
      </c>
      <c r="GA175" s="10" t="s">
        <v>95</v>
      </c>
      <c r="GB175" s="10">
        <v>7.8060006459287798</v>
      </c>
      <c r="GC175" s="10">
        <v>4.6047581256380203</v>
      </c>
      <c r="GD175" s="10">
        <v>71.208482607188301</v>
      </c>
      <c r="GE175" s="10">
        <v>52.015717092337901</v>
      </c>
      <c r="GF175" s="10">
        <v>2.1491968103547903</v>
      </c>
      <c r="GG175" s="10" t="s">
        <v>95</v>
      </c>
      <c r="GH175" s="10">
        <v>5.5585346122732</v>
      </c>
      <c r="GI175" s="10">
        <v>3.2789783889980355</v>
      </c>
      <c r="GJ175" s="346">
        <v>0</v>
      </c>
      <c r="GK175" s="10">
        <v>454.79041575000002</v>
      </c>
      <c r="GL175" s="10">
        <v>99.000110854908669</v>
      </c>
      <c r="GM175" s="10">
        <v>24.9</v>
      </c>
      <c r="GN175" s="10">
        <v>2</v>
      </c>
      <c r="GO175" s="13">
        <v>95</v>
      </c>
      <c r="GP175" s="10">
        <v>11.5</v>
      </c>
      <c r="GQ175" s="10">
        <v>9.6999999999999993</v>
      </c>
      <c r="GR175" s="13">
        <v>37</v>
      </c>
      <c r="GS175" s="104">
        <v>1945</v>
      </c>
      <c r="GT175" s="10">
        <v>0.4</v>
      </c>
      <c r="GU175" s="10">
        <v>2</v>
      </c>
      <c r="GV175" s="10">
        <v>0.6</v>
      </c>
      <c r="GW175" s="10">
        <v>2</v>
      </c>
      <c r="GX175" s="10" t="s">
        <v>95</v>
      </c>
      <c r="GY175" s="10">
        <v>0.4</v>
      </c>
      <c r="GZ175" s="10">
        <v>0.02</v>
      </c>
      <c r="HA175" s="10">
        <v>2.4300000000000002</v>
      </c>
      <c r="HB175" s="10">
        <v>2.15</v>
      </c>
      <c r="HC175" s="10" t="s">
        <v>95</v>
      </c>
      <c r="HD175" s="105">
        <v>1.4859753789614352</v>
      </c>
      <c r="HE175" s="105">
        <v>24.667891882430762</v>
      </c>
      <c r="HF175" s="12">
        <v>3352</v>
      </c>
      <c r="HG175" s="12">
        <v>2461</v>
      </c>
      <c r="HH175" s="10">
        <v>7.02234863876473</v>
      </c>
      <c r="HI175" s="12" t="s">
        <v>95</v>
      </c>
      <c r="HJ175" s="12" t="s">
        <v>95</v>
      </c>
      <c r="HK175" s="12" t="s">
        <v>95</v>
      </c>
      <c r="HL175" s="12" t="s">
        <v>95</v>
      </c>
      <c r="HM175" s="103" t="s">
        <v>95</v>
      </c>
      <c r="HN175" s="103" t="s">
        <v>95</v>
      </c>
      <c r="HO175" s="12" t="s">
        <v>95</v>
      </c>
      <c r="HP175" s="267" t="s">
        <v>92</v>
      </c>
      <c r="HQ175" s="103" t="s">
        <v>92</v>
      </c>
      <c r="HR175" s="103" t="s">
        <v>92</v>
      </c>
      <c r="HS175" s="103" t="s">
        <v>92</v>
      </c>
      <c r="HT175" s="103" t="s">
        <v>92</v>
      </c>
      <c r="HU175" s="103" t="s">
        <v>92</v>
      </c>
      <c r="HV175" s="103" t="s">
        <v>92</v>
      </c>
      <c r="HW175" s="103" t="s">
        <v>92</v>
      </c>
      <c r="HX175" s="103" t="s">
        <v>92</v>
      </c>
      <c r="HY175" s="4">
        <v>2</v>
      </c>
      <c r="HZ175" s="106">
        <v>-1.4628810964426699</v>
      </c>
      <c r="IA175" s="4">
        <v>17</v>
      </c>
      <c r="IB175" s="2">
        <v>2</v>
      </c>
      <c r="IC175" s="86">
        <v>-1.0181963262416924</v>
      </c>
      <c r="ID175" s="2">
        <v>30</v>
      </c>
      <c r="IE175" s="4">
        <v>4</v>
      </c>
      <c r="IF175" s="14">
        <v>3.92833995373317E-3</v>
      </c>
      <c r="IG175" s="4">
        <v>123</v>
      </c>
      <c r="IH175" s="4">
        <v>151</v>
      </c>
      <c r="II175" s="4">
        <v>97</v>
      </c>
      <c r="IJ175" s="80">
        <v>3.13</v>
      </c>
      <c r="IK175" s="80">
        <v>1.39</v>
      </c>
      <c r="IL175" s="73">
        <v>44.4</v>
      </c>
      <c r="IM175" s="80">
        <v>0.03</v>
      </c>
      <c r="IN175" s="73">
        <v>1</v>
      </c>
      <c r="IO175" s="80">
        <v>0</v>
      </c>
      <c r="IP175" s="73">
        <v>0</v>
      </c>
      <c r="IQ175" s="80">
        <v>0.02</v>
      </c>
      <c r="IR175" s="73">
        <v>0.6</v>
      </c>
      <c r="IS175" s="80">
        <v>0.04</v>
      </c>
      <c r="IT175" s="73">
        <v>1.3</v>
      </c>
      <c r="IU175" s="80">
        <v>0</v>
      </c>
      <c r="IV175" s="73">
        <v>0</v>
      </c>
      <c r="IW175" s="80">
        <v>0.08</v>
      </c>
      <c r="IX175" s="73">
        <v>2.6</v>
      </c>
      <c r="IY175" s="80">
        <v>0</v>
      </c>
      <c r="IZ175" s="73">
        <v>0</v>
      </c>
      <c r="JA175" s="80">
        <v>0</v>
      </c>
      <c r="JB175" s="73">
        <v>0</v>
      </c>
      <c r="JC175" s="80">
        <v>0</v>
      </c>
      <c r="JD175" s="73">
        <v>0</v>
      </c>
      <c r="JE175" s="80">
        <v>0.71</v>
      </c>
      <c r="JF175" s="73">
        <v>22.7</v>
      </c>
      <c r="JG175" s="80">
        <v>0.44</v>
      </c>
      <c r="JH175" s="73">
        <v>14.1</v>
      </c>
      <c r="JI175" s="80">
        <v>0.08</v>
      </c>
      <c r="JJ175" s="73">
        <v>2.6</v>
      </c>
      <c r="JK175" s="80">
        <v>0.34</v>
      </c>
      <c r="JL175" s="73">
        <v>10.700000000000012</v>
      </c>
      <c r="JM175" s="68">
        <v>8654</v>
      </c>
      <c r="JN175" s="71">
        <v>6226</v>
      </c>
      <c r="JO175" s="11" t="s">
        <v>95</v>
      </c>
      <c r="JP175" s="11" t="s">
        <v>95</v>
      </c>
      <c r="JQ175" s="11" t="s">
        <v>95</v>
      </c>
      <c r="JR175" s="11" t="s">
        <v>95</v>
      </c>
      <c r="JS175" s="11" t="s">
        <v>95</v>
      </c>
      <c r="JT175" s="11" t="s">
        <v>95</v>
      </c>
      <c r="JU175" s="11" t="s">
        <v>95</v>
      </c>
      <c r="JV175" s="11" t="s">
        <v>95</v>
      </c>
      <c r="JW175" s="11" t="s">
        <v>95</v>
      </c>
      <c r="JX175" s="11" t="s">
        <v>95</v>
      </c>
      <c r="JY175" s="11" t="s">
        <v>95</v>
      </c>
      <c r="JZ175" s="11" t="s">
        <v>95</v>
      </c>
      <c r="KA175" s="11" t="s">
        <v>95</v>
      </c>
      <c r="KB175" s="11" t="s">
        <v>95</v>
      </c>
      <c r="KC175" s="11" t="s">
        <v>95</v>
      </c>
      <c r="KD175" s="11" t="s">
        <v>95</v>
      </c>
      <c r="KE175" s="11" t="s">
        <v>95</v>
      </c>
      <c r="KF175" s="11" t="s">
        <v>95</v>
      </c>
      <c r="KG175" s="11" t="s">
        <v>95</v>
      </c>
      <c r="KH175" s="10">
        <v>85.5</v>
      </c>
      <c r="KI175" s="10">
        <v>17.929050814956852</v>
      </c>
      <c r="KJ175" s="10">
        <v>28.087688393031907</v>
      </c>
      <c r="KK175" s="10">
        <v>49.343122102009275</v>
      </c>
      <c r="KL175" s="10">
        <v>62.816365366317797</v>
      </c>
      <c r="KM175" s="10">
        <v>32.179038496960764</v>
      </c>
      <c r="KN175" s="10">
        <f>VLOOKUP($B175,'[1]בחירות שלם 21'!$A$2:$D$256,4,0)</f>
        <v>46.397896581945666</v>
      </c>
    </row>
    <row r="176" spans="1:300">
      <c r="A176" s="49" t="s">
        <v>896</v>
      </c>
      <c r="B176" s="9" t="s">
        <v>897</v>
      </c>
      <c r="C176" s="4" t="s">
        <v>401</v>
      </c>
      <c r="D176" s="4" t="s">
        <v>644</v>
      </c>
      <c r="E176" s="10">
        <v>90.345174501000002</v>
      </c>
      <c r="F176" s="4" t="s">
        <v>649</v>
      </c>
      <c r="G176" s="70" t="s">
        <v>349</v>
      </c>
      <c r="H176" s="4">
        <v>11</v>
      </c>
      <c r="I176" s="4" t="s">
        <v>664</v>
      </c>
      <c r="J176" s="575" t="s">
        <v>665</v>
      </c>
      <c r="K176" s="210">
        <v>5.2216226588296202</v>
      </c>
      <c r="L176" s="223">
        <v>2627.6</v>
      </c>
      <c r="M176" s="68">
        <v>13748</v>
      </c>
      <c r="N176" s="10" t="s">
        <v>95</v>
      </c>
      <c r="O176" s="10" t="s">
        <v>95</v>
      </c>
      <c r="P176" s="10">
        <v>99.9</v>
      </c>
      <c r="Q176" s="10">
        <v>100</v>
      </c>
      <c r="R176" s="10" t="s">
        <v>95</v>
      </c>
      <c r="S176" s="10" t="s">
        <v>95</v>
      </c>
      <c r="T176" s="68">
        <v>6975</v>
      </c>
      <c r="U176" s="68">
        <v>6773</v>
      </c>
      <c r="V176" s="153">
        <v>9.3613616526040158</v>
      </c>
      <c r="W176" s="153">
        <v>9.2013383764911261</v>
      </c>
      <c r="X176" s="153">
        <v>8.7503636892638923</v>
      </c>
      <c r="Y176" s="153">
        <v>9.8850741926098333</v>
      </c>
      <c r="Z176" s="153">
        <v>19.668315391329649</v>
      </c>
      <c r="AA176" s="153">
        <v>18.395402967704392</v>
      </c>
      <c r="AB176" s="153">
        <v>15.929589758510328</v>
      </c>
      <c r="AC176" s="153">
        <v>3.4186790805935408</v>
      </c>
      <c r="AD176" s="153">
        <v>5.3971486761710796</v>
      </c>
      <c r="AE176" s="153">
        <v>32.833866744253712</v>
      </c>
      <c r="AF176" s="153">
        <v>1.7675298225196392</v>
      </c>
      <c r="AG176" s="68">
        <v>742</v>
      </c>
      <c r="AH176" s="68">
        <v>230</v>
      </c>
      <c r="AI176" s="346">
        <v>2.17</v>
      </c>
      <c r="AJ176" s="153">
        <v>1.4</v>
      </c>
      <c r="AK176" s="153" t="s">
        <v>679</v>
      </c>
      <c r="AL176" s="68">
        <v>46</v>
      </c>
      <c r="AM176" s="346">
        <v>5.2</v>
      </c>
      <c r="AN176" s="68">
        <v>184</v>
      </c>
      <c r="AO176" s="153">
        <v>13.471833924152474</v>
      </c>
      <c r="AP176" s="153">
        <v>1.3249103695865898</v>
      </c>
      <c r="AQ176" s="153">
        <v>6.5464067500727377E-2</v>
      </c>
      <c r="AR176" s="68">
        <v>0</v>
      </c>
      <c r="AS176" s="153">
        <v>0</v>
      </c>
      <c r="AT176" s="153">
        <v>0</v>
      </c>
      <c r="AU176" s="153">
        <v>0</v>
      </c>
      <c r="AV176" s="153">
        <v>0</v>
      </c>
      <c r="AW176" s="68">
        <v>-14</v>
      </c>
      <c r="AX176" s="68">
        <v>-16</v>
      </c>
      <c r="AY176" s="68">
        <v>52</v>
      </c>
      <c r="AZ176" s="68">
        <v>12</v>
      </c>
      <c r="BA176" s="68">
        <v>40</v>
      </c>
      <c r="BB176" s="68">
        <v>9</v>
      </c>
      <c r="BC176" s="68">
        <v>27</v>
      </c>
      <c r="BD176" s="68">
        <v>15</v>
      </c>
      <c r="BE176" s="68">
        <v>1</v>
      </c>
      <c r="BF176" s="68">
        <v>68</v>
      </c>
      <c r="BG176" s="68">
        <v>21</v>
      </c>
      <c r="BH176" s="68">
        <v>47</v>
      </c>
      <c r="BI176" s="68">
        <v>11</v>
      </c>
      <c r="BJ176" s="68">
        <v>37</v>
      </c>
      <c r="BK176" s="68">
        <v>20</v>
      </c>
      <c r="BL176" s="68">
        <v>0</v>
      </c>
      <c r="BM176" s="68">
        <v>0</v>
      </c>
      <c r="BN176" s="12">
        <v>110</v>
      </c>
      <c r="BO176" s="231">
        <v>28</v>
      </c>
      <c r="BP176" s="12">
        <v>19</v>
      </c>
      <c r="BQ176" s="231">
        <v>3.3</v>
      </c>
      <c r="BR176" s="12" t="s">
        <v>95</v>
      </c>
      <c r="BS176" s="12" t="s">
        <v>95</v>
      </c>
      <c r="BT176" s="231" t="s">
        <v>95</v>
      </c>
      <c r="BU176" s="231" t="s">
        <v>95</v>
      </c>
      <c r="BV176" s="231" t="s">
        <v>95</v>
      </c>
      <c r="BW176" s="231" t="s">
        <v>95</v>
      </c>
      <c r="BX176" s="231" t="s">
        <v>95</v>
      </c>
      <c r="BY176" s="10" t="s">
        <v>92</v>
      </c>
      <c r="BZ176" s="153">
        <v>752.66666666666663</v>
      </c>
      <c r="CA176" s="153">
        <v>88.545971647917114</v>
      </c>
      <c r="CB176" s="68">
        <v>26</v>
      </c>
      <c r="CC176" s="68">
        <v>25</v>
      </c>
      <c r="CD176" s="153" t="s">
        <v>92</v>
      </c>
      <c r="CE176" s="153" t="s">
        <v>92</v>
      </c>
      <c r="CF176" s="153" t="s">
        <v>92</v>
      </c>
      <c r="CG176" s="153" t="s">
        <v>92</v>
      </c>
      <c r="CH176" s="68">
        <v>1488</v>
      </c>
      <c r="CI176" s="79">
        <v>18.368102703369953</v>
      </c>
      <c r="CJ176" s="68">
        <v>666</v>
      </c>
      <c r="CK176" s="68">
        <v>469</v>
      </c>
      <c r="CL176" s="79">
        <v>8.3510971786833856</v>
      </c>
      <c r="CM176" s="253">
        <v>38</v>
      </c>
      <c r="CN176" s="253">
        <v>146</v>
      </c>
      <c r="CO176" s="253">
        <v>123</v>
      </c>
      <c r="CP176" s="253">
        <v>129</v>
      </c>
      <c r="CQ176" s="253">
        <v>129</v>
      </c>
      <c r="CR176" s="13" t="s">
        <v>92</v>
      </c>
      <c r="CS176" s="12">
        <v>688</v>
      </c>
      <c r="CT176" s="10">
        <v>41.569767441860463</v>
      </c>
      <c r="CU176" s="12">
        <v>568</v>
      </c>
      <c r="CV176" s="12">
        <v>323</v>
      </c>
      <c r="CW176" s="12">
        <v>553</v>
      </c>
      <c r="CX176" s="12">
        <v>54</v>
      </c>
      <c r="CY176" s="12">
        <v>41</v>
      </c>
      <c r="CZ176" s="79">
        <v>68.2</v>
      </c>
      <c r="DA176" s="79">
        <v>0.6</v>
      </c>
      <c r="DB176" s="79">
        <v>30.9</v>
      </c>
      <c r="DC176" s="79">
        <v>0.3</v>
      </c>
      <c r="DD176" s="5">
        <v>2047</v>
      </c>
      <c r="DE176" s="5">
        <v>1283</v>
      </c>
      <c r="DF176" s="5">
        <v>726</v>
      </c>
      <c r="DG176" s="5">
        <v>38</v>
      </c>
      <c r="DH176" s="5">
        <v>4548</v>
      </c>
      <c r="DI176" s="5">
        <v>1957</v>
      </c>
      <c r="DJ176" s="5">
        <v>2397</v>
      </c>
      <c r="DK176" s="5">
        <v>194</v>
      </c>
      <c r="DL176" s="12">
        <v>5646.3464960000001</v>
      </c>
      <c r="DM176" s="12">
        <v>6573.4410760000001</v>
      </c>
      <c r="DN176" s="12">
        <v>4203.1164769999996</v>
      </c>
      <c r="DO176" s="10">
        <v>-0.23682069191323096</v>
      </c>
      <c r="DP176" s="10">
        <v>-1.0392952957865575</v>
      </c>
      <c r="DQ176" s="10">
        <v>2.2169512733694052</v>
      </c>
      <c r="DR176" s="12">
        <v>5837</v>
      </c>
      <c r="DS176" s="79">
        <v>59.5</v>
      </c>
      <c r="DT176" s="12">
        <v>332</v>
      </c>
      <c r="DU176" s="12">
        <v>7514.4497689999998</v>
      </c>
      <c r="DV176" s="10">
        <v>-8.7025315484056005</v>
      </c>
      <c r="DW176" s="10">
        <v>43.4</v>
      </c>
      <c r="DX176" s="352">
        <v>0.35121349899999998</v>
      </c>
      <c r="DY176" s="5">
        <v>711</v>
      </c>
      <c r="DZ176" s="5">
        <v>237</v>
      </c>
      <c r="EA176" s="5">
        <v>247</v>
      </c>
      <c r="EB176" s="5">
        <v>218</v>
      </c>
      <c r="EC176" s="5">
        <v>9</v>
      </c>
      <c r="ED176" s="72">
        <v>7</v>
      </c>
      <c r="EE176" s="72">
        <v>4</v>
      </c>
      <c r="EF176" s="72">
        <v>4</v>
      </c>
      <c r="EG176" s="72">
        <v>2</v>
      </c>
      <c r="EH176" s="72">
        <v>2</v>
      </c>
      <c r="EI176" s="72">
        <v>119</v>
      </c>
      <c r="EJ176" s="72">
        <v>64</v>
      </c>
      <c r="EK176" s="72">
        <v>55</v>
      </c>
      <c r="EL176" s="72">
        <v>26</v>
      </c>
      <c r="EM176" s="72">
        <v>29</v>
      </c>
      <c r="EN176" s="72">
        <v>2909</v>
      </c>
      <c r="EO176" s="72">
        <v>1528</v>
      </c>
      <c r="EP176" s="72">
        <v>1381</v>
      </c>
      <c r="EQ176" s="72">
        <v>656</v>
      </c>
      <c r="ER176" s="72">
        <v>725</v>
      </c>
      <c r="ES176" s="72">
        <v>24.370967741935484</v>
      </c>
      <c r="ET176" s="435" t="s">
        <v>92</v>
      </c>
      <c r="EU176" s="435" t="s">
        <v>92</v>
      </c>
      <c r="EV176" s="435" t="s">
        <v>92</v>
      </c>
      <c r="EW176" s="78">
        <v>61.258278145695364</v>
      </c>
      <c r="EX176" s="78">
        <v>25.496688741721858</v>
      </c>
      <c r="EY176" s="10">
        <v>10.9</v>
      </c>
      <c r="EZ176" s="10">
        <v>18.8</v>
      </c>
      <c r="FA176" s="10">
        <v>13.7</v>
      </c>
      <c r="FB176" s="10">
        <v>2.4</v>
      </c>
      <c r="FC176" s="68">
        <v>295</v>
      </c>
      <c r="FD176" s="10">
        <v>32.200000000000003</v>
      </c>
      <c r="FE176" s="10">
        <v>4.406779661016949</v>
      </c>
      <c r="FF176" s="10">
        <v>2</v>
      </c>
      <c r="FG176" s="10">
        <v>18.3</v>
      </c>
      <c r="FH176" s="10">
        <v>50.169491525423723</v>
      </c>
      <c r="FI176" s="10">
        <v>76.610169491525426</v>
      </c>
      <c r="FJ176" s="10">
        <v>7.9639639639639643</v>
      </c>
      <c r="FK176" s="10">
        <v>1.5892255892255893</v>
      </c>
      <c r="FL176" s="12">
        <v>857.45699999999999</v>
      </c>
      <c r="FM176" s="12">
        <v>75.254000000000005</v>
      </c>
      <c r="FN176" s="12" t="s">
        <v>1870</v>
      </c>
      <c r="FO176" s="12">
        <v>782.20399999999995</v>
      </c>
      <c r="FP176" s="12">
        <v>772.69</v>
      </c>
      <c r="FQ176" s="12">
        <v>9.5139999999999993</v>
      </c>
      <c r="FR176" s="10">
        <v>98.783693256490636</v>
      </c>
      <c r="FS176" s="10">
        <v>1.216306743509366</v>
      </c>
      <c r="FT176" s="12">
        <v>687.64300000000003</v>
      </c>
      <c r="FU176" s="12">
        <v>23.713000000000001</v>
      </c>
      <c r="FV176" s="12" t="s">
        <v>95</v>
      </c>
      <c r="FW176" s="12">
        <v>7.641</v>
      </c>
      <c r="FX176" s="12">
        <v>6.1669999999999998</v>
      </c>
      <c r="FY176" s="10">
        <v>88.993386739830996</v>
      </c>
      <c r="FZ176" s="10">
        <v>3.06888920524402</v>
      </c>
      <c r="GA176" s="10" t="s">
        <v>95</v>
      </c>
      <c r="GB176" s="10">
        <v>0.98888299317967099</v>
      </c>
      <c r="GC176" s="10">
        <v>0.79812085053514403</v>
      </c>
      <c r="GD176" s="10">
        <v>56.2038114634856</v>
      </c>
      <c r="GE176" s="10">
        <v>50.0176752982252</v>
      </c>
      <c r="GF176" s="10">
        <v>1.7248327029386092</v>
      </c>
      <c r="GG176" s="10" t="s">
        <v>95</v>
      </c>
      <c r="GH176" s="10">
        <v>0.55578993308117541</v>
      </c>
      <c r="GI176" s="10">
        <v>0.4485743380855397</v>
      </c>
      <c r="GJ176" s="346">
        <v>0.6</v>
      </c>
      <c r="GK176" s="10">
        <v>331.81753117418401</v>
      </c>
      <c r="GL176" s="10">
        <v>98.000015256422259</v>
      </c>
      <c r="GM176" s="10">
        <v>10.9</v>
      </c>
      <c r="GN176" s="10">
        <v>12.3</v>
      </c>
      <c r="GO176" s="13">
        <v>36</v>
      </c>
      <c r="GP176" s="10">
        <v>12.7</v>
      </c>
      <c r="GQ176" s="10">
        <v>12.1</v>
      </c>
      <c r="GR176" s="13">
        <v>50</v>
      </c>
      <c r="GS176" s="104">
        <v>3117</v>
      </c>
      <c r="GT176" s="10">
        <v>1.4</v>
      </c>
      <c r="GU176" s="10">
        <v>12.3</v>
      </c>
      <c r="GV176" s="10">
        <v>0.62</v>
      </c>
      <c r="GW176" s="10" t="s">
        <v>95</v>
      </c>
      <c r="GX176" s="10" t="s">
        <v>95</v>
      </c>
      <c r="GY176" s="10">
        <v>0.9</v>
      </c>
      <c r="GZ176" s="10">
        <v>6.3E-2</v>
      </c>
      <c r="HA176" s="10">
        <v>5.92</v>
      </c>
      <c r="HB176" s="10" t="s">
        <v>95</v>
      </c>
      <c r="HC176" s="10" t="s">
        <v>95</v>
      </c>
      <c r="HD176" s="105" t="s">
        <v>92</v>
      </c>
      <c r="HE176" s="105" t="s">
        <v>92</v>
      </c>
      <c r="HF176" s="12">
        <v>5078</v>
      </c>
      <c r="HG176" s="12">
        <v>4399</v>
      </c>
      <c r="HH176" s="10">
        <v>8.5803591725392128</v>
      </c>
      <c r="HI176" s="12">
        <v>2</v>
      </c>
      <c r="HJ176" s="12" t="s">
        <v>95</v>
      </c>
      <c r="HK176" s="12">
        <v>2</v>
      </c>
      <c r="HL176" s="12" t="s">
        <v>95</v>
      </c>
      <c r="HM176" s="103">
        <v>0.14643297743643993</v>
      </c>
      <c r="HN176" s="103">
        <v>0.39385584875935409</v>
      </c>
      <c r="HO176" s="12" t="s">
        <v>95</v>
      </c>
      <c r="HP176" s="267" t="s">
        <v>92</v>
      </c>
      <c r="HQ176" s="103" t="s">
        <v>92</v>
      </c>
      <c r="HR176" s="103" t="s">
        <v>92</v>
      </c>
      <c r="HS176" s="103" t="s">
        <v>92</v>
      </c>
      <c r="HT176" s="103" t="s">
        <v>92</v>
      </c>
      <c r="HU176" s="103" t="s">
        <v>92</v>
      </c>
      <c r="HV176" s="103" t="s">
        <v>92</v>
      </c>
      <c r="HW176" s="103" t="s">
        <v>92</v>
      </c>
      <c r="HX176" s="103" t="s">
        <v>92</v>
      </c>
      <c r="HY176" s="4">
        <v>2</v>
      </c>
      <c r="HZ176" s="106">
        <v>-1.17737780247511</v>
      </c>
      <c r="IA176" s="4">
        <v>25</v>
      </c>
      <c r="IB176" s="2">
        <v>1</v>
      </c>
      <c r="IC176" s="86">
        <v>-1.6153779302333247</v>
      </c>
      <c r="ID176" s="2">
        <v>4</v>
      </c>
      <c r="IE176" s="4">
        <v>4</v>
      </c>
      <c r="IF176" s="14">
        <v>-0.14377921419092601</v>
      </c>
      <c r="IG176" s="4">
        <v>102</v>
      </c>
      <c r="IH176" s="4">
        <v>115</v>
      </c>
      <c r="II176" s="4">
        <v>89</v>
      </c>
      <c r="IJ176" s="80">
        <v>5.2</v>
      </c>
      <c r="IK176" s="80">
        <v>1.35</v>
      </c>
      <c r="IL176" s="73">
        <v>26</v>
      </c>
      <c r="IM176" s="80">
        <v>0.05</v>
      </c>
      <c r="IN176" s="73">
        <v>1</v>
      </c>
      <c r="IO176" s="80">
        <v>0</v>
      </c>
      <c r="IP176" s="73">
        <v>0</v>
      </c>
      <c r="IQ176" s="80">
        <v>0</v>
      </c>
      <c r="IR176" s="73">
        <v>0</v>
      </c>
      <c r="IS176" s="80">
        <v>0.01</v>
      </c>
      <c r="IT176" s="73">
        <v>0.2</v>
      </c>
      <c r="IU176" s="80">
        <v>0</v>
      </c>
      <c r="IV176" s="73">
        <v>0</v>
      </c>
      <c r="IW176" s="80">
        <v>0</v>
      </c>
      <c r="IX176" s="73">
        <v>0</v>
      </c>
      <c r="IY176" s="80">
        <v>0</v>
      </c>
      <c r="IZ176" s="73">
        <v>0</v>
      </c>
      <c r="JA176" s="80">
        <v>0</v>
      </c>
      <c r="JB176" s="73">
        <v>0</v>
      </c>
      <c r="JC176" s="80">
        <v>0</v>
      </c>
      <c r="JD176" s="73">
        <v>0</v>
      </c>
      <c r="JE176" s="80">
        <v>0.11</v>
      </c>
      <c r="JF176" s="73">
        <v>2.1</v>
      </c>
      <c r="JG176" s="80">
        <v>3.36</v>
      </c>
      <c r="JH176" s="73">
        <v>64.599999999999994</v>
      </c>
      <c r="JI176" s="80">
        <v>0.03</v>
      </c>
      <c r="JJ176" s="73">
        <v>0.6</v>
      </c>
      <c r="JK176" s="80">
        <v>0.28999999999999998</v>
      </c>
      <c r="JL176" s="73">
        <v>5.5000000000000195</v>
      </c>
      <c r="JM176" s="68">
        <v>13748</v>
      </c>
      <c r="JN176" s="71">
        <v>10184</v>
      </c>
      <c r="JO176" s="11" t="s">
        <v>95</v>
      </c>
      <c r="JP176" s="11" t="s">
        <v>95</v>
      </c>
      <c r="JQ176" s="11" t="s">
        <v>95</v>
      </c>
      <c r="JR176" s="11" t="s">
        <v>95</v>
      </c>
      <c r="JS176" s="11" t="s">
        <v>95</v>
      </c>
      <c r="JT176" s="11" t="s">
        <v>95</v>
      </c>
      <c r="JU176" s="11" t="s">
        <v>95</v>
      </c>
      <c r="JV176" s="11" t="s">
        <v>95</v>
      </c>
      <c r="JW176" s="11" t="s">
        <v>95</v>
      </c>
      <c r="JX176" s="11" t="s">
        <v>95</v>
      </c>
      <c r="JY176" s="11" t="s">
        <v>95</v>
      </c>
      <c r="JZ176" s="11" t="s">
        <v>95</v>
      </c>
      <c r="KA176" s="11" t="s">
        <v>95</v>
      </c>
      <c r="KB176" s="11" t="s">
        <v>95</v>
      </c>
      <c r="KC176" s="11" t="s">
        <v>95</v>
      </c>
      <c r="KD176" s="11" t="s">
        <v>95</v>
      </c>
      <c r="KE176" s="11" t="s">
        <v>95</v>
      </c>
      <c r="KF176" s="11" t="s">
        <v>95</v>
      </c>
      <c r="KG176" s="11" t="s">
        <v>95</v>
      </c>
      <c r="KH176" s="10">
        <v>95.6</v>
      </c>
      <c r="KI176" s="10" t="s">
        <v>95</v>
      </c>
      <c r="KJ176" s="10">
        <v>44.353182751540047</v>
      </c>
      <c r="KK176" s="10">
        <v>59.833763899809057</v>
      </c>
      <c r="KL176" s="10">
        <v>72.952086553323028</v>
      </c>
      <c r="KM176" s="10">
        <v>40.229269337904434</v>
      </c>
      <c r="KN176" s="10">
        <f>VLOOKUP($B176,'[1]בחירות שלם 21'!$A$2:$D$256,4,0)</f>
        <v>52.064409578860449</v>
      </c>
    </row>
    <row r="177" spans="1:300">
      <c r="A177" s="49" t="s">
        <v>898</v>
      </c>
      <c r="B177" s="9" t="s">
        <v>899</v>
      </c>
      <c r="C177" s="4" t="s">
        <v>401</v>
      </c>
      <c r="D177" s="4" t="s">
        <v>644</v>
      </c>
      <c r="E177" s="10">
        <v>181.815955605</v>
      </c>
      <c r="F177" s="4" t="s">
        <v>628</v>
      </c>
      <c r="G177" s="70" t="s">
        <v>349</v>
      </c>
      <c r="H177" s="4">
        <v>7</v>
      </c>
      <c r="I177" s="4" t="s">
        <v>696</v>
      </c>
      <c r="J177" s="575" t="s">
        <v>697</v>
      </c>
      <c r="K177" s="210">
        <v>5.4130198834742229</v>
      </c>
      <c r="L177" s="223" t="s">
        <v>92</v>
      </c>
      <c r="M177" s="68">
        <v>2172</v>
      </c>
      <c r="N177" s="10" t="s">
        <v>95</v>
      </c>
      <c r="O177" s="10" t="s">
        <v>95</v>
      </c>
      <c r="P177" s="10">
        <v>100</v>
      </c>
      <c r="Q177" s="10" t="s">
        <v>95</v>
      </c>
      <c r="R177" s="10">
        <v>0.5</v>
      </c>
      <c r="S177" s="10">
        <v>99.5</v>
      </c>
      <c r="T177" s="68">
        <v>1127</v>
      </c>
      <c r="U177" s="68">
        <v>1045</v>
      </c>
      <c r="V177" s="153">
        <v>8.1491712707182327</v>
      </c>
      <c r="W177" s="153">
        <v>8.2872928176795586</v>
      </c>
      <c r="X177" s="153">
        <v>9.6685082872928181</v>
      </c>
      <c r="Y177" s="153">
        <v>8.931860036832413</v>
      </c>
      <c r="Z177" s="153">
        <v>15.147329650092081</v>
      </c>
      <c r="AA177" s="153">
        <v>21.178637200736649</v>
      </c>
      <c r="AB177" s="153">
        <v>18.186003683241253</v>
      </c>
      <c r="AC177" s="153">
        <v>3.5451197053406998</v>
      </c>
      <c r="AD177" s="153">
        <v>6.9060773480662982</v>
      </c>
      <c r="AE177" s="153">
        <v>31.261510128913443</v>
      </c>
      <c r="AF177" s="153">
        <v>2.2099447513812156</v>
      </c>
      <c r="AG177" s="68">
        <v>722</v>
      </c>
      <c r="AH177" s="68">
        <v>47</v>
      </c>
      <c r="AI177" s="346" t="s">
        <v>92</v>
      </c>
      <c r="AJ177" s="153">
        <v>0.4</v>
      </c>
      <c r="AK177" s="153" t="s">
        <v>362</v>
      </c>
      <c r="AL177" s="68">
        <v>12</v>
      </c>
      <c r="AM177" s="346" t="s">
        <v>92</v>
      </c>
      <c r="AN177" s="68">
        <v>35</v>
      </c>
      <c r="AO177" s="153">
        <v>16.238479526639846</v>
      </c>
      <c r="AP177" s="153">
        <v>1.5504673188380877</v>
      </c>
      <c r="AQ177" s="153">
        <v>0</v>
      </c>
      <c r="AR177" s="68">
        <v>0</v>
      </c>
      <c r="AS177" s="153">
        <v>0</v>
      </c>
      <c r="AT177" s="153">
        <v>0</v>
      </c>
      <c r="AU177" s="153">
        <v>0</v>
      </c>
      <c r="AV177" s="153">
        <v>0</v>
      </c>
      <c r="AW177" s="68">
        <v>-1</v>
      </c>
      <c r="AX177" s="68">
        <v>0</v>
      </c>
      <c r="AY177" s="68">
        <v>16</v>
      </c>
      <c r="AZ177" s="68">
        <v>3</v>
      </c>
      <c r="BA177" s="68">
        <v>13</v>
      </c>
      <c r="BB177" s="68">
        <v>2</v>
      </c>
      <c r="BC177" s="68">
        <v>7</v>
      </c>
      <c r="BD177" s="68">
        <v>7</v>
      </c>
      <c r="BE177" s="68">
        <v>0</v>
      </c>
      <c r="BF177" s="68">
        <v>16</v>
      </c>
      <c r="BG177" s="68">
        <v>2</v>
      </c>
      <c r="BH177" s="68">
        <v>14</v>
      </c>
      <c r="BI177" s="68">
        <v>1</v>
      </c>
      <c r="BJ177" s="68">
        <v>9</v>
      </c>
      <c r="BK177" s="68">
        <v>6</v>
      </c>
      <c r="BL177" s="68">
        <v>0</v>
      </c>
      <c r="BM177" s="68">
        <v>0</v>
      </c>
      <c r="BN177" s="12">
        <v>39</v>
      </c>
      <c r="BO177" s="231">
        <v>63</v>
      </c>
      <c r="BP177" s="12">
        <v>6</v>
      </c>
      <c r="BQ177" s="231">
        <v>6.4</v>
      </c>
      <c r="BR177" s="12" t="s">
        <v>95</v>
      </c>
      <c r="BS177" s="12" t="s">
        <v>95</v>
      </c>
      <c r="BT177" s="231" t="s">
        <v>95</v>
      </c>
      <c r="BU177" s="231" t="s">
        <v>95</v>
      </c>
      <c r="BV177" s="231" t="s">
        <v>95</v>
      </c>
      <c r="BW177" s="231" t="s">
        <v>95</v>
      </c>
      <c r="BX177" s="231" t="s">
        <v>95</v>
      </c>
      <c r="BY177" s="10" t="s">
        <v>92</v>
      </c>
      <c r="BZ177" s="153" t="s">
        <v>92</v>
      </c>
      <c r="CA177" s="153" t="s">
        <v>92</v>
      </c>
      <c r="CB177" s="68" t="s">
        <v>92</v>
      </c>
      <c r="CC177" s="68" t="s">
        <v>92</v>
      </c>
      <c r="CD177" s="153" t="s">
        <v>92</v>
      </c>
      <c r="CE177" s="153" t="s">
        <v>92</v>
      </c>
      <c r="CF177" s="153" t="s">
        <v>92</v>
      </c>
      <c r="CG177" s="153" t="s">
        <v>92</v>
      </c>
      <c r="CH177" s="68">
        <v>248</v>
      </c>
      <c r="CI177" s="79">
        <v>19.1358024691358</v>
      </c>
      <c r="CJ177" s="68">
        <v>104</v>
      </c>
      <c r="CK177" s="68">
        <v>58</v>
      </c>
      <c r="CL177" s="79">
        <v>8.118657298985168</v>
      </c>
      <c r="CM177" s="253">
        <v>37</v>
      </c>
      <c r="CN177" s="253">
        <v>144</v>
      </c>
      <c r="CO177" s="253">
        <v>124</v>
      </c>
      <c r="CP177" s="253">
        <v>119</v>
      </c>
      <c r="CQ177" s="253">
        <v>125</v>
      </c>
      <c r="CR177" s="13" t="s">
        <v>95</v>
      </c>
      <c r="CS177" s="12">
        <v>147</v>
      </c>
      <c r="CT177" s="10">
        <v>53.741496598639458</v>
      </c>
      <c r="CU177" s="12">
        <v>95</v>
      </c>
      <c r="CV177" s="12">
        <v>59</v>
      </c>
      <c r="CW177" s="12">
        <v>90</v>
      </c>
      <c r="CX177" s="12">
        <v>7</v>
      </c>
      <c r="CY177" s="12">
        <v>7</v>
      </c>
      <c r="CZ177" s="79">
        <v>31.4</v>
      </c>
      <c r="DA177" s="79">
        <v>4.8</v>
      </c>
      <c r="DB177" s="79">
        <v>60.5</v>
      </c>
      <c r="DC177" s="79">
        <v>3.3</v>
      </c>
      <c r="DD177" s="5">
        <v>363</v>
      </c>
      <c r="DE177" s="5">
        <v>264</v>
      </c>
      <c r="DF177" s="5">
        <v>95</v>
      </c>
      <c r="DG177" s="5" t="s">
        <v>92</v>
      </c>
      <c r="DH177" s="5">
        <v>733</v>
      </c>
      <c r="DI177" s="5">
        <v>417</v>
      </c>
      <c r="DJ177" s="5">
        <v>296</v>
      </c>
      <c r="DK177" s="5">
        <v>20</v>
      </c>
      <c r="DL177" s="12">
        <v>6121.0798269999996</v>
      </c>
      <c r="DM177" s="12">
        <v>7901.3142719999996</v>
      </c>
      <c r="DN177" s="12">
        <v>3754.8888189999998</v>
      </c>
      <c r="DO177" s="10">
        <v>2.3795108814296473</v>
      </c>
      <c r="DP177" s="10">
        <v>2.2376320278123973</v>
      </c>
      <c r="DQ177" s="10">
        <v>7.4888969943596395</v>
      </c>
      <c r="DR177" s="12">
        <v>927</v>
      </c>
      <c r="DS177" s="79">
        <v>57.3</v>
      </c>
      <c r="DT177" s="12">
        <v>120</v>
      </c>
      <c r="DU177" s="12">
        <v>6860.5191109999996</v>
      </c>
      <c r="DV177" s="10">
        <v>-3.8721140410228228</v>
      </c>
      <c r="DW177" s="10">
        <v>46.7</v>
      </c>
      <c r="DX177" s="352">
        <v>0.41603479700000001</v>
      </c>
      <c r="DY177" s="5">
        <v>115</v>
      </c>
      <c r="DZ177" s="5">
        <v>32</v>
      </c>
      <c r="EA177" s="5">
        <v>39</v>
      </c>
      <c r="EB177" s="5">
        <v>42</v>
      </c>
      <c r="EC177" s="5" t="s">
        <v>92</v>
      </c>
      <c r="ED177" s="72">
        <v>1</v>
      </c>
      <c r="EE177" s="72">
        <v>1</v>
      </c>
      <c r="EF177" s="72" t="s">
        <v>95</v>
      </c>
      <c r="EG177" s="72" t="s">
        <v>95</v>
      </c>
      <c r="EH177" s="72" t="s">
        <v>95</v>
      </c>
      <c r="EI177" s="72">
        <v>15</v>
      </c>
      <c r="EJ177" s="72">
        <v>15</v>
      </c>
      <c r="EK177" s="72" t="s">
        <v>95</v>
      </c>
      <c r="EL177" s="72" t="s">
        <v>95</v>
      </c>
      <c r="EM177" s="72" t="s">
        <v>95</v>
      </c>
      <c r="EN177" s="72">
        <v>350</v>
      </c>
      <c r="EO177" s="72">
        <v>350</v>
      </c>
      <c r="EP177" s="72" t="s">
        <v>95</v>
      </c>
      <c r="EQ177" s="72" t="s">
        <v>95</v>
      </c>
      <c r="ER177" s="72" t="s">
        <v>95</v>
      </c>
      <c r="ES177" s="72">
        <v>23</v>
      </c>
      <c r="ET177" s="435" t="s">
        <v>92</v>
      </c>
      <c r="EU177" s="435" t="s">
        <v>92</v>
      </c>
      <c r="EV177" s="435" t="s">
        <v>92</v>
      </c>
      <c r="EW177" s="696">
        <v>97.560975609756099</v>
      </c>
      <c r="EX177" s="696">
        <v>58.536585365853654</v>
      </c>
      <c r="EY177" s="10">
        <v>9.3000000000000007</v>
      </c>
      <c r="EZ177" s="10" t="s">
        <v>92</v>
      </c>
      <c r="FA177" s="10">
        <v>21.8</v>
      </c>
      <c r="FB177" s="10">
        <v>2.8</v>
      </c>
      <c r="FC177" s="68">
        <v>43</v>
      </c>
      <c r="FD177" s="10">
        <v>31</v>
      </c>
      <c r="FE177" s="10">
        <v>6.9767441860465116</v>
      </c>
      <c r="FF177" s="10">
        <v>4</v>
      </c>
      <c r="FG177" s="10">
        <v>14.6</v>
      </c>
      <c r="FH177" s="10">
        <v>55.813953488372093</v>
      </c>
      <c r="FI177" s="10">
        <v>88.372093023255815</v>
      </c>
      <c r="FJ177" s="10">
        <v>9.5698113207547166</v>
      </c>
      <c r="FK177" s="10">
        <v>3.3884069400630916</v>
      </c>
      <c r="FL177" s="12">
        <v>159.40199999999999</v>
      </c>
      <c r="FM177" s="12">
        <v>5.625</v>
      </c>
      <c r="FN177" s="12" t="s">
        <v>1871</v>
      </c>
      <c r="FO177" s="12">
        <v>153.77699999999999</v>
      </c>
      <c r="FP177" s="12">
        <v>153.77699999999999</v>
      </c>
      <c r="FQ177" s="12" t="s">
        <v>95</v>
      </c>
      <c r="FR177" s="10">
        <v>100</v>
      </c>
      <c r="FS177" s="10" t="s">
        <v>95</v>
      </c>
      <c r="FT177" s="12">
        <v>137.81200000000001</v>
      </c>
      <c r="FU177" s="12">
        <v>3.46</v>
      </c>
      <c r="FV177" s="12">
        <v>7.7549999999999999</v>
      </c>
      <c r="FW177" s="12">
        <v>2.3519999999999999</v>
      </c>
      <c r="FX177" s="12">
        <v>2.359</v>
      </c>
      <c r="FY177" s="10">
        <v>89.618083328456095</v>
      </c>
      <c r="FZ177" s="10">
        <v>2.2500113801153598</v>
      </c>
      <c r="GA177" s="10">
        <v>5.0430168360678103</v>
      </c>
      <c r="GB177" s="10">
        <v>1.5294875046333301</v>
      </c>
      <c r="GC177" s="10">
        <v>1.53403955077807</v>
      </c>
      <c r="GD177" s="10">
        <v>70.799723756906104</v>
      </c>
      <c r="GE177" s="10">
        <v>63.449355432780898</v>
      </c>
      <c r="GF177" s="10">
        <v>1.5930018416206262</v>
      </c>
      <c r="GG177" s="10">
        <v>3.5704419889502761</v>
      </c>
      <c r="GH177" s="10">
        <v>1.0828729281767955</v>
      </c>
      <c r="GI177" s="10">
        <v>1.0860957642725599</v>
      </c>
      <c r="GJ177" s="346">
        <v>0</v>
      </c>
      <c r="GK177" s="10">
        <v>111.025445</v>
      </c>
      <c r="GL177" s="10">
        <v>99.000049042811753</v>
      </c>
      <c r="GM177" s="10">
        <v>4.8</v>
      </c>
      <c r="GN177" s="10">
        <v>2.5499999999999998</v>
      </c>
      <c r="GO177" s="13">
        <v>9</v>
      </c>
      <c r="GP177" s="10">
        <v>5.7</v>
      </c>
      <c r="GQ177" s="10">
        <v>3.5</v>
      </c>
      <c r="GR177" s="13">
        <v>12</v>
      </c>
      <c r="GS177" s="104">
        <v>658</v>
      </c>
      <c r="GT177" s="10">
        <v>0.55000000000000004</v>
      </c>
      <c r="GU177" s="10">
        <v>2.5499999999999998</v>
      </c>
      <c r="GV177" s="10">
        <v>0.5</v>
      </c>
      <c r="GW177" s="10" t="s">
        <v>95</v>
      </c>
      <c r="GX177" s="10">
        <v>0.12</v>
      </c>
      <c r="GY177" s="10">
        <v>0.55000000000000004</v>
      </c>
      <c r="GZ177" s="10">
        <v>2.5499999999999998E-2</v>
      </c>
      <c r="HA177" s="10">
        <v>0.245</v>
      </c>
      <c r="HB177" s="10" t="s">
        <v>95</v>
      </c>
      <c r="HC177" s="10">
        <v>0.12</v>
      </c>
      <c r="HD177" s="105">
        <v>1.41569034931348</v>
      </c>
      <c r="HE177" s="105">
        <v>7.4272426501946001</v>
      </c>
      <c r="HF177" s="12">
        <v>1206</v>
      </c>
      <c r="HG177" s="12">
        <v>923</v>
      </c>
      <c r="HH177" s="10">
        <v>7.6359696641386785</v>
      </c>
      <c r="HI177" s="12" t="s">
        <v>95</v>
      </c>
      <c r="HJ177" s="12" t="s">
        <v>95</v>
      </c>
      <c r="HK177" s="12" t="s">
        <v>95</v>
      </c>
      <c r="HL177" s="12" t="s">
        <v>95</v>
      </c>
      <c r="HM177" s="103" t="s">
        <v>95</v>
      </c>
      <c r="HN177" s="103" t="s">
        <v>95</v>
      </c>
      <c r="HO177" s="12" t="s">
        <v>95</v>
      </c>
      <c r="HP177" s="267" t="s">
        <v>92</v>
      </c>
      <c r="HQ177" s="103" t="s">
        <v>92</v>
      </c>
      <c r="HR177" s="103" t="s">
        <v>92</v>
      </c>
      <c r="HS177" s="103" t="s">
        <v>92</v>
      </c>
      <c r="HT177" s="103" t="s">
        <v>92</v>
      </c>
      <c r="HU177" s="103" t="s">
        <v>92</v>
      </c>
      <c r="HV177" s="103" t="s">
        <v>92</v>
      </c>
      <c r="HW177" s="103" t="s">
        <v>92</v>
      </c>
      <c r="HX177" s="103" t="s">
        <v>92</v>
      </c>
      <c r="HY177" s="4">
        <v>3</v>
      </c>
      <c r="HZ177" s="106">
        <v>-0.85804846872434304</v>
      </c>
      <c r="IA177" s="4">
        <v>52</v>
      </c>
      <c r="IB177" s="2">
        <v>2</v>
      </c>
      <c r="IC177" s="86">
        <v>-1.0480159855381761</v>
      </c>
      <c r="ID177" s="2">
        <v>25</v>
      </c>
      <c r="IE177" s="4">
        <v>1</v>
      </c>
      <c r="IF177" s="14">
        <v>-1.5323701493494299</v>
      </c>
      <c r="IG177" s="4">
        <v>4</v>
      </c>
      <c r="IH177" s="4">
        <v>5</v>
      </c>
      <c r="II177" s="4">
        <v>5</v>
      </c>
      <c r="IJ177" s="80">
        <v>5.41</v>
      </c>
      <c r="IK177" s="80">
        <v>0.65</v>
      </c>
      <c r="IL177" s="73">
        <v>12</v>
      </c>
      <c r="IM177" s="80">
        <v>0</v>
      </c>
      <c r="IN177" s="73">
        <v>0</v>
      </c>
      <c r="IO177" s="80">
        <v>0</v>
      </c>
      <c r="IP177" s="73">
        <v>0</v>
      </c>
      <c r="IQ177" s="80">
        <v>0</v>
      </c>
      <c r="IR177" s="73">
        <v>0</v>
      </c>
      <c r="IS177" s="80">
        <v>0.03</v>
      </c>
      <c r="IT177" s="73">
        <v>0.6</v>
      </c>
      <c r="IU177" s="80">
        <v>0</v>
      </c>
      <c r="IV177" s="73">
        <v>0</v>
      </c>
      <c r="IW177" s="80">
        <v>0</v>
      </c>
      <c r="IX177" s="73">
        <v>0</v>
      </c>
      <c r="IY177" s="80">
        <v>0.01</v>
      </c>
      <c r="IZ177" s="73">
        <v>0.2</v>
      </c>
      <c r="JA177" s="80">
        <v>0</v>
      </c>
      <c r="JB177" s="73">
        <v>0</v>
      </c>
      <c r="JC177" s="80">
        <v>0</v>
      </c>
      <c r="JD177" s="73">
        <v>0</v>
      </c>
      <c r="JE177" s="80">
        <v>0.02</v>
      </c>
      <c r="JF177" s="73">
        <v>0.4</v>
      </c>
      <c r="JG177" s="80">
        <v>2.71</v>
      </c>
      <c r="JH177" s="73">
        <v>50.1</v>
      </c>
      <c r="JI177" s="80">
        <v>0.03</v>
      </c>
      <c r="JJ177" s="73">
        <v>0.6</v>
      </c>
      <c r="JK177" s="80">
        <v>1.96</v>
      </c>
      <c r="JL177" s="73">
        <v>36.100000000000009</v>
      </c>
      <c r="JM177" s="68">
        <v>2172</v>
      </c>
      <c r="JN177" s="71">
        <v>3342</v>
      </c>
      <c r="JO177" s="11" t="s">
        <v>95</v>
      </c>
      <c r="JP177" s="11" t="s">
        <v>95</v>
      </c>
      <c r="JQ177" s="11" t="s">
        <v>95</v>
      </c>
      <c r="JR177" s="11" t="s">
        <v>95</v>
      </c>
      <c r="JS177" s="11" t="s">
        <v>95</v>
      </c>
      <c r="JT177" s="11" t="s">
        <v>95</v>
      </c>
      <c r="JU177" s="11" t="s">
        <v>95</v>
      </c>
      <c r="JV177" s="11" t="s">
        <v>95</v>
      </c>
      <c r="JW177" s="11" t="s">
        <v>95</v>
      </c>
      <c r="JX177" s="11" t="s">
        <v>95</v>
      </c>
      <c r="JY177" s="11" t="s">
        <v>95</v>
      </c>
      <c r="JZ177" s="11" t="s">
        <v>95</v>
      </c>
      <c r="KA177" s="11" t="s">
        <v>95</v>
      </c>
      <c r="KB177" s="11" t="s">
        <v>95</v>
      </c>
      <c r="KC177" s="11" t="s">
        <v>95</v>
      </c>
      <c r="KD177" s="11" t="s">
        <v>95</v>
      </c>
      <c r="KE177" s="11" t="s">
        <v>95</v>
      </c>
      <c r="KF177" s="11" t="s">
        <v>95</v>
      </c>
      <c r="KG177" s="11" t="s">
        <v>95</v>
      </c>
      <c r="KH177" s="10">
        <v>0.99</v>
      </c>
      <c r="KI177" s="10" t="s">
        <v>95</v>
      </c>
      <c r="KJ177" s="10">
        <v>22.388059701492537</v>
      </c>
      <c r="KK177" s="10">
        <v>24.46043165467626</v>
      </c>
      <c r="KL177" s="10">
        <v>10.95890410958904</v>
      </c>
      <c r="KM177" s="10">
        <v>10.303030303030303</v>
      </c>
      <c r="KN177" s="10">
        <f>VLOOKUP($B177,'[1]בחירות שלם 21'!$A$2:$D$256,4,0)</f>
        <v>14.975845410628018</v>
      </c>
    </row>
    <row r="178" spans="1:300">
      <c r="A178" s="49" t="s">
        <v>900</v>
      </c>
      <c r="B178" s="9" t="s">
        <v>901</v>
      </c>
      <c r="C178" s="4" t="s">
        <v>381</v>
      </c>
      <c r="D178" s="4" t="s">
        <v>644</v>
      </c>
      <c r="E178" s="10">
        <v>35.265927468000001</v>
      </c>
      <c r="F178" s="4" t="s">
        <v>902</v>
      </c>
      <c r="G178" s="70" t="s">
        <v>349</v>
      </c>
      <c r="H178" s="4">
        <v>9</v>
      </c>
      <c r="I178" s="4" t="s">
        <v>903</v>
      </c>
      <c r="J178" s="575" t="s">
        <v>900</v>
      </c>
      <c r="K178" s="210" t="s">
        <v>92</v>
      </c>
      <c r="L178" s="223" t="s">
        <v>92</v>
      </c>
      <c r="M178" s="68">
        <v>4372</v>
      </c>
      <c r="N178" s="10">
        <v>100</v>
      </c>
      <c r="O178" s="10">
        <v>99.9</v>
      </c>
      <c r="P178" s="10" t="s">
        <v>95</v>
      </c>
      <c r="Q178" s="10" t="s">
        <v>95</v>
      </c>
      <c r="R178" s="10" t="s">
        <v>95</v>
      </c>
      <c r="S178" s="10" t="s">
        <v>95</v>
      </c>
      <c r="T178" s="68">
        <v>2168</v>
      </c>
      <c r="U178" s="68">
        <v>2205</v>
      </c>
      <c r="V178" s="153">
        <v>20.425434583714548</v>
      </c>
      <c r="W178" s="153">
        <v>15.599268069533395</v>
      </c>
      <c r="X178" s="153">
        <v>11.207685269899359</v>
      </c>
      <c r="Y178" s="153">
        <v>6.9533394327538884</v>
      </c>
      <c r="Z178" s="153">
        <v>17.246111619396157</v>
      </c>
      <c r="AA178" s="153">
        <v>14.272644098810613</v>
      </c>
      <c r="AB178" s="153">
        <v>7.52516010978957</v>
      </c>
      <c r="AC178" s="153">
        <v>3.0649588289112533</v>
      </c>
      <c r="AD178" s="153">
        <v>3.7282708142726442</v>
      </c>
      <c r="AE178" s="153">
        <v>51.669716376944187</v>
      </c>
      <c r="AF178" s="153">
        <v>0.91491308325709053</v>
      </c>
      <c r="AG178" s="68">
        <v>1375</v>
      </c>
      <c r="AH178" s="68">
        <v>188</v>
      </c>
      <c r="AI178" s="346" t="s">
        <v>92</v>
      </c>
      <c r="AJ178" s="153">
        <v>0.2</v>
      </c>
      <c r="AK178" s="153" t="s">
        <v>362</v>
      </c>
      <c r="AL178" s="68">
        <v>16</v>
      </c>
      <c r="AM178" s="346" t="s">
        <v>92</v>
      </c>
      <c r="AN178" s="68">
        <v>172</v>
      </c>
      <c r="AO178" s="153">
        <v>40.466001890253565</v>
      </c>
      <c r="AP178" s="153">
        <v>5.9054740604403122</v>
      </c>
      <c r="AQ178" s="153">
        <v>3.1564501372369622</v>
      </c>
      <c r="AR178" s="68">
        <v>0</v>
      </c>
      <c r="AS178" s="153">
        <v>0</v>
      </c>
      <c r="AT178" s="153">
        <v>0</v>
      </c>
      <c r="AU178" s="153">
        <v>0</v>
      </c>
      <c r="AV178" s="153">
        <v>0</v>
      </c>
      <c r="AW178" s="68">
        <v>72</v>
      </c>
      <c r="AX178" s="68">
        <v>72</v>
      </c>
      <c r="AY178" s="68">
        <v>282</v>
      </c>
      <c r="AZ178" s="68">
        <v>142</v>
      </c>
      <c r="BA178" s="68">
        <v>140</v>
      </c>
      <c r="BB178" s="68">
        <v>120</v>
      </c>
      <c r="BC178" s="68">
        <v>109</v>
      </c>
      <c r="BD178" s="68">
        <v>51</v>
      </c>
      <c r="BE178" s="68">
        <v>2</v>
      </c>
      <c r="BF178" s="68">
        <v>210</v>
      </c>
      <c r="BG178" s="68">
        <v>114</v>
      </c>
      <c r="BH178" s="68">
        <v>96</v>
      </c>
      <c r="BI178" s="68">
        <v>100</v>
      </c>
      <c r="BJ178" s="68">
        <v>66</v>
      </c>
      <c r="BK178" s="68">
        <v>35</v>
      </c>
      <c r="BL178" s="68">
        <v>9</v>
      </c>
      <c r="BM178" s="68">
        <v>588</v>
      </c>
      <c r="BN178" s="12">
        <v>61</v>
      </c>
      <c r="BO178" s="231">
        <v>81.900000000000006</v>
      </c>
      <c r="BP178" s="12">
        <v>10.3</v>
      </c>
      <c r="BQ178" s="231">
        <v>8</v>
      </c>
      <c r="BR178" s="12" t="s">
        <v>92</v>
      </c>
      <c r="BS178" s="12" t="s">
        <v>92</v>
      </c>
      <c r="BT178" s="231" t="s">
        <v>92</v>
      </c>
      <c r="BU178" s="231" t="s">
        <v>92</v>
      </c>
      <c r="BV178" s="231" t="s">
        <v>92</v>
      </c>
      <c r="BW178" s="231" t="s">
        <v>92</v>
      </c>
      <c r="BX178" s="231" t="s">
        <v>92</v>
      </c>
      <c r="BY178" s="10" t="s">
        <v>92</v>
      </c>
      <c r="BZ178" s="153" t="s">
        <v>92</v>
      </c>
      <c r="CA178" s="153" t="s">
        <v>92</v>
      </c>
      <c r="CB178" s="68" t="s">
        <v>92</v>
      </c>
      <c r="CC178" s="68" t="s">
        <v>92</v>
      </c>
      <c r="CD178" s="153" t="s">
        <v>92</v>
      </c>
      <c r="CE178" s="153" t="s">
        <v>92</v>
      </c>
      <c r="CF178" s="153" t="s">
        <v>92</v>
      </c>
      <c r="CG178" s="153" t="s">
        <v>92</v>
      </c>
      <c r="CH178" s="68">
        <v>426</v>
      </c>
      <c r="CI178" s="79">
        <v>22.58748674443266</v>
      </c>
      <c r="CJ178" s="68">
        <v>154</v>
      </c>
      <c r="CK178" s="68">
        <v>68</v>
      </c>
      <c r="CL178" s="79">
        <v>8.3741163675910819</v>
      </c>
      <c r="CM178" s="253">
        <v>36</v>
      </c>
      <c r="CN178" s="253">
        <v>149</v>
      </c>
      <c r="CO178" s="253">
        <v>118</v>
      </c>
      <c r="CP178" s="253">
        <v>99</v>
      </c>
      <c r="CQ178" s="253">
        <v>89</v>
      </c>
      <c r="CR178" s="13" t="s">
        <v>92</v>
      </c>
      <c r="CS178" s="12">
        <v>186</v>
      </c>
      <c r="CT178" s="10">
        <v>12.903225806451612</v>
      </c>
      <c r="CU178" s="12">
        <v>132</v>
      </c>
      <c r="CV178" s="12">
        <v>26</v>
      </c>
      <c r="CW178" s="12">
        <v>144</v>
      </c>
      <c r="CX178" s="12">
        <v>4</v>
      </c>
      <c r="CY178" s="12">
        <v>6</v>
      </c>
      <c r="CZ178" s="79">
        <v>49.2</v>
      </c>
      <c r="DA178" s="79">
        <v>7</v>
      </c>
      <c r="DB178" s="79">
        <v>4.5999999999999996</v>
      </c>
      <c r="DC178" s="79">
        <v>39.200000000000003</v>
      </c>
      <c r="DD178" s="5">
        <v>842</v>
      </c>
      <c r="DE178" s="5">
        <v>375</v>
      </c>
      <c r="DF178" s="5">
        <v>284</v>
      </c>
      <c r="DG178" s="5">
        <v>183</v>
      </c>
      <c r="DH178" s="5">
        <v>2690</v>
      </c>
      <c r="DI178" s="5">
        <v>558</v>
      </c>
      <c r="DJ178" s="5">
        <v>974</v>
      </c>
      <c r="DK178" s="5">
        <v>1158</v>
      </c>
      <c r="DL178" s="12">
        <v>5541.3432830000002</v>
      </c>
      <c r="DM178" s="12">
        <v>6527.6281859999999</v>
      </c>
      <c r="DN178" s="12">
        <v>4700.1002769999996</v>
      </c>
      <c r="DO178" s="10">
        <v>4.9129896578110843</v>
      </c>
      <c r="DP178" s="10">
        <v>3.647867551994799</v>
      </c>
      <c r="DQ178" s="10">
        <v>7.4912447085425438</v>
      </c>
      <c r="DR178" s="12">
        <v>1449</v>
      </c>
      <c r="DS178" s="79">
        <v>57.6</v>
      </c>
      <c r="DT178" s="12">
        <v>90</v>
      </c>
      <c r="DU178" s="12">
        <v>5822.5551020000003</v>
      </c>
      <c r="DV178" s="10">
        <v>14.114351846319106</v>
      </c>
      <c r="DW178" s="10">
        <v>63.3</v>
      </c>
      <c r="DX178" s="352">
        <v>0.37608719400000001</v>
      </c>
      <c r="DY178" s="5">
        <v>505</v>
      </c>
      <c r="DZ178" s="5">
        <v>169</v>
      </c>
      <c r="EA178" s="5">
        <v>163</v>
      </c>
      <c r="EB178" s="5">
        <v>152</v>
      </c>
      <c r="EC178" s="5">
        <v>21</v>
      </c>
      <c r="ED178" s="72">
        <v>8</v>
      </c>
      <c r="EE178" s="72">
        <v>7</v>
      </c>
      <c r="EF178" s="72">
        <v>1</v>
      </c>
      <c r="EG178" s="72" t="s">
        <v>95</v>
      </c>
      <c r="EH178" s="72">
        <v>1</v>
      </c>
      <c r="EI178" s="72">
        <v>65</v>
      </c>
      <c r="EJ178" s="72">
        <v>60</v>
      </c>
      <c r="EK178" s="72">
        <v>5</v>
      </c>
      <c r="EL178" s="72" t="s">
        <v>95</v>
      </c>
      <c r="EM178" s="72">
        <v>5</v>
      </c>
      <c r="EN178" s="72">
        <v>976</v>
      </c>
      <c r="EO178" s="72">
        <v>886</v>
      </c>
      <c r="EP178" s="72">
        <v>90</v>
      </c>
      <c r="EQ178" s="72" t="s">
        <v>95</v>
      </c>
      <c r="ER178" s="72">
        <v>90</v>
      </c>
      <c r="ES178" s="72">
        <v>16.30952380952381</v>
      </c>
      <c r="ET178" s="435">
        <v>3.9292730844793713</v>
      </c>
      <c r="EU178" s="435">
        <v>2.6086956521739131</v>
      </c>
      <c r="EV178" s="435">
        <v>5.0179211469534053</v>
      </c>
      <c r="EW178" s="696">
        <v>43.243243243243242</v>
      </c>
      <c r="EX178" s="696">
        <v>21.621621621621621</v>
      </c>
      <c r="EY178" s="10">
        <v>7.53</v>
      </c>
      <c r="EZ178" s="10" t="s">
        <v>92</v>
      </c>
      <c r="FA178" s="10">
        <v>4</v>
      </c>
      <c r="FB178" s="10">
        <v>1.1000000000000001</v>
      </c>
      <c r="FC178" s="68">
        <v>111</v>
      </c>
      <c r="FD178" s="10">
        <v>29.8</v>
      </c>
      <c r="FE178" s="10">
        <v>7.2072072072072073</v>
      </c>
      <c r="FF178" s="10">
        <v>5.2</v>
      </c>
      <c r="FG178" s="10">
        <v>17.600000000000001</v>
      </c>
      <c r="FH178" s="10">
        <v>32.432432432432435</v>
      </c>
      <c r="FI178" s="10">
        <v>61.261261261261254</v>
      </c>
      <c r="FJ178" s="10">
        <v>10.68170426065163</v>
      </c>
      <c r="FK178" s="10">
        <v>3.1030032848427966</v>
      </c>
      <c r="FL178" s="12">
        <v>371.89499999999998</v>
      </c>
      <c r="FM178" s="12">
        <v>19.010999999999999</v>
      </c>
      <c r="FN178" s="12">
        <v>5.1119267535191399</v>
      </c>
      <c r="FO178" s="12">
        <v>352.88400000000001</v>
      </c>
      <c r="FP178" s="12">
        <v>352.88400000000001</v>
      </c>
      <c r="FQ178" s="12" t="s">
        <v>95</v>
      </c>
      <c r="FR178" s="10">
        <v>100</v>
      </c>
      <c r="FS178" s="10" t="s">
        <v>95</v>
      </c>
      <c r="FT178" s="12">
        <v>189.84700000000001</v>
      </c>
      <c r="FU178" s="12">
        <v>19.254000000000001</v>
      </c>
      <c r="FV178" s="12">
        <v>2.5070000000000001</v>
      </c>
      <c r="FW178" s="12">
        <v>104.3</v>
      </c>
      <c r="FX178" s="12">
        <v>20.297000000000001</v>
      </c>
      <c r="FY178" s="10">
        <v>53.798698722526403</v>
      </c>
      <c r="FZ178" s="10">
        <v>5.4561839017920901</v>
      </c>
      <c r="GA178" s="10">
        <v>0.71043175661123803</v>
      </c>
      <c r="GB178" s="10">
        <v>29.556454812346299</v>
      </c>
      <c r="GC178" s="10">
        <v>5.7517484499155502</v>
      </c>
      <c r="GD178" s="10">
        <v>80.714547118023802</v>
      </c>
      <c r="GE178" s="10">
        <v>43.4233760292772</v>
      </c>
      <c r="GF178" s="10">
        <v>4.4039341262580054</v>
      </c>
      <c r="GG178" s="10">
        <v>0.57342177493138147</v>
      </c>
      <c r="GH178" s="10">
        <v>23.856358645928637</v>
      </c>
      <c r="GI178" s="10">
        <v>4.6424977127172919</v>
      </c>
      <c r="GJ178" s="346">
        <v>0</v>
      </c>
      <c r="GK178" s="10">
        <v>252.822</v>
      </c>
      <c r="GL178" s="10">
        <v>100</v>
      </c>
      <c r="GM178" s="10">
        <v>12.9</v>
      </c>
      <c r="GN178" s="10" t="s">
        <v>95</v>
      </c>
      <c r="GO178" s="13">
        <v>102</v>
      </c>
      <c r="GP178" s="10">
        <v>8.6999999999999993</v>
      </c>
      <c r="GQ178" s="10">
        <v>0.3</v>
      </c>
      <c r="GR178" s="13" t="s">
        <v>95</v>
      </c>
      <c r="GS178" s="104">
        <v>1162</v>
      </c>
      <c r="GT178" s="10" t="s">
        <v>95</v>
      </c>
      <c r="GU178" s="10" t="s">
        <v>95</v>
      </c>
      <c r="GV178" s="10" t="s">
        <v>95</v>
      </c>
      <c r="GW178" s="10" t="s">
        <v>95</v>
      </c>
      <c r="GX178" s="10" t="s">
        <v>95</v>
      </c>
      <c r="GY178" s="10" t="s">
        <v>95</v>
      </c>
      <c r="GZ178" s="10" t="s">
        <v>95</v>
      </c>
      <c r="HA178" s="10" t="s">
        <v>95</v>
      </c>
      <c r="HB178" s="10" t="s">
        <v>95</v>
      </c>
      <c r="HC178" s="10" t="s">
        <v>95</v>
      </c>
      <c r="HD178" s="105">
        <v>1.71742953689574</v>
      </c>
      <c r="HE178" s="105">
        <v>1.8092112670558866</v>
      </c>
      <c r="HF178" s="12">
        <v>769</v>
      </c>
      <c r="HG178" s="12">
        <v>669</v>
      </c>
      <c r="HH178" s="10">
        <v>10.557548579970105</v>
      </c>
      <c r="HI178" s="12" t="s">
        <v>95</v>
      </c>
      <c r="HJ178" s="12" t="s">
        <v>95</v>
      </c>
      <c r="HK178" s="12" t="s">
        <v>95</v>
      </c>
      <c r="HL178" s="12" t="s">
        <v>95</v>
      </c>
      <c r="HM178" s="103" t="s">
        <v>95</v>
      </c>
      <c r="HN178" s="103" t="s">
        <v>95</v>
      </c>
      <c r="HO178" s="12" t="s">
        <v>95</v>
      </c>
      <c r="HP178" s="267" t="s">
        <v>92</v>
      </c>
      <c r="HQ178" s="103" t="s">
        <v>92</v>
      </c>
      <c r="HR178" s="103" t="s">
        <v>92</v>
      </c>
      <c r="HS178" s="103" t="s">
        <v>92</v>
      </c>
      <c r="HT178" s="103" t="s">
        <v>92</v>
      </c>
      <c r="HU178" s="103" t="s">
        <v>92</v>
      </c>
      <c r="HV178" s="103" t="s">
        <v>92</v>
      </c>
      <c r="HW178" s="103" t="s">
        <v>92</v>
      </c>
      <c r="HX178" s="103" t="s">
        <v>92</v>
      </c>
      <c r="HY178" s="4">
        <v>2</v>
      </c>
      <c r="HZ178" s="106">
        <v>-1.6680483209310499</v>
      </c>
      <c r="IA178" s="4">
        <v>12</v>
      </c>
      <c r="IB178" s="2">
        <v>7</v>
      </c>
      <c r="IC178" s="86">
        <v>0.73713908109873261</v>
      </c>
      <c r="ID178" s="2">
        <v>158</v>
      </c>
      <c r="IE178" s="4">
        <v>5</v>
      </c>
      <c r="IF178" s="14">
        <v>7.3827223542811196E-2</v>
      </c>
      <c r="IG178" s="4">
        <v>133</v>
      </c>
      <c r="IH178" s="4">
        <v>87</v>
      </c>
      <c r="II178" s="4">
        <v>179</v>
      </c>
      <c r="IJ178" s="80">
        <v>5.07</v>
      </c>
      <c r="IK178" s="80">
        <v>0.32</v>
      </c>
      <c r="IL178" s="73">
        <v>6.3</v>
      </c>
      <c r="IM178" s="80">
        <v>0.04</v>
      </c>
      <c r="IN178" s="73">
        <v>0.8</v>
      </c>
      <c r="IO178" s="80">
        <v>0</v>
      </c>
      <c r="IP178" s="73">
        <v>0</v>
      </c>
      <c r="IQ178" s="80">
        <v>0.03</v>
      </c>
      <c r="IR178" s="73">
        <v>0.6</v>
      </c>
      <c r="IS178" s="80">
        <v>0.03</v>
      </c>
      <c r="IT178" s="73">
        <v>0.6</v>
      </c>
      <c r="IU178" s="80">
        <v>0</v>
      </c>
      <c r="IV178" s="73">
        <v>0</v>
      </c>
      <c r="IW178" s="80">
        <v>0.13</v>
      </c>
      <c r="IX178" s="73">
        <v>2.6</v>
      </c>
      <c r="IY178" s="80">
        <v>0.02</v>
      </c>
      <c r="IZ178" s="73">
        <v>0.4</v>
      </c>
      <c r="JA178" s="80">
        <v>0</v>
      </c>
      <c r="JB178" s="73">
        <v>0</v>
      </c>
      <c r="JC178" s="80">
        <v>0</v>
      </c>
      <c r="JD178" s="73">
        <v>0</v>
      </c>
      <c r="JE178" s="80">
        <v>0</v>
      </c>
      <c r="JF178" s="73">
        <v>0</v>
      </c>
      <c r="JG178" s="80">
        <v>0.46</v>
      </c>
      <c r="JH178" s="73">
        <v>9.1</v>
      </c>
      <c r="JI178" s="80">
        <v>0.18</v>
      </c>
      <c r="JJ178" s="73">
        <v>3.6</v>
      </c>
      <c r="JK178" s="80">
        <v>3.86</v>
      </c>
      <c r="JL178" s="73">
        <v>76</v>
      </c>
      <c r="JM178" s="68">
        <v>4372</v>
      </c>
      <c r="JN178" s="71">
        <v>13663</v>
      </c>
      <c r="JO178" s="11" t="s">
        <v>95</v>
      </c>
      <c r="JP178" s="11" t="s">
        <v>95</v>
      </c>
      <c r="JQ178" s="11" t="s">
        <v>95</v>
      </c>
      <c r="JR178" s="11" t="s">
        <v>95</v>
      </c>
      <c r="JS178" s="11" t="s">
        <v>95</v>
      </c>
      <c r="JT178" s="11" t="s">
        <v>95</v>
      </c>
      <c r="JU178" s="11" t="s">
        <v>95</v>
      </c>
      <c r="JV178" s="11" t="s">
        <v>95</v>
      </c>
      <c r="JW178" s="11" t="s">
        <v>95</v>
      </c>
      <c r="JX178" s="11" t="s">
        <v>95</v>
      </c>
      <c r="JY178" s="11" t="s">
        <v>95</v>
      </c>
      <c r="JZ178" s="11" t="s">
        <v>95</v>
      </c>
      <c r="KA178" s="11" t="s">
        <v>95</v>
      </c>
      <c r="KB178" s="11" t="s">
        <v>95</v>
      </c>
      <c r="KC178" s="11" t="s">
        <v>95</v>
      </c>
      <c r="KD178" s="11" t="s">
        <v>95</v>
      </c>
      <c r="KE178" s="11" t="s">
        <v>95</v>
      </c>
      <c r="KF178" s="11" t="s">
        <v>95</v>
      </c>
      <c r="KG178" s="11" t="s">
        <v>95</v>
      </c>
      <c r="KH178" s="10">
        <v>73.73</v>
      </c>
      <c r="KI178" s="10" t="s">
        <v>95</v>
      </c>
      <c r="KJ178" s="10">
        <v>72.684969753373665</v>
      </c>
      <c r="KK178" s="10">
        <v>73.236231224396903</v>
      </c>
      <c r="KL178" s="10">
        <v>73.374613003095973</v>
      </c>
      <c r="KM178" s="10">
        <v>67.297979797979806</v>
      </c>
      <c r="KN178" s="10">
        <f>VLOOKUP($B178,'[1]בחירות שלם 21'!$A$2:$D$256,4,0)</f>
        <v>75.808336579664982</v>
      </c>
    </row>
    <row r="179" spans="1:300">
      <c r="A179" s="49" t="s">
        <v>904</v>
      </c>
      <c r="B179" s="9" t="s">
        <v>905</v>
      </c>
      <c r="C179" s="4" t="s">
        <v>346</v>
      </c>
      <c r="D179" s="4" t="s">
        <v>644</v>
      </c>
      <c r="E179" s="10">
        <v>74.722982967000007</v>
      </c>
      <c r="F179" s="4" t="s">
        <v>92</v>
      </c>
      <c r="G179" s="70" t="s">
        <v>349</v>
      </c>
      <c r="H179" s="4">
        <v>11</v>
      </c>
      <c r="I179" s="4" t="s">
        <v>754</v>
      </c>
      <c r="J179" s="575" t="s">
        <v>1617</v>
      </c>
      <c r="K179" s="210">
        <v>7.1806106241622132</v>
      </c>
      <c r="L179" s="223">
        <v>1508</v>
      </c>
      <c r="M179" s="68">
        <v>12746</v>
      </c>
      <c r="N179" s="10" t="s">
        <v>95</v>
      </c>
      <c r="O179" s="10" t="s">
        <v>95</v>
      </c>
      <c r="P179" s="10">
        <v>98.3</v>
      </c>
      <c r="Q179" s="10">
        <v>9.4</v>
      </c>
      <c r="R179" s="10">
        <v>13.7</v>
      </c>
      <c r="S179" s="10">
        <v>76.7</v>
      </c>
      <c r="T179" s="68">
        <v>6419</v>
      </c>
      <c r="U179" s="68">
        <v>6327</v>
      </c>
      <c r="V179" s="153">
        <v>7.2336419268790211</v>
      </c>
      <c r="W179" s="153">
        <v>7.1551859406872742</v>
      </c>
      <c r="X179" s="153">
        <v>7.9789737957006119</v>
      </c>
      <c r="Y179" s="153">
        <v>8.0495841832731845</v>
      </c>
      <c r="Z179" s="153">
        <v>15.746116428683509</v>
      </c>
      <c r="AA179" s="153">
        <v>21.732308175113761</v>
      </c>
      <c r="AB179" s="153">
        <v>18.170406402008474</v>
      </c>
      <c r="AC179" s="153">
        <v>4.4092264239761496</v>
      </c>
      <c r="AD179" s="153">
        <v>9.5167111250588423</v>
      </c>
      <c r="AE179" s="153">
        <v>27.239918405774361</v>
      </c>
      <c r="AF179" s="153">
        <v>3.3029970186725248</v>
      </c>
      <c r="AG179" s="68">
        <v>665</v>
      </c>
      <c r="AH179" s="68">
        <v>173</v>
      </c>
      <c r="AI179" s="346">
        <v>1.8</v>
      </c>
      <c r="AJ179" s="153">
        <v>0.4</v>
      </c>
      <c r="AK179" s="153" t="s">
        <v>362</v>
      </c>
      <c r="AL179" s="68">
        <v>69</v>
      </c>
      <c r="AM179" s="346">
        <v>5.0999999999999996</v>
      </c>
      <c r="AN179" s="68">
        <v>104</v>
      </c>
      <c r="AO179" s="153">
        <v>8.2020490445788141</v>
      </c>
      <c r="AP179" s="153">
        <v>1.0550821959788692</v>
      </c>
      <c r="AQ179" s="153">
        <v>0.79240546053663885</v>
      </c>
      <c r="AR179" s="68">
        <v>4</v>
      </c>
      <c r="AS179" s="153">
        <v>75</v>
      </c>
      <c r="AT179" s="153">
        <v>25</v>
      </c>
      <c r="AU179" s="153">
        <v>0</v>
      </c>
      <c r="AV179" s="153">
        <v>0</v>
      </c>
      <c r="AW179" s="68">
        <v>2</v>
      </c>
      <c r="AX179" s="68">
        <v>0</v>
      </c>
      <c r="AY179" s="68">
        <v>168</v>
      </c>
      <c r="AZ179" s="68">
        <v>68</v>
      </c>
      <c r="BA179" s="68">
        <v>100</v>
      </c>
      <c r="BB179" s="68">
        <v>41</v>
      </c>
      <c r="BC179" s="68">
        <v>44</v>
      </c>
      <c r="BD179" s="68">
        <v>77</v>
      </c>
      <c r="BE179" s="68">
        <v>6</v>
      </c>
      <c r="BF179" s="68">
        <v>168</v>
      </c>
      <c r="BG179" s="68">
        <v>65</v>
      </c>
      <c r="BH179" s="68">
        <v>103</v>
      </c>
      <c r="BI179" s="68">
        <v>38</v>
      </c>
      <c r="BJ179" s="68">
        <v>55</v>
      </c>
      <c r="BK179" s="68">
        <v>66</v>
      </c>
      <c r="BL179" s="68">
        <v>9</v>
      </c>
      <c r="BM179" s="68">
        <v>62</v>
      </c>
      <c r="BN179" s="12">
        <v>145</v>
      </c>
      <c r="BO179" s="231">
        <v>37.5</v>
      </c>
      <c r="BP179" s="12">
        <v>41</v>
      </c>
      <c r="BQ179" s="231">
        <v>7.1</v>
      </c>
      <c r="BR179" s="12" t="s">
        <v>92</v>
      </c>
      <c r="BS179" s="12" t="s">
        <v>92</v>
      </c>
      <c r="BT179" s="231" t="s">
        <v>92</v>
      </c>
      <c r="BU179" s="231" t="s">
        <v>92</v>
      </c>
      <c r="BV179" s="231" t="s">
        <v>92</v>
      </c>
      <c r="BW179" s="231" t="s">
        <v>92</v>
      </c>
      <c r="BX179" s="231" t="s">
        <v>92</v>
      </c>
      <c r="BY179" s="10" t="s">
        <v>92</v>
      </c>
      <c r="BZ179" s="153">
        <v>800.33333333333337</v>
      </c>
      <c r="CA179" s="153">
        <v>69.383836916507008</v>
      </c>
      <c r="CB179" s="68">
        <v>26</v>
      </c>
      <c r="CC179" s="68">
        <v>40</v>
      </c>
      <c r="CD179" s="153" t="s">
        <v>92</v>
      </c>
      <c r="CE179" s="153" t="s">
        <v>92</v>
      </c>
      <c r="CF179" s="153" t="s">
        <v>92</v>
      </c>
      <c r="CG179" s="153" t="s">
        <v>92</v>
      </c>
      <c r="CH179" s="68">
        <v>1222</v>
      </c>
      <c r="CI179" s="79">
        <v>15.369135957741165</v>
      </c>
      <c r="CJ179" s="68">
        <v>511</v>
      </c>
      <c r="CK179" s="68">
        <v>229</v>
      </c>
      <c r="CL179" s="79">
        <v>6.4823036914880117</v>
      </c>
      <c r="CM179" s="253">
        <v>40</v>
      </c>
      <c r="CN179" s="253">
        <v>161</v>
      </c>
      <c r="CO179" s="253">
        <v>128</v>
      </c>
      <c r="CP179" s="253">
        <v>119</v>
      </c>
      <c r="CQ179" s="253">
        <v>120</v>
      </c>
      <c r="CR179" s="13" t="s">
        <v>92</v>
      </c>
      <c r="CS179" s="12">
        <v>1186</v>
      </c>
      <c r="CT179" s="10">
        <v>17.875210792580102</v>
      </c>
      <c r="CU179" s="12">
        <v>336</v>
      </c>
      <c r="CV179" s="12">
        <v>376</v>
      </c>
      <c r="CW179" s="12">
        <v>435</v>
      </c>
      <c r="CX179" s="12">
        <v>37</v>
      </c>
      <c r="CY179" s="12">
        <v>40</v>
      </c>
      <c r="CZ179" s="79">
        <v>37.1</v>
      </c>
      <c r="DA179" s="79">
        <v>4.4000000000000004</v>
      </c>
      <c r="DB179" s="79">
        <v>32.299999999999997</v>
      </c>
      <c r="DC179" s="79">
        <v>26.2</v>
      </c>
      <c r="DD179" s="5">
        <v>890</v>
      </c>
      <c r="DE179" s="5">
        <v>548</v>
      </c>
      <c r="DF179" s="5">
        <v>326</v>
      </c>
      <c r="DG179" s="5">
        <v>16</v>
      </c>
      <c r="DH179" s="5">
        <v>2022</v>
      </c>
      <c r="DI179" s="5">
        <v>904</v>
      </c>
      <c r="DJ179" s="5">
        <v>1036</v>
      </c>
      <c r="DK179" s="5">
        <v>82</v>
      </c>
      <c r="DL179" s="12">
        <v>8509.3527140000006</v>
      </c>
      <c r="DM179" s="12">
        <v>11353.39863</v>
      </c>
      <c r="DN179" s="12">
        <v>5483.0977249999996</v>
      </c>
      <c r="DO179" s="10">
        <v>6.1327680148850261</v>
      </c>
      <c r="DP179" s="10">
        <v>6.7288928615232724</v>
      </c>
      <c r="DQ179" s="10">
        <v>6.8031737017054006</v>
      </c>
      <c r="DR179" s="12">
        <v>4446</v>
      </c>
      <c r="DS179" s="79">
        <v>43.5</v>
      </c>
      <c r="DT179" s="12">
        <v>418</v>
      </c>
      <c r="DU179" s="12">
        <v>7275.9186840000002</v>
      </c>
      <c r="DV179" s="10">
        <v>-8.026753983648538</v>
      </c>
      <c r="DW179" s="10">
        <v>47.4</v>
      </c>
      <c r="DX179" s="352">
        <v>0.40969308599999998</v>
      </c>
      <c r="DY179" s="5">
        <v>556</v>
      </c>
      <c r="DZ179" s="5">
        <v>161</v>
      </c>
      <c r="EA179" s="5">
        <v>187</v>
      </c>
      <c r="EB179" s="5">
        <v>181</v>
      </c>
      <c r="EC179" s="5">
        <v>27</v>
      </c>
      <c r="ED179" s="72">
        <v>6</v>
      </c>
      <c r="EE179" s="72">
        <v>4</v>
      </c>
      <c r="EF179" s="72">
        <v>4</v>
      </c>
      <c r="EG179" s="72">
        <v>2</v>
      </c>
      <c r="EH179" s="72">
        <v>2</v>
      </c>
      <c r="EI179" s="72">
        <v>107</v>
      </c>
      <c r="EJ179" s="72">
        <v>57</v>
      </c>
      <c r="EK179" s="72">
        <v>50</v>
      </c>
      <c r="EL179" s="72">
        <v>25</v>
      </c>
      <c r="EM179" s="72">
        <v>25</v>
      </c>
      <c r="EN179" s="72">
        <v>2528</v>
      </c>
      <c r="EO179" s="72">
        <v>1309</v>
      </c>
      <c r="EP179" s="72">
        <v>1219</v>
      </c>
      <c r="EQ179" s="72">
        <v>615</v>
      </c>
      <c r="ER179" s="72">
        <v>604</v>
      </c>
      <c r="ES179" s="72">
        <v>24.784313725490197</v>
      </c>
      <c r="ET179" s="435">
        <v>0.67340067340067333</v>
      </c>
      <c r="EU179" s="435" t="s">
        <v>92</v>
      </c>
      <c r="EV179" s="435" t="s">
        <v>92</v>
      </c>
      <c r="EW179" s="78">
        <v>85.238095238095241</v>
      </c>
      <c r="EX179" s="78">
        <v>69.523809523809518</v>
      </c>
      <c r="EY179" s="10">
        <v>15.74</v>
      </c>
      <c r="EZ179" s="10">
        <v>29.7</v>
      </c>
      <c r="FA179" s="10">
        <v>15.9</v>
      </c>
      <c r="FB179" s="10">
        <v>3.2</v>
      </c>
      <c r="FC179" s="68">
        <v>298</v>
      </c>
      <c r="FD179" s="10">
        <v>31.9</v>
      </c>
      <c r="FE179" s="10">
        <v>5.3691275167785237</v>
      </c>
      <c r="FF179" s="10">
        <v>3.7</v>
      </c>
      <c r="FG179" s="10">
        <v>15.8</v>
      </c>
      <c r="FH179" s="10">
        <v>40.939597315436245</v>
      </c>
      <c r="FI179" s="10">
        <v>86.241610738255034</v>
      </c>
      <c r="FJ179" s="10">
        <v>10.359550561797754</v>
      </c>
      <c r="FK179" s="10">
        <v>3.337620080570189</v>
      </c>
      <c r="FL179" s="12">
        <v>1453.7190000000001</v>
      </c>
      <c r="FM179" s="12">
        <v>409.89800000000002</v>
      </c>
      <c r="FN179" s="12" t="s">
        <v>1539</v>
      </c>
      <c r="FO179" s="12">
        <v>1043.8209999999999</v>
      </c>
      <c r="FP179" s="12">
        <v>881.29899999999998</v>
      </c>
      <c r="FQ179" s="12">
        <v>162.52199999999999</v>
      </c>
      <c r="FR179" s="10">
        <v>84.430089066995208</v>
      </c>
      <c r="FS179" s="10">
        <v>15.569910933004797</v>
      </c>
      <c r="FT179" s="12">
        <v>768.15800000000002</v>
      </c>
      <c r="FU179" s="12">
        <v>51.38</v>
      </c>
      <c r="FV179" s="12">
        <v>6.5000000000000002E-2</v>
      </c>
      <c r="FW179" s="12">
        <v>27.527999999999999</v>
      </c>
      <c r="FX179" s="12">
        <v>27.187999999999999</v>
      </c>
      <c r="FY179" s="10">
        <v>87.162018792713894</v>
      </c>
      <c r="FZ179" s="10">
        <v>5.8300304436973196</v>
      </c>
      <c r="GA179" s="10">
        <v>7.3754764274099899E-3</v>
      </c>
      <c r="GB179" s="10">
        <v>3.12357100144219</v>
      </c>
      <c r="GC179" s="10">
        <v>3.0849915862834298</v>
      </c>
      <c r="GD179" s="10">
        <v>69.143182174799904</v>
      </c>
      <c r="GE179" s="10">
        <v>60.2665934410796</v>
      </c>
      <c r="GF179" s="10">
        <v>4.0310685705319313</v>
      </c>
      <c r="GG179" s="10">
        <v>5.0996391024635181E-3</v>
      </c>
      <c r="GH179" s="10">
        <v>2.1597363878863955</v>
      </c>
      <c r="GI179" s="10">
        <v>2.1330613525812021</v>
      </c>
      <c r="GJ179" s="346">
        <v>0</v>
      </c>
      <c r="GK179" s="10">
        <v>566.88</v>
      </c>
      <c r="GL179" s="10">
        <v>45</v>
      </c>
      <c r="GM179" s="10">
        <v>5.2</v>
      </c>
      <c r="GN179" s="10" t="s">
        <v>95</v>
      </c>
      <c r="GO179" s="13">
        <v>28</v>
      </c>
      <c r="GP179" s="10">
        <v>6.3</v>
      </c>
      <c r="GQ179" s="10">
        <v>6.3</v>
      </c>
      <c r="GR179" s="13">
        <v>23</v>
      </c>
      <c r="GS179" s="104">
        <v>3410</v>
      </c>
      <c r="GT179" s="10" t="s">
        <v>95</v>
      </c>
      <c r="GU179" s="10" t="s">
        <v>95</v>
      </c>
      <c r="GV179" s="10">
        <v>6.8769999999999998</v>
      </c>
      <c r="GW179" s="10">
        <v>8.0500000000000007</v>
      </c>
      <c r="GX179" s="10" t="s">
        <v>95</v>
      </c>
      <c r="GY179" s="10" t="s">
        <v>95</v>
      </c>
      <c r="GZ179" s="10" t="s">
        <v>95</v>
      </c>
      <c r="HA179" s="10">
        <v>7.1909999999999998</v>
      </c>
      <c r="HB179" s="10">
        <v>0.05</v>
      </c>
      <c r="HC179" s="10" t="s">
        <v>95</v>
      </c>
      <c r="HD179" s="105">
        <v>1.4909638954476729</v>
      </c>
      <c r="HE179" s="105">
        <v>4.1289775799479633</v>
      </c>
      <c r="HF179" s="12">
        <v>5707</v>
      </c>
      <c r="HG179" s="12">
        <v>4903</v>
      </c>
      <c r="HH179" s="10">
        <v>7.7142565776055481</v>
      </c>
      <c r="HI179" s="12">
        <v>12</v>
      </c>
      <c r="HJ179" s="12" t="s">
        <v>95</v>
      </c>
      <c r="HK179" s="12">
        <v>1</v>
      </c>
      <c r="HL179" s="12">
        <v>11</v>
      </c>
      <c r="HM179" s="103">
        <v>0.94639027437447865</v>
      </c>
      <c r="HN179" s="103">
        <v>2.1026809181706674</v>
      </c>
      <c r="HO179" s="12" t="s">
        <v>95</v>
      </c>
      <c r="HP179" s="267" t="s">
        <v>92</v>
      </c>
      <c r="HQ179" s="103" t="s">
        <v>92</v>
      </c>
      <c r="HR179" s="103" t="s">
        <v>92</v>
      </c>
      <c r="HS179" s="103" t="s">
        <v>92</v>
      </c>
      <c r="HT179" s="103" t="s">
        <v>92</v>
      </c>
      <c r="HU179" s="103" t="s">
        <v>92</v>
      </c>
      <c r="HV179" s="103" t="s">
        <v>92</v>
      </c>
      <c r="HW179" s="103" t="s">
        <v>92</v>
      </c>
      <c r="HX179" s="103" t="s">
        <v>92</v>
      </c>
      <c r="HY179" s="4">
        <v>5</v>
      </c>
      <c r="HZ179" s="106">
        <v>-0.28659830314644802</v>
      </c>
      <c r="IA179" s="4">
        <v>101</v>
      </c>
      <c r="IB179" s="2">
        <v>7</v>
      </c>
      <c r="IC179" s="86">
        <v>0.64694369681851771</v>
      </c>
      <c r="ID179" s="2">
        <v>150</v>
      </c>
      <c r="IE179" s="4">
        <v>4</v>
      </c>
      <c r="IF179" s="14">
        <v>-9.0552408294187703E-2</v>
      </c>
      <c r="IG179" s="4">
        <v>114</v>
      </c>
      <c r="IH179" s="4">
        <v>102</v>
      </c>
      <c r="II179" s="4">
        <v>131</v>
      </c>
      <c r="IJ179" s="80">
        <v>8.4599999999999973</v>
      </c>
      <c r="IK179" s="80">
        <v>4.25</v>
      </c>
      <c r="IL179" s="73">
        <v>50.2</v>
      </c>
      <c r="IM179" s="80">
        <v>0.06</v>
      </c>
      <c r="IN179" s="73">
        <v>0.7</v>
      </c>
      <c r="IO179" s="80">
        <v>0.01</v>
      </c>
      <c r="IP179" s="73">
        <v>0.1</v>
      </c>
      <c r="IQ179" s="80">
        <v>0.02</v>
      </c>
      <c r="IR179" s="73">
        <v>0.2</v>
      </c>
      <c r="IS179" s="80">
        <v>0.02</v>
      </c>
      <c r="IT179" s="73">
        <v>0.2</v>
      </c>
      <c r="IU179" s="80">
        <v>0.1</v>
      </c>
      <c r="IV179" s="73">
        <v>1.2</v>
      </c>
      <c r="IW179" s="80">
        <v>0.02</v>
      </c>
      <c r="IX179" s="73">
        <v>0.2</v>
      </c>
      <c r="IY179" s="80">
        <v>0.04</v>
      </c>
      <c r="IZ179" s="73">
        <v>0.5</v>
      </c>
      <c r="JA179" s="80">
        <v>0.01</v>
      </c>
      <c r="JB179" s="73">
        <v>0.1</v>
      </c>
      <c r="JC179" s="80">
        <v>0</v>
      </c>
      <c r="JD179" s="73">
        <v>0</v>
      </c>
      <c r="JE179" s="80">
        <v>3.21</v>
      </c>
      <c r="JF179" s="73">
        <v>37.9</v>
      </c>
      <c r="JG179" s="80">
        <v>0.19</v>
      </c>
      <c r="JH179" s="73">
        <v>2.2000000000000002</v>
      </c>
      <c r="JI179" s="80">
        <v>0.36</v>
      </c>
      <c r="JJ179" s="73">
        <v>4.3</v>
      </c>
      <c r="JK179" s="80">
        <v>0.17</v>
      </c>
      <c r="JL179" s="73">
        <v>2.1999999999999886</v>
      </c>
      <c r="JM179" s="68">
        <v>12746</v>
      </c>
      <c r="JN179" s="71">
        <v>2999</v>
      </c>
      <c r="JO179" s="11" t="s">
        <v>95</v>
      </c>
      <c r="JP179" s="11" t="s">
        <v>95</v>
      </c>
      <c r="JQ179" s="11" t="s">
        <v>95</v>
      </c>
      <c r="JR179" s="11" t="s">
        <v>95</v>
      </c>
      <c r="JS179" s="11" t="s">
        <v>95</v>
      </c>
      <c r="JT179" s="11" t="s">
        <v>95</v>
      </c>
      <c r="JU179" s="11" t="s">
        <v>95</v>
      </c>
      <c r="JV179" s="11" t="s">
        <v>95</v>
      </c>
      <c r="JW179" s="11" t="s">
        <v>95</v>
      </c>
      <c r="JX179" s="11" t="s">
        <v>95</v>
      </c>
      <c r="JY179" s="11" t="s">
        <v>95</v>
      </c>
      <c r="JZ179" s="11" t="s">
        <v>95</v>
      </c>
      <c r="KA179" s="11" t="s">
        <v>95</v>
      </c>
      <c r="KB179" s="11" t="s">
        <v>95</v>
      </c>
      <c r="KC179" s="11" t="s">
        <v>95</v>
      </c>
      <c r="KD179" s="11" t="s">
        <v>95</v>
      </c>
      <c r="KE179" s="11" t="s">
        <v>95</v>
      </c>
      <c r="KF179" s="11" t="s">
        <v>95</v>
      </c>
      <c r="KG179" s="11" t="s">
        <v>95</v>
      </c>
      <c r="KH179" s="10">
        <v>86.55</v>
      </c>
      <c r="KI179" s="10" t="s">
        <v>95</v>
      </c>
      <c r="KJ179" s="10">
        <v>50.439719470110212</v>
      </c>
      <c r="KK179" s="10">
        <v>57.106682814048227</v>
      </c>
      <c r="KL179" s="10">
        <v>56.008724100327157</v>
      </c>
      <c r="KM179" s="10">
        <v>41.698841698841697</v>
      </c>
      <c r="KN179" s="10">
        <f>VLOOKUP($B179,'[1]בחירות שלם 21'!$A$2:$D$256,4,0)</f>
        <v>51.746861924686193</v>
      </c>
    </row>
    <row r="180" spans="1:300">
      <c r="A180" s="49" t="s">
        <v>906</v>
      </c>
      <c r="B180" s="9" t="s">
        <v>907</v>
      </c>
      <c r="C180" s="4" t="s">
        <v>346</v>
      </c>
      <c r="D180" s="4" t="s">
        <v>644</v>
      </c>
      <c r="E180" s="10">
        <v>50.612566600000001</v>
      </c>
      <c r="F180" s="4" t="s">
        <v>908</v>
      </c>
      <c r="G180" s="70" t="s">
        <v>349</v>
      </c>
      <c r="H180" s="4">
        <v>13</v>
      </c>
      <c r="I180" s="4" t="s">
        <v>350</v>
      </c>
      <c r="J180" s="575" t="s">
        <v>351</v>
      </c>
      <c r="K180" s="210">
        <v>9.1771434262620737</v>
      </c>
      <c r="L180" s="223">
        <v>2788.6</v>
      </c>
      <c r="M180" s="68">
        <v>25823</v>
      </c>
      <c r="N180" s="10" t="s">
        <v>95</v>
      </c>
      <c r="O180" s="10" t="s">
        <v>95</v>
      </c>
      <c r="P180" s="10">
        <v>99.8</v>
      </c>
      <c r="Q180" s="10">
        <v>100</v>
      </c>
      <c r="R180" s="10" t="s">
        <v>95</v>
      </c>
      <c r="S180" s="10" t="s">
        <v>95</v>
      </c>
      <c r="T180" s="68">
        <v>13078</v>
      </c>
      <c r="U180" s="68">
        <v>12744</v>
      </c>
      <c r="V180" s="153">
        <v>9.2553150292375008</v>
      </c>
      <c r="W180" s="153">
        <v>8.9726213065871505</v>
      </c>
      <c r="X180" s="153">
        <v>10.064671029702204</v>
      </c>
      <c r="Y180" s="153">
        <v>10.56422569027611</v>
      </c>
      <c r="Z180" s="153">
        <v>17.224954497928202</v>
      </c>
      <c r="AA180" s="153">
        <v>18.340239321535066</v>
      </c>
      <c r="AB180" s="153">
        <v>15.885063702900515</v>
      </c>
      <c r="AC180" s="153">
        <v>3.2800216860937925</v>
      </c>
      <c r="AD180" s="153">
        <v>6.4167602524880918</v>
      </c>
      <c r="AE180" s="153">
        <v>34.314370909654187</v>
      </c>
      <c r="AF180" s="153">
        <v>2.5713511210935986</v>
      </c>
      <c r="AG180" s="68">
        <v>827</v>
      </c>
      <c r="AH180" s="68">
        <v>395</v>
      </c>
      <c r="AI180" s="346">
        <v>2.0699999999999998</v>
      </c>
      <c r="AJ180" s="153">
        <v>1.8</v>
      </c>
      <c r="AK180" s="153" t="s">
        <v>1725</v>
      </c>
      <c r="AL180" s="68">
        <v>89</v>
      </c>
      <c r="AM180" s="346">
        <v>4.58</v>
      </c>
      <c r="AN180" s="68">
        <v>306</v>
      </c>
      <c r="AO180" s="153">
        <v>11.917610539251983</v>
      </c>
      <c r="AP180" s="153">
        <v>1.1460286456701851</v>
      </c>
      <c r="AQ180" s="153">
        <v>6.5832784726793936E-2</v>
      </c>
      <c r="AR180" s="68">
        <v>0</v>
      </c>
      <c r="AS180" s="153">
        <v>0</v>
      </c>
      <c r="AT180" s="153">
        <v>0</v>
      </c>
      <c r="AU180" s="153">
        <v>0</v>
      </c>
      <c r="AV180" s="153">
        <v>0</v>
      </c>
      <c r="AW180" s="68">
        <v>-32</v>
      </c>
      <c r="AX180" s="68">
        <v>-34</v>
      </c>
      <c r="AY180" s="68">
        <v>147</v>
      </c>
      <c r="AZ180" s="68">
        <v>47</v>
      </c>
      <c r="BA180" s="68">
        <v>100</v>
      </c>
      <c r="BB180" s="68">
        <v>43</v>
      </c>
      <c r="BC180" s="68">
        <v>71</v>
      </c>
      <c r="BD180" s="68">
        <v>31</v>
      </c>
      <c r="BE180" s="68">
        <v>2</v>
      </c>
      <c r="BF180" s="68">
        <v>181</v>
      </c>
      <c r="BG180" s="68">
        <v>53</v>
      </c>
      <c r="BH180" s="68">
        <v>128</v>
      </c>
      <c r="BI180" s="68">
        <v>59</v>
      </c>
      <c r="BJ180" s="68">
        <v>76</v>
      </c>
      <c r="BK180" s="68">
        <v>46</v>
      </c>
      <c r="BL180" s="68">
        <v>0</v>
      </c>
      <c r="BM180" s="68">
        <v>13</v>
      </c>
      <c r="BN180" s="12">
        <v>234</v>
      </c>
      <c r="BO180" s="231">
        <v>29.8</v>
      </c>
      <c r="BP180" s="12">
        <v>29</v>
      </c>
      <c r="BQ180" s="231">
        <v>2.8</v>
      </c>
      <c r="BR180" s="12" t="s">
        <v>95</v>
      </c>
      <c r="BS180" s="12" t="s">
        <v>95</v>
      </c>
      <c r="BT180" s="231" t="s">
        <v>95</v>
      </c>
      <c r="BU180" s="231" t="s">
        <v>95</v>
      </c>
      <c r="BV180" s="231" t="s">
        <v>95</v>
      </c>
      <c r="BW180" s="231" t="s">
        <v>95</v>
      </c>
      <c r="BX180" s="231" t="s">
        <v>95</v>
      </c>
      <c r="BY180" s="10" t="s">
        <v>92</v>
      </c>
      <c r="BZ180" s="153">
        <v>1384.3333333333333</v>
      </c>
      <c r="CA180" s="153">
        <v>75.249621541795378</v>
      </c>
      <c r="CB180" s="68">
        <v>24</v>
      </c>
      <c r="CC180" s="68">
        <v>44</v>
      </c>
      <c r="CD180" s="153">
        <v>17.399999999999999</v>
      </c>
      <c r="CE180" s="153">
        <v>230.97530003469299</v>
      </c>
      <c r="CF180" s="153">
        <v>17.2</v>
      </c>
      <c r="CG180" s="153">
        <v>181.07140343707101</v>
      </c>
      <c r="CH180" s="68">
        <v>1754</v>
      </c>
      <c r="CI180" s="79">
        <v>12.094883464349746</v>
      </c>
      <c r="CJ180" s="68">
        <v>789</v>
      </c>
      <c r="CK180" s="68">
        <v>443</v>
      </c>
      <c r="CL180" s="79">
        <v>5.4951943167572086</v>
      </c>
      <c r="CM180" s="253">
        <v>38</v>
      </c>
      <c r="CN180" s="253">
        <v>159</v>
      </c>
      <c r="CO180" s="253">
        <v>124</v>
      </c>
      <c r="CP180" s="253">
        <v>130</v>
      </c>
      <c r="CQ180" s="253">
        <v>139</v>
      </c>
      <c r="CR180" s="13" t="s">
        <v>95</v>
      </c>
      <c r="CS180" s="12">
        <v>1356</v>
      </c>
      <c r="CT180" s="10">
        <v>18.584070796460178</v>
      </c>
      <c r="CU180" s="12">
        <v>803</v>
      </c>
      <c r="CV180" s="12">
        <v>819</v>
      </c>
      <c r="CW180" s="12">
        <v>665</v>
      </c>
      <c r="CX180" s="12">
        <v>95</v>
      </c>
      <c r="CY180" s="12">
        <v>62</v>
      </c>
      <c r="CZ180" s="79">
        <v>67.099999999999994</v>
      </c>
      <c r="DA180" s="79">
        <v>4.8</v>
      </c>
      <c r="DB180" s="79">
        <v>25.3</v>
      </c>
      <c r="DC180" s="79">
        <v>2.7</v>
      </c>
      <c r="DD180" s="5">
        <v>2912</v>
      </c>
      <c r="DE180" s="5">
        <v>1757</v>
      </c>
      <c r="DF180" s="5">
        <v>1065</v>
      </c>
      <c r="DG180" s="5">
        <v>90</v>
      </c>
      <c r="DH180" s="5">
        <v>6679</v>
      </c>
      <c r="DI180" s="5">
        <v>2668</v>
      </c>
      <c r="DJ180" s="5">
        <v>3526</v>
      </c>
      <c r="DK180" s="5">
        <v>485</v>
      </c>
      <c r="DL180" s="12">
        <v>6843.4142250000004</v>
      </c>
      <c r="DM180" s="12">
        <v>7951.0100599999996</v>
      </c>
      <c r="DN180" s="12">
        <v>5429.913665</v>
      </c>
      <c r="DO180" s="10">
        <v>0.9786469667907749</v>
      </c>
      <c r="DP180" s="10">
        <v>1.1020363914945763</v>
      </c>
      <c r="DQ180" s="10">
        <v>1.5415626701384522</v>
      </c>
      <c r="DR180" s="12">
        <v>8909</v>
      </c>
      <c r="DS180" s="79">
        <v>50.2</v>
      </c>
      <c r="DT180" s="12">
        <v>661</v>
      </c>
      <c r="DU180" s="12">
        <v>8044.2681640000001</v>
      </c>
      <c r="DV180" s="10">
        <v>-3.0962278165936774</v>
      </c>
      <c r="DW180" s="10">
        <v>44</v>
      </c>
      <c r="DX180" s="352">
        <v>0.36889019200000001</v>
      </c>
      <c r="DY180" s="5">
        <v>1005</v>
      </c>
      <c r="DZ180" s="5">
        <v>336</v>
      </c>
      <c r="EA180" s="5">
        <v>324</v>
      </c>
      <c r="EB180" s="5">
        <v>335</v>
      </c>
      <c r="EC180" s="5">
        <v>10</v>
      </c>
      <c r="ED180" s="72">
        <v>10</v>
      </c>
      <c r="EE180" s="72">
        <v>7</v>
      </c>
      <c r="EF180" s="72">
        <v>4</v>
      </c>
      <c r="EG180" s="72">
        <v>2</v>
      </c>
      <c r="EH180" s="72">
        <v>2</v>
      </c>
      <c r="EI180" s="72">
        <v>169</v>
      </c>
      <c r="EJ180" s="72">
        <v>96</v>
      </c>
      <c r="EK180" s="72">
        <v>73</v>
      </c>
      <c r="EL180" s="72">
        <v>30</v>
      </c>
      <c r="EM180" s="72">
        <v>43</v>
      </c>
      <c r="EN180" s="72">
        <v>4250</v>
      </c>
      <c r="EO180" s="72">
        <v>2388</v>
      </c>
      <c r="EP180" s="72">
        <v>1862</v>
      </c>
      <c r="EQ180" s="72">
        <v>871</v>
      </c>
      <c r="ER180" s="72">
        <v>991</v>
      </c>
      <c r="ES180" s="72">
        <v>26.817073170731707</v>
      </c>
      <c r="ET180" s="435">
        <v>2.1428571428571428</v>
      </c>
      <c r="EU180" s="435">
        <v>2.9975020815986677</v>
      </c>
      <c r="EV180" s="435">
        <v>1.2722646310432568</v>
      </c>
      <c r="EW180" s="78">
        <v>69.178082191780817</v>
      </c>
      <c r="EX180" s="78">
        <v>50.228310502283101</v>
      </c>
      <c r="EY180" s="10">
        <v>16.68</v>
      </c>
      <c r="EZ180" s="10">
        <v>29.2</v>
      </c>
      <c r="FA180" s="10">
        <v>14.6</v>
      </c>
      <c r="FB180" s="10">
        <v>2.6</v>
      </c>
      <c r="FC180" s="68">
        <v>439</v>
      </c>
      <c r="FD180" s="10">
        <v>32.700000000000003</v>
      </c>
      <c r="FE180" s="10">
        <v>1.5945330296127564</v>
      </c>
      <c r="FF180" s="10">
        <v>2.9</v>
      </c>
      <c r="FG180" s="10">
        <v>19.100000000000001</v>
      </c>
      <c r="FH180" s="10">
        <v>39.863325740318906</v>
      </c>
      <c r="FI180" s="10">
        <v>78.815489749430526</v>
      </c>
      <c r="FJ180" s="10">
        <v>12.122448979591837</v>
      </c>
      <c r="FK180" s="10">
        <v>2.5437710437710437</v>
      </c>
      <c r="FL180" s="12">
        <v>1236.1099999999999</v>
      </c>
      <c r="FM180" s="12">
        <v>208.53200000000001</v>
      </c>
      <c r="FN180" s="12" t="s">
        <v>1298</v>
      </c>
      <c r="FO180" s="12">
        <v>1027.578</v>
      </c>
      <c r="FP180" s="12">
        <v>950.31</v>
      </c>
      <c r="FQ180" s="12">
        <v>77.268000000000001</v>
      </c>
      <c r="FR180" s="10">
        <v>92.4805708179817</v>
      </c>
      <c r="FS180" s="10">
        <v>7.5194291820182988</v>
      </c>
      <c r="FT180" s="12">
        <v>794.51</v>
      </c>
      <c r="FU180" s="12">
        <v>52.177999999999997</v>
      </c>
      <c r="FV180" s="12" t="s">
        <v>95</v>
      </c>
      <c r="FW180" s="12">
        <v>67.7</v>
      </c>
      <c r="FX180" s="12">
        <v>13.179</v>
      </c>
      <c r="FY180" s="10">
        <v>83.605349833212301</v>
      </c>
      <c r="FZ180" s="10">
        <v>5.4906293735728298</v>
      </c>
      <c r="GA180" s="10" t="s">
        <v>95</v>
      </c>
      <c r="GB180" s="10">
        <v>7.1239911186875897</v>
      </c>
      <c r="GC180" s="10">
        <v>1.3868106196925201</v>
      </c>
      <c r="GD180" s="10">
        <v>30.681884221741502</v>
      </c>
      <c r="GE180" s="10">
        <v>25.6516966390082</v>
      </c>
      <c r="GF180" s="10">
        <v>1.6846285474445484</v>
      </c>
      <c r="GG180" s="10" t="s">
        <v>95</v>
      </c>
      <c r="GH180" s="10">
        <v>2.1857747070028735</v>
      </c>
      <c r="GI180" s="10">
        <v>0.42549962870887548</v>
      </c>
      <c r="GJ180" s="346">
        <v>0</v>
      </c>
      <c r="GK180" s="10">
        <v>540.28196717761205</v>
      </c>
      <c r="GL180" s="10">
        <v>77.000009708051337</v>
      </c>
      <c r="GM180" s="10">
        <v>4.3</v>
      </c>
      <c r="GN180" s="10">
        <v>1.6220000000000001</v>
      </c>
      <c r="GO180" s="13">
        <v>13</v>
      </c>
      <c r="GP180" s="10">
        <v>2.2000000000000002</v>
      </c>
      <c r="GQ180" s="10">
        <v>1.3</v>
      </c>
      <c r="GR180" s="13">
        <v>6</v>
      </c>
      <c r="GS180" s="104">
        <v>4037</v>
      </c>
      <c r="GT180" s="10">
        <v>1.6220000000000001</v>
      </c>
      <c r="GU180" s="10">
        <v>1.6220000000000001</v>
      </c>
      <c r="GV180" s="10">
        <v>0.86499999999999999</v>
      </c>
      <c r="GW180" s="10">
        <v>1.486</v>
      </c>
      <c r="GX180" s="10">
        <v>2.5999999999999999E-2</v>
      </c>
      <c r="GY180" s="10">
        <v>1.6220000000000001</v>
      </c>
      <c r="GZ180" s="10">
        <v>1.6219999999999998E-2</v>
      </c>
      <c r="HA180" s="10">
        <v>0.86499999999999999</v>
      </c>
      <c r="HB180" s="10">
        <v>1.486</v>
      </c>
      <c r="HC180" s="10" t="s">
        <v>95</v>
      </c>
      <c r="HD180" s="105">
        <v>1.3101164675657528</v>
      </c>
      <c r="HE180" s="105">
        <v>9.0950953347814174</v>
      </c>
      <c r="HF180" s="12">
        <v>9197</v>
      </c>
      <c r="HG180" s="12">
        <v>7569</v>
      </c>
      <c r="HH180" s="10">
        <v>9.578147707755317</v>
      </c>
      <c r="HI180" s="12">
        <v>8</v>
      </c>
      <c r="HJ180" s="12" t="s">
        <v>95</v>
      </c>
      <c r="HK180" s="12">
        <v>3</v>
      </c>
      <c r="HL180" s="12">
        <v>5</v>
      </c>
      <c r="HM180" s="103">
        <v>0.31157151736606492</v>
      </c>
      <c r="HN180" s="103">
        <v>0.86984886375992176</v>
      </c>
      <c r="HO180" s="12" t="s">
        <v>95</v>
      </c>
      <c r="HP180" s="267" t="s">
        <v>92</v>
      </c>
      <c r="HQ180" s="103" t="s">
        <v>92</v>
      </c>
      <c r="HR180" s="103" t="s">
        <v>92</v>
      </c>
      <c r="HS180" s="103" t="s">
        <v>92</v>
      </c>
      <c r="HT180" s="103" t="s">
        <v>92</v>
      </c>
      <c r="HU180" s="103" t="s">
        <v>92</v>
      </c>
      <c r="HV180" s="103" t="s">
        <v>92</v>
      </c>
      <c r="HW180" s="103" t="s">
        <v>92</v>
      </c>
      <c r="HX180" s="103" t="s">
        <v>92</v>
      </c>
      <c r="HY180" s="4">
        <v>3</v>
      </c>
      <c r="HZ180" s="106">
        <v>-0.69603120587485101</v>
      </c>
      <c r="IA180" s="4">
        <v>71</v>
      </c>
      <c r="IB180" s="2">
        <v>7</v>
      </c>
      <c r="IC180" s="86">
        <v>0.69691739307616629</v>
      </c>
      <c r="ID180" s="2">
        <v>154</v>
      </c>
      <c r="IE180" s="4">
        <v>5</v>
      </c>
      <c r="IF180" s="14">
        <v>0.26131170636103501</v>
      </c>
      <c r="IG180" s="4">
        <v>158</v>
      </c>
      <c r="IH180" s="4">
        <v>152</v>
      </c>
      <c r="II180" s="4">
        <v>153</v>
      </c>
      <c r="IJ180" s="80">
        <v>9.19</v>
      </c>
      <c r="IK180" s="80">
        <v>5.09</v>
      </c>
      <c r="IL180" s="73">
        <v>55.4</v>
      </c>
      <c r="IM180" s="80">
        <v>0.11</v>
      </c>
      <c r="IN180" s="73">
        <v>1.2</v>
      </c>
      <c r="IO180" s="80">
        <v>0</v>
      </c>
      <c r="IP180" s="73">
        <v>0</v>
      </c>
      <c r="IQ180" s="80">
        <v>0.03</v>
      </c>
      <c r="IR180" s="73">
        <v>0.3</v>
      </c>
      <c r="IS180" s="80">
        <v>0.06</v>
      </c>
      <c r="IT180" s="73">
        <v>0.7</v>
      </c>
      <c r="IU180" s="80">
        <v>0.12</v>
      </c>
      <c r="IV180" s="73">
        <v>1.3</v>
      </c>
      <c r="IW180" s="80">
        <v>0.02</v>
      </c>
      <c r="IX180" s="73">
        <v>0.2</v>
      </c>
      <c r="IY180" s="80">
        <v>0.06</v>
      </c>
      <c r="IZ180" s="73">
        <v>0.7</v>
      </c>
      <c r="JA180" s="80">
        <v>0.03</v>
      </c>
      <c r="JB180" s="73">
        <v>0.3</v>
      </c>
      <c r="JC180" s="80">
        <v>0.01</v>
      </c>
      <c r="JD180" s="73">
        <v>0.1</v>
      </c>
      <c r="JE180" s="80">
        <v>1.49</v>
      </c>
      <c r="JF180" s="73">
        <v>16.2</v>
      </c>
      <c r="JG180" s="80">
        <v>1.22</v>
      </c>
      <c r="JH180" s="73">
        <v>13.3</v>
      </c>
      <c r="JI180" s="80">
        <v>0.28999999999999998</v>
      </c>
      <c r="JJ180" s="73">
        <v>3.2</v>
      </c>
      <c r="JK180" s="80">
        <v>0.66</v>
      </c>
      <c r="JL180" s="73">
        <v>7.0999999999999917</v>
      </c>
      <c r="JM180" s="68">
        <v>25823</v>
      </c>
      <c r="JN180" s="71">
        <v>5073</v>
      </c>
      <c r="JO180" s="11" t="s">
        <v>95</v>
      </c>
      <c r="JP180" s="11" t="s">
        <v>95</v>
      </c>
      <c r="JQ180" s="11" t="s">
        <v>95</v>
      </c>
      <c r="JR180" s="11" t="s">
        <v>95</v>
      </c>
      <c r="JS180" s="11" t="s">
        <v>95</v>
      </c>
      <c r="JT180" s="11" t="s">
        <v>95</v>
      </c>
      <c r="JU180" s="11" t="s">
        <v>95</v>
      </c>
      <c r="JV180" s="11" t="s">
        <v>95</v>
      </c>
      <c r="JW180" s="11" t="s">
        <v>95</v>
      </c>
      <c r="JX180" s="11" t="s">
        <v>95</v>
      </c>
      <c r="JY180" s="11" t="s">
        <v>95</v>
      </c>
      <c r="JZ180" s="11" t="s">
        <v>95</v>
      </c>
      <c r="KA180" s="11" t="s">
        <v>95</v>
      </c>
      <c r="KB180" s="11" t="s">
        <v>95</v>
      </c>
      <c r="KC180" s="11" t="s">
        <v>95</v>
      </c>
      <c r="KD180" s="11" t="s">
        <v>95</v>
      </c>
      <c r="KE180" s="11" t="s">
        <v>95</v>
      </c>
      <c r="KF180" s="11" t="s">
        <v>95</v>
      </c>
      <c r="KG180" s="11" t="s">
        <v>95</v>
      </c>
      <c r="KH180" s="10">
        <v>80.069999999999993</v>
      </c>
      <c r="KI180" s="10">
        <v>79.772335804688083</v>
      </c>
      <c r="KJ180" s="10">
        <v>39.170009256402345</v>
      </c>
      <c r="KK180" s="10">
        <v>56.124467437614122</v>
      </c>
      <c r="KL180" s="10">
        <v>68.636158362185768</v>
      </c>
      <c r="KM180" s="10">
        <v>39.079956188389922</v>
      </c>
      <c r="KN180" s="10">
        <f>VLOOKUP($B180,'[1]בחירות שלם 21'!$A$2:$D$256,4,0)</f>
        <v>52.450945917434424</v>
      </c>
    </row>
    <row r="181" spans="1:300">
      <c r="A181" s="49" t="s">
        <v>909</v>
      </c>
      <c r="B181" s="9" t="s">
        <v>910</v>
      </c>
      <c r="C181" s="4" t="s">
        <v>354</v>
      </c>
      <c r="D181" s="4" t="s">
        <v>644</v>
      </c>
      <c r="E181" s="10">
        <v>117.528598785</v>
      </c>
      <c r="F181" s="4" t="s">
        <v>467</v>
      </c>
      <c r="G181" s="70" t="s">
        <v>349</v>
      </c>
      <c r="H181" s="4">
        <v>13</v>
      </c>
      <c r="I181" s="4" t="s">
        <v>775</v>
      </c>
      <c r="J181" s="575" t="s">
        <v>776</v>
      </c>
      <c r="K181" s="210">
        <v>14.026279350104449</v>
      </c>
      <c r="L181" s="223">
        <v>1403.2</v>
      </c>
      <c r="M181" s="68">
        <v>19682</v>
      </c>
      <c r="N181" s="10" t="s">
        <v>95</v>
      </c>
      <c r="O181" s="10" t="s">
        <v>95</v>
      </c>
      <c r="P181" s="10">
        <v>99.9</v>
      </c>
      <c r="Q181" s="10">
        <v>100</v>
      </c>
      <c r="R181" s="10" t="s">
        <v>95</v>
      </c>
      <c r="S181" s="10" t="s">
        <v>95</v>
      </c>
      <c r="T181" s="68">
        <v>9856</v>
      </c>
      <c r="U181" s="68">
        <v>9825</v>
      </c>
      <c r="V181" s="153">
        <v>17.051112691799613</v>
      </c>
      <c r="W181" s="153">
        <v>14.409104765775837</v>
      </c>
      <c r="X181" s="153">
        <v>13.204958845645768</v>
      </c>
      <c r="Y181" s="153">
        <v>12.127832537343766</v>
      </c>
      <c r="Z181" s="153">
        <v>18.880195102123768</v>
      </c>
      <c r="AA181" s="153">
        <v>14.063611421603495</v>
      </c>
      <c r="AB181" s="153">
        <v>7.2147139518341632</v>
      </c>
      <c r="AC181" s="153">
        <v>1.1685804288182096</v>
      </c>
      <c r="AD181" s="153">
        <v>1.8798902550553807</v>
      </c>
      <c r="AE181" s="153">
        <v>51.844324763743522</v>
      </c>
      <c r="AF181" s="153">
        <v>0.58429021440910478</v>
      </c>
      <c r="AG181" s="68">
        <v>1419</v>
      </c>
      <c r="AH181" s="68">
        <v>721</v>
      </c>
      <c r="AI181" s="346">
        <v>5.13</v>
      </c>
      <c r="AJ181" s="153">
        <v>4.2</v>
      </c>
      <c r="AK181" s="153" t="s">
        <v>1749</v>
      </c>
      <c r="AL181" s="68">
        <v>39</v>
      </c>
      <c r="AM181" s="346">
        <v>6.37</v>
      </c>
      <c r="AN181" s="68">
        <v>682</v>
      </c>
      <c r="AO181" s="153">
        <v>35.306016754419488</v>
      </c>
      <c r="AP181" s="153">
        <v>3.8498283021199455</v>
      </c>
      <c r="AQ181" s="153">
        <v>0</v>
      </c>
      <c r="AR181" s="68" t="s">
        <v>92</v>
      </c>
      <c r="AS181" s="153" t="s">
        <v>92</v>
      </c>
      <c r="AT181" s="153" t="s">
        <v>92</v>
      </c>
      <c r="AU181" s="153" t="s">
        <v>92</v>
      </c>
      <c r="AV181" s="153" t="s">
        <v>92</v>
      </c>
      <c r="AW181" s="68">
        <v>-9</v>
      </c>
      <c r="AX181" s="68">
        <v>-12</v>
      </c>
      <c r="AY181" s="68">
        <v>107</v>
      </c>
      <c r="AZ181" s="68">
        <v>38</v>
      </c>
      <c r="BA181" s="68">
        <v>69</v>
      </c>
      <c r="BB181" s="68">
        <v>43</v>
      </c>
      <c r="BC181" s="68">
        <v>50</v>
      </c>
      <c r="BD181" s="68">
        <v>14</v>
      </c>
      <c r="BE181" s="68">
        <v>0</v>
      </c>
      <c r="BF181" s="68">
        <v>119</v>
      </c>
      <c r="BG181" s="68">
        <v>54</v>
      </c>
      <c r="BH181" s="68">
        <v>65</v>
      </c>
      <c r="BI181" s="68">
        <v>42</v>
      </c>
      <c r="BJ181" s="68">
        <v>47</v>
      </c>
      <c r="BK181" s="68">
        <v>29</v>
      </c>
      <c r="BL181" s="68">
        <v>1</v>
      </c>
      <c r="BM181" s="68">
        <v>143</v>
      </c>
      <c r="BN181" s="12">
        <v>310</v>
      </c>
      <c r="BO181" s="231">
        <v>59.7</v>
      </c>
      <c r="BP181" s="12">
        <v>29</v>
      </c>
      <c r="BQ181" s="231">
        <v>5.8</v>
      </c>
      <c r="BR181" s="12" t="s">
        <v>95</v>
      </c>
      <c r="BS181" s="12" t="s">
        <v>95</v>
      </c>
      <c r="BT181" s="231" t="s">
        <v>95</v>
      </c>
      <c r="BU181" s="231" t="s">
        <v>95</v>
      </c>
      <c r="BV181" s="231" t="s">
        <v>95</v>
      </c>
      <c r="BW181" s="231" t="s">
        <v>95</v>
      </c>
      <c r="BX181" s="231" t="s">
        <v>95</v>
      </c>
      <c r="BY181" s="10" t="s">
        <v>92</v>
      </c>
      <c r="BZ181" s="153">
        <v>474</v>
      </c>
      <c r="CA181" s="153">
        <v>86.960143981489082</v>
      </c>
      <c r="CB181" s="68">
        <v>8</v>
      </c>
      <c r="CC181" s="68">
        <v>33</v>
      </c>
      <c r="CD181" s="153" t="s">
        <v>92</v>
      </c>
      <c r="CE181" s="153" t="s">
        <v>92</v>
      </c>
      <c r="CF181" s="153" t="s">
        <v>92</v>
      </c>
      <c r="CG181" s="153" t="s">
        <v>92</v>
      </c>
      <c r="CH181" s="68">
        <v>835</v>
      </c>
      <c r="CI181" s="79">
        <v>10.135955328963341</v>
      </c>
      <c r="CJ181" s="68">
        <v>355</v>
      </c>
      <c r="CK181" s="68">
        <v>261</v>
      </c>
      <c r="CL181" s="79">
        <v>4.4148737719189155</v>
      </c>
      <c r="CM181" s="253">
        <v>33</v>
      </c>
      <c r="CN181" s="253">
        <v>175</v>
      </c>
      <c r="CO181" s="253">
        <v>109</v>
      </c>
      <c r="CP181" s="253">
        <v>123</v>
      </c>
      <c r="CQ181" s="253">
        <v>138</v>
      </c>
      <c r="CR181" s="13" t="s">
        <v>95</v>
      </c>
      <c r="CS181" s="12">
        <v>385</v>
      </c>
      <c r="CT181" s="10">
        <v>58.701298701298704</v>
      </c>
      <c r="CU181" s="12">
        <v>3682</v>
      </c>
      <c r="CV181" s="12">
        <v>132</v>
      </c>
      <c r="CW181" s="12">
        <v>472</v>
      </c>
      <c r="CX181" s="12">
        <v>51</v>
      </c>
      <c r="CY181" s="12">
        <v>12</v>
      </c>
      <c r="CZ181" s="79">
        <v>76.8</v>
      </c>
      <c r="DA181" s="79">
        <v>4</v>
      </c>
      <c r="DB181" s="79">
        <v>14.2</v>
      </c>
      <c r="DC181" s="79">
        <v>5</v>
      </c>
      <c r="DD181" s="5">
        <v>2495</v>
      </c>
      <c r="DE181" s="5">
        <v>859</v>
      </c>
      <c r="DF181" s="5">
        <v>851</v>
      </c>
      <c r="DG181" s="5">
        <v>785</v>
      </c>
      <c r="DH181" s="5">
        <v>9085</v>
      </c>
      <c r="DI181" s="5">
        <v>1307</v>
      </c>
      <c r="DJ181" s="5">
        <v>2960</v>
      </c>
      <c r="DK181" s="5">
        <v>4818</v>
      </c>
      <c r="DL181" s="12">
        <v>5924.1492120000003</v>
      </c>
      <c r="DM181" s="12">
        <v>7284.1747189999996</v>
      </c>
      <c r="DN181" s="12">
        <v>3576.9712169999998</v>
      </c>
      <c r="DO181" s="10">
        <v>-2.7834241513978397</v>
      </c>
      <c r="DP181" s="10">
        <v>-2.3285116974975595</v>
      </c>
      <c r="DQ181" s="10">
        <v>0.27528953414253099</v>
      </c>
      <c r="DR181" s="12">
        <v>4822</v>
      </c>
      <c r="DS181" s="79">
        <v>56.1</v>
      </c>
      <c r="DT181" s="12">
        <v>157</v>
      </c>
      <c r="DU181" s="12">
        <v>10246.8156</v>
      </c>
      <c r="DV181" s="10">
        <v>-11.390278479624371</v>
      </c>
      <c r="DW181" s="10">
        <v>33.799999999999997</v>
      </c>
      <c r="DX181" s="352">
        <v>0.35348974300000002</v>
      </c>
      <c r="DY181" s="5">
        <v>1451</v>
      </c>
      <c r="DZ181" s="5">
        <v>443</v>
      </c>
      <c r="EA181" s="5">
        <v>495</v>
      </c>
      <c r="EB181" s="5">
        <v>505</v>
      </c>
      <c r="EC181" s="5">
        <v>8</v>
      </c>
      <c r="ED181" s="72">
        <v>12</v>
      </c>
      <c r="EE181" s="72">
        <v>8</v>
      </c>
      <c r="EF181" s="72">
        <v>8</v>
      </c>
      <c r="EG181" s="72">
        <v>3</v>
      </c>
      <c r="EH181" s="72">
        <v>5</v>
      </c>
      <c r="EI181" s="72">
        <v>266</v>
      </c>
      <c r="EJ181" s="72">
        <v>142</v>
      </c>
      <c r="EK181" s="72">
        <v>124</v>
      </c>
      <c r="EL181" s="72">
        <v>52</v>
      </c>
      <c r="EM181" s="72">
        <v>72</v>
      </c>
      <c r="EN181" s="72">
        <v>6406</v>
      </c>
      <c r="EO181" s="72">
        <v>3497</v>
      </c>
      <c r="EP181" s="72">
        <v>2909</v>
      </c>
      <c r="EQ181" s="72">
        <v>1390</v>
      </c>
      <c r="ER181" s="72">
        <v>1519</v>
      </c>
      <c r="ES181" s="72">
        <v>25.684210526315791</v>
      </c>
      <c r="ET181" s="435">
        <v>1.8640350877192982</v>
      </c>
      <c r="EU181" s="435">
        <v>2.6373626373626373</v>
      </c>
      <c r="EV181" s="435">
        <v>1.0940919037199124</v>
      </c>
      <c r="EW181" s="78">
        <v>68.640350877192986</v>
      </c>
      <c r="EX181" s="78">
        <v>20.833333333333336</v>
      </c>
      <c r="EY181" s="10">
        <v>7.96</v>
      </c>
      <c r="EZ181" s="10">
        <v>18.7</v>
      </c>
      <c r="FA181" s="10">
        <v>6.8</v>
      </c>
      <c r="FB181" s="10">
        <v>1.6</v>
      </c>
      <c r="FC181" s="68">
        <v>679</v>
      </c>
      <c r="FD181" s="10">
        <v>34.299999999999997</v>
      </c>
      <c r="FE181" s="10">
        <v>6.0382916053019144</v>
      </c>
      <c r="FF181" s="10">
        <v>1.9</v>
      </c>
      <c r="FG181" s="10">
        <v>11.7</v>
      </c>
      <c r="FH181" s="10">
        <v>33.726067746686304</v>
      </c>
      <c r="FI181" s="10">
        <v>69.661266568483057</v>
      </c>
      <c r="FJ181" s="10">
        <v>9.9873417721518987</v>
      </c>
      <c r="FK181" s="10">
        <v>3.3567807351077312</v>
      </c>
      <c r="FL181" s="12">
        <v>1616.96</v>
      </c>
      <c r="FM181" s="12">
        <v>889.39300000000003</v>
      </c>
      <c r="FN181" s="12" t="s">
        <v>1872</v>
      </c>
      <c r="FO181" s="12">
        <v>727.56700000000001</v>
      </c>
      <c r="FP181" s="12">
        <v>727.56700000000001</v>
      </c>
      <c r="FQ181" s="12" t="s">
        <v>95</v>
      </c>
      <c r="FR181" s="10">
        <v>100</v>
      </c>
      <c r="FS181" s="10" t="s">
        <v>95</v>
      </c>
      <c r="FT181" s="12">
        <v>602.09199999999998</v>
      </c>
      <c r="FU181" s="12">
        <v>65.650999999999996</v>
      </c>
      <c r="FV181" s="12">
        <v>9.0229999999999997</v>
      </c>
      <c r="FW181" s="12">
        <v>10.303000000000001</v>
      </c>
      <c r="FX181" s="12">
        <v>40.497999999999998</v>
      </c>
      <c r="FY181" s="10">
        <v>82.754165595745803</v>
      </c>
      <c r="FZ181" s="10">
        <v>9.02336142238447</v>
      </c>
      <c r="GA181" s="10">
        <v>1.24016069997677</v>
      </c>
      <c r="GB181" s="10">
        <v>1.41608951478008</v>
      </c>
      <c r="GC181" s="10">
        <v>5.5662227671128601</v>
      </c>
      <c r="GD181" s="10">
        <v>36.967989431431299</v>
      </c>
      <c r="GE181" s="10">
        <v>30.592551191504501</v>
      </c>
      <c r="GF181" s="10">
        <v>3.3357552969869415</v>
      </c>
      <c r="GG181" s="10">
        <v>0.45846247650017785</v>
      </c>
      <c r="GH181" s="10">
        <v>0.52349982216350799</v>
      </c>
      <c r="GI181" s="10">
        <v>2.0577206442762055</v>
      </c>
      <c r="GJ181" s="346">
        <v>0</v>
      </c>
      <c r="GK181" s="10">
        <v>316.99767987389998</v>
      </c>
      <c r="GL181" s="10">
        <v>97.999999999999986</v>
      </c>
      <c r="GM181" s="10">
        <v>16.2</v>
      </c>
      <c r="GN181" s="10">
        <v>5.85</v>
      </c>
      <c r="GO181" s="13">
        <v>59</v>
      </c>
      <c r="GP181" s="10">
        <v>11</v>
      </c>
      <c r="GQ181" s="10">
        <v>8.1</v>
      </c>
      <c r="GR181" s="13">
        <v>34</v>
      </c>
      <c r="GS181" s="104">
        <v>1086</v>
      </c>
      <c r="GT181" s="10">
        <v>0.45</v>
      </c>
      <c r="GU181" s="10">
        <v>5.85</v>
      </c>
      <c r="GV181" s="10">
        <v>5</v>
      </c>
      <c r="GW181" s="10" t="s">
        <v>95</v>
      </c>
      <c r="GX181" s="10" t="s">
        <v>95</v>
      </c>
      <c r="GY181" s="10">
        <v>0.45</v>
      </c>
      <c r="GZ181" s="10">
        <v>5.8500000000000003E-2</v>
      </c>
      <c r="HA181" s="10">
        <v>5</v>
      </c>
      <c r="HB181" s="10" t="s">
        <v>95</v>
      </c>
      <c r="HC181" s="10" t="s">
        <v>95</v>
      </c>
      <c r="HD181" s="105">
        <v>0.72124702423374687</v>
      </c>
      <c r="HE181" s="105">
        <v>0</v>
      </c>
      <c r="HF181" s="12">
        <v>3143</v>
      </c>
      <c r="HG181" s="12">
        <v>2497</v>
      </c>
      <c r="HH181" s="10">
        <v>9.1645975170204252</v>
      </c>
      <c r="HI181" s="12">
        <v>1</v>
      </c>
      <c r="HJ181" s="12" t="s">
        <v>95</v>
      </c>
      <c r="HK181" s="12">
        <v>1</v>
      </c>
      <c r="HL181" s="12" t="s">
        <v>95</v>
      </c>
      <c r="HM181" s="103">
        <v>5.1768353012345288E-2</v>
      </c>
      <c r="HN181" s="103">
        <v>0.31816735602927138</v>
      </c>
      <c r="HO181" s="12" t="s">
        <v>95</v>
      </c>
      <c r="HP181" s="267" t="s">
        <v>92</v>
      </c>
      <c r="HQ181" s="103" t="s">
        <v>92</v>
      </c>
      <c r="HR181" s="103" t="s">
        <v>92</v>
      </c>
      <c r="HS181" s="103" t="s">
        <v>92</v>
      </c>
      <c r="HT181" s="103" t="s">
        <v>92</v>
      </c>
      <c r="HU181" s="103" t="s">
        <v>92</v>
      </c>
      <c r="HV181" s="103" t="s">
        <v>92</v>
      </c>
      <c r="HW181" s="103" t="s">
        <v>92</v>
      </c>
      <c r="HX181" s="103" t="s">
        <v>92</v>
      </c>
      <c r="HY181" s="4">
        <v>1</v>
      </c>
      <c r="HZ181" s="106">
        <v>-2.4785087223961302</v>
      </c>
      <c r="IA181" s="4">
        <v>2</v>
      </c>
      <c r="IB181" s="2">
        <v>9</v>
      </c>
      <c r="IC181" s="86">
        <v>1.6207271108805124</v>
      </c>
      <c r="ID181" s="2">
        <v>193</v>
      </c>
      <c r="IE181" s="4">
        <v>2</v>
      </c>
      <c r="IF181" s="14">
        <v>-0.89004129820677802</v>
      </c>
      <c r="IG181" s="4">
        <v>30</v>
      </c>
      <c r="IH181" s="4">
        <v>25</v>
      </c>
      <c r="II181" s="4">
        <v>38</v>
      </c>
      <c r="IJ181" s="80">
        <v>13.959999999999999</v>
      </c>
      <c r="IK181" s="80">
        <v>3.28</v>
      </c>
      <c r="IL181" s="73">
        <v>23.5</v>
      </c>
      <c r="IM181" s="80">
        <v>0.17</v>
      </c>
      <c r="IN181" s="73">
        <v>1.2</v>
      </c>
      <c r="IO181" s="80">
        <v>0</v>
      </c>
      <c r="IP181" s="73">
        <v>0</v>
      </c>
      <c r="IQ181" s="80">
        <v>0.06</v>
      </c>
      <c r="IR181" s="73">
        <v>0.4</v>
      </c>
      <c r="IS181" s="80">
        <v>0.02</v>
      </c>
      <c r="IT181" s="73">
        <v>0.1</v>
      </c>
      <c r="IU181" s="80">
        <v>0.01</v>
      </c>
      <c r="IV181" s="73">
        <v>0.1</v>
      </c>
      <c r="IW181" s="80">
        <v>0.04</v>
      </c>
      <c r="IX181" s="73">
        <v>0.3</v>
      </c>
      <c r="IY181" s="80">
        <v>0.08</v>
      </c>
      <c r="IZ181" s="73">
        <v>0.6</v>
      </c>
      <c r="JA181" s="80">
        <v>0</v>
      </c>
      <c r="JB181" s="73">
        <v>0</v>
      </c>
      <c r="JC181" s="80">
        <v>0</v>
      </c>
      <c r="JD181" s="73">
        <v>0</v>
      </c>
      <c r="JE181" s="80">
        <v>0</v>
      </c>
      <c r="JF181" s="73">
        <v>0</v>
      </c>
      <c r="JG181" s="80">
        <v>0.28999999999999998</v>
      </c>
      <c r="JH181" s="73">
        <v>2.1</v>
      </c>
      <c r="JI181" s="80">
        <v>4.76</v>
      </c>
      <c r="JJ181" s="73">
        <v>34.1</v>
      </c>
      <c r="JK181" s="80">
        <v>5.25</v>
      </c>
      <c r="JL181" s="73">
        <v>37.6</v>
      </c>
      <c r="JM181" s="68">
        <v>19682</v>
      </c>
      <c r="JN181" s="71">
        <v>6001</v>
      </c>
      <c r="JO181" s="11" t="s">
        <v>95</v>
      </c>
      <c r="JP181" s="11" t="s">
        <v>95</v>
      </c>
      <c r="JQ181" s="11" t="s">
        <v>95</v>
      </c>
      <c r="JR181" s="11" t="s">
        <v>95</v>
      </c>
      <c r="JS181" s="11" t="s">
        <v>95</v>
      </c>
      <c r="JT181" s="11" t="s">
        <v>95</v>
      </c>
      <c r="JU181" s="11" t="s">
        <v>95</v>
      </c>
      <c r="JV181" s="11" t="s">
        <v>95</v>
      </c>
      <c r="JW181" s="11" t="s">
        <v>95</v>
      </c>
      <c r="JX181" s="11" t="s">
        <v>95</v>
      </c>
      <c r="JY181" s="11" t="s">
        <v>95</v>
      </c>
      <c r="JZ181" s="11" t="s">
        <v>95</v>
      </c>
      <c r="KA181" s="11" t="s">
        <v>95</v>
      </c>
      <c r="KB181" s="11" t="s">
        <v>95</v>
      </c>
      <c r="KC181" s="11" t="s">
        <v>95</v>
      </c>
      <c r="KD181" s="11" t="s">
        <v>95</v>
      </c>
      <c r="KE181" s="11" t="s">
        <v>95</v>
      </c>
      <c r="KF181" s="11" t="s">
        <v>95</v>
      </c>
      <c r="KG181" s="11" t="s">
        <v>95</v>
      </c>
      <c r="KH181" s="10">
        <v>71.53</v>
      </c>
      <c r="KI181" s="10" t="s">
        <v>95</v>
      </c>
      <c r="KJ181" s="10">
        <v>56.545077467366113</v>
      </c>
      <c r="KK181" s="10">
        <v>52.369583383072701</v>
      </c>
      <c r="KL181" s="10">
        <v>59.550430934078733</v>
      </c>
      <c r="KM181" s="10">
        <v>48.109890109890109</v>
      </c>
      <c r="KN181" s="10">
        <f>VLOOKUP($B181,'[1]בחירות שלם 21'!$A$2:$D$256,4,0)</f>
        <v>57.185170054131341</v>
      </c>
    </row>
    <row r="182" spans="1:300">
      <c r="A182" s="49" t="s">
        <v>911</v>
      </c>
      <c r="B182" s="9" t="s">
        <v>912</v>
      </c>
      <c r="C182" s="4" t="s">
        <v>346</v>
      </c>
      <c r="D182" s="4" t="s">
        <v>644</v>
      </c>
      <c r="E182" s="10">
        <v>50.335743966999999</v>
      </c>
      <c r="F182" s="4" t="s">
        <v>442</v>
      </c>
      <c r="G182" s="70" t="s">
        <v>349</v>
      </c>
      <c r="H182" s="4">
        <v>11</v>
      </c>
      <c r="I182" s="4" t="s">
        <v>366</v>
      </c>
      <c r="J182" s="575" t="s">
        <v>1508</v>
      </c>
      <c r="K182" s="210">
        <v>4.0568977789475449</v>
      </c>
      <c r="L182" s="223">
        <v>3345</v>
      </c>
      <c r="M182" s="68">
        <v>13570</v>
      </c>
      <c r="N182" s="10" t="s">
        <v>95</v>
      </c>
      <c r="O182" s="10" t="s">
        <v>95</v>
      </c>
      <c r="P182" s="10">
        <v>99.9</v>
      </c>
      <c r="Q182" s="10">
        <v>99.9</v>
      </c>
      <c r="R182" s="10" t="s">
        <v>95</v>
      </c>
      <c r="S182" s="10" t="s">
        <v>95</v>
      </c>
      <c r="T182" s="68">
        <v>6822</v>
      </c>
      <c r="U182" s="68">
        <v>6748</v>
      </c>
      <c r="V182" s="153">
        <v>9.1378039793662484</v>
      </c>
      <c r="W182" s="153">
        <v>9.6831245394252026</v>
      </c>
      <c r="X182" s="153">
        <v>9.6536477523949884</v>
      </c>
      <c r="Y182" s="153">
        <v>9.2851879145173175</v>
      </c>
      <c r="Z182" s="153">
        <v>17.730287398673546</v>
      </c>
      <c r="AA182" s="153">
        <v>20.184229918938836</v>
      </c>
      <c r="AB182" s="153">
        <v>15.31319086219602</v>
      </c>
      <c r="AC182" s="153">
        <v>3.5814296241709656</v>
      </c>
      <c r="AD182" s="153">
        <v>5.4310980103168758</v>
      </c>
      <c r="AE182" s="153">
        <v>33.905674281503316</v>
      </c>
      <c r="AF182" s="153">
        <v>1.9454679439941047</v>
      </c>
      <c r="AG182" s="68">
        <v>760</v>
      </c>
      <c r="AH182" s="68">
        <v>203</v>
      </c>
      <c r="AI182" s="346">
        <v>1.94</v>
      </c>
      <c r="AJ182" s="153">
        <v>1.4</v>
      </c>
      <c r="AK182" s="153" t="s">
        <v>895</v>
      </c>
      <c r="AL182" s="68">
        <v>52</v>
      </c>
      <c r="AM182" s="346">
        <v>6.52</v>
      </c>
      <c r="AN182" s="68">
        <v>151</v>
      </c>
      <c r="AO182" s="153">
        <v>11.176586723378609</v>
      </c>
      <c r="AP182" s="153">
        <v>0.89382458648063334</v>
      </c>
      <c r="AQ182" s="153">
        <v>2.9476787030213707E-2</v>
      </c>
      <c r="AR182" s="68">
        <v>0</v>
      </c>
      <c r="AS182" s="153">
        <v>0</v>
      </c>
      <c r="AT182" s="153">
        <v>0</v>
      </c>
      <c r="AU182" s="153">
        <v>0</v>
      </c>
      <c r="AV182" s="153">
        <v>0</v>
      </c>
      <c r="AW182" s="68">
        <v>-28</v>
      </c>
      <c r="AX182" s="68">
        <v>-31</v>
      </c>
      <c r="AY182" s="68">
        <v>72</v>
      </c>
      <c r="AZ182" s="68">
        <v>28</v>
      </c>
      <c r="BA182" s="68">
        <v>44</v>
      </c>
      <c r="BB182" s="68">
        <v>23</v>
      </c>
      <c r="BC182" s="68">
        <v>23</v>
      </c>
      <c r="BD182" s="68">
        <v>25</v>
      </c>
      <c r="BE182" s="68">
        <v>1</v>
      </c>
      <c r="BF182" s="68">
        <v>103</v>
      </c>
      <c r="BG182" s="68">
        <v>49</v>
      </c>
      <c r="BH182" s="68">
        <v>54</v>
      </c>
      <c r="BI182" s="68">
        <v>34</v>
      </c>
      <c r="BJ182" s="68">
        <v>29</v>
      </c>
      <c r="BK182" s="68">
        <v>38</v>
      </c>
      <c r="BL182" s="68">
        <v>2</v>
      </c>
      <c r="BM182" s="68">
        <v>10</v>
      </c>
      <c r="BN182" s="12">
        <v>118</v>
      </c>
      <c r="BO182" s="231">
        <v>31.2</v>
      </c>
      <c r="BP182" s="12">
        <v>42</v>
      </c>
      <c r="BQ182" s="231">
        <v>7.5</v>
      </c>
      <c r="BR182" s="12" t="s">
        <v>95</v>
      </c>
      <c r="BS182" s="12" t="s">
        <v>95</v>
      </c>
      <c r="BT182" s="231" t="s">
        <v>95</v>
      </c>
      <c r="BU182" s="231" t="s">
        <v>95</v>
      </c>
      <c r="BV182" s="231" t="s">
        <v>95</v>
      </c>
      <c r="BW182" s="231" t="s">
        <v>95</v>
      </c>
      <c r="BX182" s="231" t="s">
        <v>95</v>
      </c>
      <c r="BY182" s="10" t="s">
        <v>92</v>
      </c>
      <c r="BZ182" s="153">
        <v>901</v>
      </c>
      <c r="CA182" s="153">
        <v>98.505727583760489</v>
      </c>
      <c r="CB182" s="68">
        <v>28</v>
      </c>
      <c r="CC182" s="68">
        <v>52</v>
      </c>
      <c r="CD182" s="153" t="s">
        <v>92</v>
      </c>
      <c r="CE182" s="153" t="s">
        <v>92</v>
      </c>
      <c r="CF182" s="153" t="s">
        <v>92</v>
      </c>
      <c r="CG182" s="153" t="s">
        <v>92</v>
      </c>
      <c r="CH182" s="68">
        <v>1260</v>
      </c>
      <c r="CI182" s="79">
        <v>15.933232169954476</v>
      </c>
      <c r="CJ182" s="68">
        <v>503</v>
      </c>
      <c r="CK182" s="68">
        <v>285</v>
      </c>
      <c r="CL182" s="79">
        <v>6.4297584047040779</v>
      </c>
      <c r="CM182" s="253">
        <v>38</v>
      </c>
      <c r="CN182" s="253">
        <v>156</v>
      </c>
      <c r="CO182" s="253">
        <v>125</v>
      </c>
      <c r="CP182" s="253">
        <v>113</v>
      </c>
      <c r="CQ182" s="253">
        <v>120</v>
      </c>
      <c r="CR182" s="13" t="s">
        <v>95</v>
      </c>
      <c r="CS182" s="12">
        <v>726</v>
      </c>
      <c r="CT182" s="10">
        <v>21.900826446280991</v>
      </c>
      <c r="CU182" s="12">
        <v>277</v>
      </c>
      <c r="CV182" s="12">
        <v>371</v>
      </c>
      <c r="CW182" s="12">
        <v>445</v>
      </c>
      <c r="CX182" s="12">
        <v>45</v>
      </c>
      <c r="CY182" s="12">
        <v>43</v>
      </c>
      <c r="CZ182" s="79">
        <v>81.7</v>
      </c>
      <c r="DA182" s="79">
        <v>10.1</v>
      </c>
      <c r="DB182" s="79">
        <v>7.9</v>
      </c>
      <c r="DC182" s="79">
        <v>0.3</v>
      </c>
      <c r="DD182" s="5">
        <v>2026</v>
      </c>
      <c r="DE182" s="5">
        <v>1254</v>
      </c>
      <c r="DF182" s="5">
        <v>709</v>
      </c>
      <c r="DG182" s="5">
        <v>63</v>
      </c>
      <c r="DH182" s="5">
        <v>4601</v>
      </c>
      <c r="DI182" s="5">
        <v>1927</v>
      </c>
      <c r="DJ182" s="5">
        <v>2328</v>
      </c>
      <c r="DK182" s="5">
        <v>346</v>
      </c>
      <c r="DL182" s="12">
        <v>6400.2751109999999</v>
      </c>
      <c r="DM182" s="12">
        <v>7731.0224040000003</v>
      </c>
      <c r="DN182" s="12">
        <v>4689.031935</v>
      </c>
      <c r="DO182" s="10">
        <v>2.6270325378607406</v>
      </c>
      <c r="DP182" s="10">
        <v>2.3201140779241625</v>
      </c>
      <c r="DQ182" s="10">
        <v>4.3558523310739172</v>
      </c>
      <c r="DR182" s="12">
        <v>6156</v>
      </c>
      <c r="DS182" s="79">
        <v>49.6</v>
      </c>
      <c r="DT182" s="12">
        <v>454</v>
      </c>
      <c r="DU182" s="12">
        <v>8431.0579460000008</v>
      </c>
      <c r="DV182" s="10">
        <v>2.2225383439392621</v>
      </c>
      <c r="DW182" s="10">
        <v>43.2</v>
      </c>
      <c r="DX182" s="352">
        <v>0.336105659</v>
      </c>
      <c r="DY182" s="5">
        <v>904</v>
      </c>
      <c r="DZ182" s="5">
        <v>307</v>
      </c>
      <c r="EA182" s="5">
        <v>274</v>
      </c>
      <c r="EB182" s="5">
        <v>303</v>
      </c>
      <c r="EC182" s="5">
        <v>20</v>
      </c>
      <c r="ED182" s="72">
        <v>7</v>
      </c>
      <c r="EE182" s="72">
        <v>4</v>
      </c>
      <c r="EF182" s="72">
        <v>6</v>
      </c>
      <c r="EG182" s="72">
        <v>2</v>
      </c>
      <c r="EH182" s="72">
        <v>4</v>
      </c>
      <c r="EI182" s="72">
        <v>137</v>
      </c>
      <c r="EJ182" s="72">
        <v>66</v>
      </c>
      <c r="EK182" s="72">
        <v>71</v>
      </c>
      <c r="EL182" s="72">
        <v>28</v>
      </c>
      <c r="EM182" s="72">
        <v>43</v>
      </c>
      <c r="EN182" s="72">
        <v>3150</v>
      </c>
      <c r="EO182" s="72">
        <v>1548</v>
      </c>
      <c r="EP182" s="72">
        <v>1602</v>
      </c>
      <c r="EQ182" s="72">
        <v>772</v>
      </c>
      <c r="ER182" s="72">
        <v>830</v>
      </c>
      <c r="ES182" s="72">
        <v>26.722222222222221</v>
      </c>
      <c r="ET182" s="435">
        <v>0.25806451612903225</v>
      </c>
      <c r="EU182" s="435" t="s">
        <v>92</v>
      </c>
      <c r="EV182" s="435" t="s">
        <v>92</v>
      </c>
      <c r="EW182" s="78">
        <v>84.05797101449275</v>
      </c>
      <c r="EX182" s="78">
        <v>53.260869565217398</v>
      </c>
      <c r="EY182" s="10">
        <v>9.4</v>
      </c>
      <c r="EZ182" s="10">
        <v>19.899999999999999</v>
      </c>
      <c r="FA182" s="10">
        <v>14.3</v>
      </c>
      <c r="FB182" s="10">
        <v>2.5</v>
      </c>
      <c r="FC182" s="68">
        <v>347</v>
      </c>
      <c r="FD182" s="10">
        <v>33.200000000000003</v>
      </c>
      <c r="FE182" s="10">
        <v>3.4582132564841501</v>
      </c>
      <c r="FF182" s="10">
        <v>3</v>
      </c>
      <c r="FG182" s="10">
        <v>16.7</v>
      </c>
      <c r="FH182" s="10">
        <v>42.363112391930834</v>
      </c>
      <c r="FI182" s="10">
        <v>75.50432276657061</v>
      </c>
      <c r="FJ182" s="10">
        <v>12.058823529411764</v>
      </c>
      <c r="FK182" s="10">
        <v>2.7439024390243905</v>
      </c>
      <c r="FL182" s="12">
        <v>864.00099999999998</v>
      </c>
      <c r="FM182" s="12">
        <v>58.106999999999999</v>
      </c>
      <c r="FN182" s="12">
        <v>6.7253394382645402</v>
      </c>
      <c r="FO182" s="12">
        <v>805.89400000000001</v>
      </c>
      <c r="FP182" s="12">
        <v>805.89400000000001</v>
      </c>
      <c r="FQ182" s="12" t="s">
        <v>95</v>
      </c>
      <c r="FR182" s="10">
        <v>100</v>
      </c>
      <c r="FS182" s="10" t="s">
        <v>95</v>
      </c>
      <c r="FT182" s="12">
        <v>697.26599999999996</v>
      </c>
      <c r="FU182" s="12">
        <v>59.235999999999997</v>
      </c>
      <c r="FV182" s="12">
        <v>19.989999999999998</v>
      </c>
      <c r="FW182" s="12">
        <v>8.5139999999999993</v>
      </c>
      <c r="FX182" s="12">
        <v>20.888000000000002</v>
      </c>
      <c r="FY182" s="10">
        <v>86.520807947447196</v>
      </c>
      <c r="FZ182" s="10">
        <v>7.3503463234619</v>
      </c>
      <c r="GA182" s="10">
        <v>2.4804750997029399</v>
      </c>
      <c r="GB182" s="10">
        <v>1.05646648318513</v>
      </c>
      <c r="GC182" s="10">
        <v>2.5919041462028498</v>
      </c>
      <c r="GD182" s="10">
        <v>59.383538427529302</v>
      </c>
      <c r="GE182" s="10">
        <v>51.3791172352811</v>
      </c>
      <c r="GF182" s="10">
        <v>4.3648957335494805</v>
      </c>
      <c r="GG182" s="10">
        <v>1.47299388401739</v>
      </c>
      <c r="GH182" s="10">
        <v>0.62736718001621106</v>
      </c>
      <c r="GI182" s="10">
        <v>1.5391643946650946</v>
      </c>
      <c r="GJ182" s="346">
        <v>0.6</v>
      </c>
      <c r="GK182" s="10">
        <v>528.14636522360001</v>
      </c>
      <c r="GL182" s="10">
        <v>100</v>
      </c>
      <c r="GM182" s="10">
        <v>23.1</v>
      </c>
      <c r="GN182" s="10" t="s">
        <v>95</v>
      </c>
      <c r="GO182" s="13">
        <v>108</v>
      </c>
      <c r="GP182" s="10">
        <v>10</v>
      </c>
      <c r="GQ182" s="10">
        <v>7.2</v>
      </c>
      <c r="GR182" s="13">
        <v>37</v>
      </c>
      <c r="GS182" s="104">
        <v>2940</v>
      </c>
      <c r="GT182" s="10" t="s">
        <v>95</v>
      </c>
      <c r="GU182" s="10" t="s">
        <v>95</v>
      </c>
      <c r="GV182" s="10" t="s">
        <v>95</v>
      </c>
      <c r="GW182" s="10" t="s">
        <v>95</v>
      </c>
      <c r="GX182" s="10" t="s">
        <v>95</v>
      </c>
      <c r="GY182" s="10" t="s">
        <v>95</v>
      </c>
      <c r="GZ182" s="10" t="s">
        <v>95</v>
      </c>
      <c r="HA182" s="10" t="s">
        <v>95</v>
      </c>
      <c r="HB182" s="10" t="s">
        <v>95</v>
      </c>
      <c r="HC182" s="10" t="s">
        <v>95</v>
      </c>
      <c r="HD182" s="105">
        <v>1.551565050748811</v>
      </c>
      <c r="HE182" s="105">
        <v>18.764213828257741</v>
      </c>
      <c r="HF182" s="12">
        <v>5035</v>
      </c>
      <c r="HG182" s="12">
        <v>4186</v>
      </c>
      <c r="HH182" s="10">
        <v>9.0559006211180133</v>
      </c>
      <c r="HI182" s="12">
        <v>4</v>
      </c>
      <c r="HJ182" s="12" t="s">
        <v>95</v>
      </c>
      <c r="HK182" s="12">
        <v>3</v>
      </c>
      <c r="HL182" s="12">
        <v>1</v>
      </c>
      <c r="HM182" s="103">
        <v>0.29606852247360554</v>
      </c>
      <c r="HN182" s="103">
        <v>0.79443892750744782</v>
      </c>
      <c r="HO182" s="12" t="s">
        <v>95</v>
      </c>
      <c r="HP182" s="267" t="s">
        <v>92</v>
      </c>
      <c r="HQ182" s="103" t="s">
        <v>92</v>
      </c>
      <c r="HR182" s="103" t="s">
        <v>92</v>
      </c>
      <c r="HS182" s="103" t="s">
        <v>92</v>
      </c>
      <c r="HT182" s="103" t="s">
        <v>92</v>
      </c>
      <c r="HU182" s="103" t="s">
        <v>92</v>
      </c>
      <c r="HV182" s="103" t="s">
        <v>92</v>
      </c>
      <c r="HW182" s="103" t="s">
        <v>92</v>
      </c>
      <c r="HX182" s="103" t="s">
        <v>92</v>
      </c>
      <c r="HY182" s="4">
        <v>3</v>
      </c>
      <c r="HZ182" s="106">
        <v>-0.85266163345842005</v>
      </c>
      <c r="IA182" s="4">
        <v>53</v>
      </c>
      <c r="IB182" s="2">
        <v>2</v>
      </c>
      <c r="IC182" s="86">
        <v>-1.1877689485482781</v>
      </c>
      <c r="ID182" s="2">
        <v>17</v>
      </c>
      <c r="IE182" s="4">
        <v>5</v>
      </c>
      <c r="IF182" s="14">
        <v>0.156179486556702</v>
      </c>
      <c r="IG182" s="4">
        <v>141</v>
      </c>
      <c r="IH182" s="4">
        <v>123</v>
      </c>
      <c r="II182" s="4">
        <v>154</v>
      </c>
      <c r="IJ182" s="80">
        <v>4.03</v>
      </c>
      <c r="IK182" s="80">
        <v>0.93</v>
      </c>
      <c r="IL182" s="73">
        <v>23.1</v>
      </c>
      <c r="IM182" s="80">
        <v>0.05</v>
      </c>
      <c r="IN182" s="73">
        <v>1.2</v>
      </c>
      <c r="IO182" s="80">
        <v>0.02</v>
      </c>
      <c r="IP182" s="73">
        <v>0.5</v>
      </c>
      <c r="IQ182" s="80">
        <v>0</v>
      </c>
      <c r="IR182" s="73">
        <v>0</v>
      </c>
      <c r="IS182" s="80">
        <v>0.06</v>
      </c>
      <c r="IT182" s="73">
        <v>1.5</v>
      </c>
      <c r="IU182" s="80">
        <v>0.01</v>
      </c>
      <c r="IV182" s="73">
        <v>0.2</v>
      </c>
      <c r="IW182" s="80">
        <v>0</v>
      </c>
      <c r="IX182" s="73">
        <v>0</v>
      </c>
      <c r="IY182" s="80">
        <v>0.11</v>
      </c>
      <c r="IZ182" s="73">
        <v>2.7</v>
      </c>
      <c r="JA182" s="80">
        <v>0.08</v>
      </c>
      <c r="JB182" s="73">
        <v>2</v>
      </c>
      <c r="JC182" s="80">
        <v>0</v>
      </c>
      <c r="JD182" s="73">
        <v>0</v>
      </c>
      <c r="JE182" s="80">
        <v>0.53</v>
      </c>
      <c r="JF182" s="73">
        <v>13.2</v>
      </c>
      <c r="JG182" s="80">
        <v>1.34</v>
      </c>
      <c r="JH182" s="73">
        <v>33.299999999999997</v>
      </c>
      <c r="JI182" s="80">
        <v>0.2</v>
      </c>
      <c r="JJ182" s="73">
        <v>5</v>
      </c>
      <c r="JK182" s="80">
        <v>0.7</v>
      </c>
      <c r="JL182" s="73">
        <v>17.300000000000004</v>
      </c>
      <c r="JM182" s="68">
        <v>13570</v>
      </c>
      <c r="JN182" s="71">
        <v>14591</v>
      </c>
      <c r="JO182" s="11" t="s">
        <v>95</v>
      </c>
      <c r="JP182" s="11" t="s">
        <v>95</v>
      </c>
      <c r="JQ182" s="11" t="s">
        <v>95</v>
      </c>
      <c r="JR182" s="11" t="s">
        <v>95</v>
      </c>
      <c r="JS182" s="11" t="s">
        <v>95</v>
      </c>
      <c r="JT182" s="11" t="s">
        <v>95</v>
      </c>
      <c r="JU182" s="11" t="s">
        <v>95</v>
      </c>
      <c r="JV182" s="11" t="s">
        <v>95</v>
      </c>
      <c r="JW182" s="11" t="s">
        <v>95</v>
      </c>
      <c r="JX182" s="11" t="s">
        <v>95</v>
      </c>
      <c r="JY182" s="11" t="s">
        <v>95</v>
      </c>
      <c r="JZ182" s="11" t="s">
        <v>95</v>
      </c>
      <c r="KA182" s="11" t="s">
        <v>95</v>
      </c>
      <c r="KB182" s="11" t="s">
        <v>95</v>
      </c>
      <c r="KC182" s="11" t="s">
        <v>95</v>
      </c>
      <c r="KD182" s="11" t="s">
        <v>95</v>
      </c>
      <c r="KE182" s="11" t="s">
        <v>95</v>
      </c>
      <c r="KF182" s="11" t="s">
        <v>95</v>
      </c>
      <c r="KG182" s="11" t="s">
        <v>95</v>
      </c>
      <c r="KH182" s="10">
        <v>94.33</v>
      </c>
      <c r="KI182" s="10" t="s">
        <v>95</v>
      </c>
      <c r="KJ182" s="10">
        <v>64.040047114252062</v>
      </c>
      <c r="KK182" s="10">
        <v>55.79069767441861</v>
      </c>
      <c r="KL182" s="10">
        <v>60.050597976080958</v>
      </c>
      <c r="KM182" s="10">
        <v>29.02755993726193</v>
      </c>
      <c r="KN182" s="10">
        <f>VLOOKUP($B182,'[1]בחירות שלם 21'!$A$2:$D$256,4,0)</f>
        <v>38.727193744569938</v>
      </c>
    </row>
    <row r="183" spans="1:300">
      <c r="A183" s="49" t="s">
        <v>913</v>
      </c>
      <c r="B183" s="9" t="s">
        <v>914</v>
      </c>
      <c r="C183" s="4" t="s">
        <v>401</v>
      </c>
      <c r="D183" s="4" t="s">
        <v>644</v>
      </c>
      <c r="E183" s="10">
        <v>132.55518076499999</v>
      </c>
      <c r="F183" s="4" t="s">
        <v>725</v>
      </c>
      <c r="G183" s="70" t="s">
        <v>349</v>
      </c>
      <c r="H183" s="4">
        <v>9</v>
      </c>
      <c r="I183" s="4" t="s">
        <v>711</v>
      </c>
      <c r="J183" s="575" t="s">
        <v>712</v>
      </c>
      <c r="K183" s="210">
        <v>11.051863694395948</v>
      </c>
      <c r="L183" s="223" t="s">
        <v>92</v>
      </c>
      <c r="M183" s="68">
        <v>3236</v>
      </c>
      <c r="N183" s="10" t="s">
        <v>95</v>
      </c>
      <c r="O183" s="10" t="s">
        <v>95</v>
      </c>
      <c r="P183" s="10">
        <v>99.8</v>
      </c>
      <c r="Q183" s="10">
        <v>0.2</v>
      </c>
      <c r="R183" s="10">
        <v>99.8</v>
      </c>
      <c r="S183" s="10" t="s">
        <v>95</v>
      </c>
      <c r="T183" s="68">
        <v>1646</v>
      </c>
      <c r="U183" s="68">
        <v>1590</v>
      </c>
      <c r="V183" s="153">
        <v>7.1693448702101357</v>
      </c>
      <c r="W183" s="153">
        <v>7.7255871446229918</v>
      </c>
      <c r="X183" s="153">
        <v>6.3967861557478365</v>
      </c>
      <c r="Y183" s="153">
        <v>6.5822002472187888</v>
      </c>
      <c r="Z183" s="153">
        <v>15.636588380716935</v>
      </c>
      <c r="AA183" s="153">
        <v>21.5389369592089</v>
      </c>
      <c r="AB183" s="153">
        <v>18.819530284301607</v>
      </c>
      <c r="AC183" s="153">
        <v>5.006180469715698</v>
      </c>
      <c r="AD183" s="153">
        <v>11.1557478368356</v>
      </c>
      <c r="AE183" s="153">
        <v>25.061804697156983</v>
      </c>
      <c r="AF183" s="153">
        <v>4.2954264524103829</v>
      </c>
      <c r="AG183" s="68">
        <v>639</v>
      </c>
      <c r="AH183" s="68">
        <v>42</v>
      </c>
      <c r="AI183" s="346" t="s">
        <v>92</v>
      </c>
      <c r="AJ183" s="153" t="s">
        <v>536</v>
      </c>
      <c r="AK183" s="153" t="s">
        <v>536</v>
      </c>
      <c r="AL183" s="68">
        <v>31</v>
      </c>
      <c r="AM183" s="346" t="s">
        <v>92</v>
      </c>
      <c r="AN183" s="68">
        <v>11</v>
      </c>
      <c r="AO183" s="153">
        <v>3.4287047657858216</v>
      </c>
      <c r="AP183" s="153">
        <v>1.7664746825004158</v>
      </c>
      <c r="AQ183" s="153">
        <v>6.1804697156983925E-2</v>
      </c>
      <c r="AR183" s="68" t="s">
        <v>92</v>
      </c>
      <c r="AS183" s="153" t="s">
        <v>92</v>
      </c>
      <c r="AT183" s="153" t="s">
        <v>92</v>
      </c>
      <c r="AU183" s="153" t="s">
        <v>92</v>
      </c>
      <c r="AV183" s="153" t="s">
        <v>92</v>
      </c>
      <c r="AW183" s="68">
        <v>33</v>
      </c>
      <c r="AX183" s="68">
        <v>31</v>
      </c>
      <c r="AY183" s="68">
        <v>46</v>
      </c>
      <c r="AZ183" s="68">
        <v>19</v>
      </c>
      <c r="BA183" s="68">
        <v>27</v>
      </c>
      <c r="BB183" s="68">
        <v>12</v>
      </c>
      <c r="BC183" s="68">
        <v>14</v>
      </c>
      <c r="BD183" s="68">
        <v>19</v>
      </c>
      <c r="BE183" s="68">
        <v>1</v>
      </c>
      <c r="BF183" s="68">
        <v>15</v>
      </c>
      <c r="BG183" s="68">
        <v>5</v>
      </c>
      <c r="BH183" s="68">
        <v>10</v>
      </c>
      <c r="BI183" s="68">
        <v>3</v>
      </c>
      <c r="BJ183" s="68">
        <v>6</v>
      </c>
      <c r="BK183" s="68">
        <v>6</v>
      </c>
      <c r="BL183" s="68">
        <v>0</v>
      </c>
      <c r="BM183" s="68">
        <v>0</v>
      </c>
      <c r="BN183" s="12">
        <v>18</v>
      </c>
      <c r="BO183" s="231">
        <v>17.899999999999999</v>
      </c>
      <c r="BP183" s="12" t="s">
        <v>95</v>
      </c>
      <c r="BQ183" s="231" t="s">
        <v>95</v>
      </c>
      <c r="BR183" s="12" t="s">
        <v>95</v>
      </c>
      <c r="BS183" s="12" t="s">
        <v>95</v>
      </c>
      <c r="BT183" s="231" t="s">
        <v>95</v>
      </c>
      <c r="BU183" s="231" t="s">
        <v>95</v>
      </c>
      <c r="BV183" s="231" t="s">
        <v>95</v>
      </c>
      <c r="BW183" s="231" t="s">
        <v>95</v>
      </c>
      <c r="BX183" s="231" t="s">
        <v>95</v>
      </c>
      <c r="BY183" s="10" t="s">
        <v>92</v>
      </c>
      <c r="BZ183" s="153" t="s">
        <v>92</v>
      </c>
      <c r="CA183" s="153" t="s">
        <v>92</v>
      </c>
      <c r="CB183" s="68" t="s">
        <v>92</v>
      </c>
      <c r="CC183" s="68" t="s">
        <v>92</v>
      </c>
      <c r="CD183" s="153" t="s">
        <v>92</v>
      </c>
      <c r="CE183" s="153" t="s">
        <v>92</v>
      </c>
      <c r="CF183" s="153" t="s">
        <v>92</v>
      </c>
      <c r="CG183" s="153" t="s">
        <v>92</v>
      </c>
      <c r="CH183" s="68">
        <v>315</v>
      </c>
      <c r="CI183" s="79">
        <v>15.321011673151752</v>
      </c>
      <c r="CJ183" s="68">
        <v>128</v>
      </c>
      <c r="CK183" s="68">
        <v>57</v>
      </c>
      <c r="CL183" s="79">
        <v>6.3054187192118221</v>
      </c>
      <c r="CM183" s="253">
        <v>38</v>
      </c>
      <c r="CN183" s="253">
        <v>167</v>
      </c>
      <c r="CO183" s="253">
        <v>120</v>
      </c>
      <c r="CP183" s="253">
        <v>116</v>
      </c>
      <c r="CQ183" s="253">
        <v>120</v>
      </c>
      <c r="CR183" s="13" t="s">
        <v>95</v>
      </c>
      <c r="CS183" s="12">
        <v>359</v>
      </c>
      <c r="CT183" s="10">
        <v>18.941504178272982</v>
      </c>
      <c r="CU183" s="12">
        <v>52</v>
      </c>
      <c r="CV183" s="12">
        <v>119</v>
      </c>
      <c r="CW183" s="12">
        <v>83</v>
      </c>
      <c r="CX183" s="12">
        <v>13</v>
      </c>
      <c r="CY183" s="12">
        <v>16</v>
      </c>
      <c r="CZ183" s="79">
        <v>59.1</v>
      </c>
      <c r="DA183" s="79">
        <v>12.2</v>
      </c>
      <c r="DB183" s="79">
        <v>19.5</v>
      </c>
      <c r="DC183" s="79">
        <v>9.1</v>
      </c>
      <c r="DD183" s="5">
        <v>413</v>
      </c>
      <c r="DE183" s="5">
        <v>297</v>
      </c>
      <c r="DF183" s="5">
        <v>110</v>
      </c>
      <c r="DG183" s="5">
        <v>6</v>
      </c>
      <c r="DH183" s="5">
        <v>821</v>
      </c>
      <c r="DI183" s="5">
        <v>442</v>
      </c>
      <c r="DJ183" s="5">
        <v>349</v>
      </c>
      <c r="DK183" s="5">
        <v>30</v>
      </c>
      <c r="DL183" s="12">
        <v>8581.7349090000007</v>
      </c>
      <c r="DM183" s="12">
        <v>10481.82387</v>
      </c>
      <c r="DN183" s="12">
        <v>6545.403969</v>
      </c>
      <c r="DO183" s="10">
        <v>1.8612448220213684</v>
      </c>
      <c r="DP183" s="10">
        <v>2.6503444171345425</v>
      </c>
      <c r="DQ183" s="10">
        <v>-7.0885315902824431E-2</v>
      </c>
      <c r="DR183" s="12">
        <v>1618</v>
      </c>
      <c r="DS183" s="79">
        <v>40.9</v>
      </c>
      <c r="DT183" s="12">
        <v>223</v>
      </c>
      <c r="DU183" s="12">
        <v>9459.1667190000007</v>
      </c>
      <c r="DV183" s="10">
        <v>-5.4382478736614726</v>
      </c>
      <c r="DW183" s="10">
        <v>45.3</v>
      </c>
      <c r="DX183" s="352">
        <v>0.38194821499999998</v>
      </c>
      <c r="DY183" s="5">
        <v>163</v>
      </c>
      <c r="DZ183" s="5">
        <v>47</v>
      </c>
      <c r="EA183" s="5">
        <v>59</v>
      </c>
      <c r="EB183" s="5">
        <v>55</v>
      </c>
      <c r="EC183" s="5" t="s">
        <v>92</v>
      </c>
      <c r="ED183" s="72">
        <v>1</v>
      </c>
      <c r="EE183" s="72">
        <v>1</v>
      </c>
      <c r="EF183" s="72" t="s">
        <v>95</v>
      </c>
      <c r="EG183" s="72" t="s">
        <v>95</v>
      </c>
      <c r="EH183" s="72" t="s">
        <v>95</v>
      </c>
      <c r="EI183" s="72">
        <v>16</v>
      </c>
      <c r="EJ183" s="72">
        <v>16</v>
      </c>
      <c r="EK183" s="72" t="s">
        <v>95</v>
      </c>
      <c r="EL183" s="72" t="s">
        <v>95</v>
      </c>
      <c r="EM183" s="72" t="s">
        <v>95</v>
      </c>
      <c r="EN183" s="72">
        <v>410</v>
      </c>
      <c r="EO183" s="72">
        <v>410</v>
      </c>
      <c r="EP183" s="72" t="s">
        <v>95</v>
      </c>
      <c r="EQ183" s="72" t="s">
        <v>95</v>
      </c>
      <c r="ER183" s="72" t="s">
        <v>95</v>
      </c>
      <c r="ES183" s="72">
        <v>26.1</v>
      </c>
      <c r="ET183" s="435" t="s">
        <v>92</v>
      </c>
      <c r="EU183" s="435" t="s">
        <v>92</v>
      </c>
      <c r="EV183" s="435" t="s">
        <v>92</v>
      </c>
      <c r="EW183" s="696">
        <v>76.923076923076934</v>
      </c>
      <c r="EX183" s="696">
        <v>71.15384615384616</v>
      </c>
      <c r="EY183" s="10">
        <v>25.21</v>
      </c>
      <c r="EZ183" s="10" t="s">
        <v>92</v>
      </c>
      <c r="FA183" s="10">
        <v>37.200000000000003</v>
      </c>
      <c r="FB183" s="10">
        <v>5.3</v>
      </c>
      <c r="FC183" s="68">
        <v>40</v>
      </c>
      <c r="FD183" s="10">
        <v>32.4</v>
      </c>
      <c r="FE183" s="10">
        <v>0</v>
      </c>
      <c r="FF183" s="10">
        <v>2.5</v>
      </c>
      <c r="FG183" s="10">
        <v>27.1</v>
      </c>
      <c r="FH183" s="10">
        <v>42.5</v>
      </c>
      <c r="FI183" s="10">
        <v>87.5</v>
      </c>
      <c r="FJ183" s="10">
        <v>8.9528301886792452</v>
      </c>
      <c r="FK183" s="10">
        <v>3.4446786090621706</v>
      </c>
      <c r="FL183" s="12">
        <v>276.69499999999999</v>
      </c>
      <c r="FM183" s="12">
        <v>29.463999999999999</v>
      </c>
      <c r="FN183" s="12" t="s">
        <v>1814</v>
      </c>
      <c r="FO183" s="12">
        <v>247.23099999999999</v>
      </c>
      <c r="FP183" s="12">
        <v>226.51300000000001</v>
      </c>
      <c r="FQ183" s="12">
        <v>20.718</v>
      </c>
      <c r="FR183" s="10">
        <v>91.619982930943124</v>
      </c>
      <c r="FS183" s="10">
        <v>8.3800170690568727</v>
      </c>
      <c r="FT183" s="12">
        <v>184.50200000000001</v>
      </c>
      <c r="FU183" s="12">
        <v>4.7640000000000002</v>
      </c>
      <c r="FV183" s="12">
        <v>10.49</v>
      </c>
      <c r="FW183" s="12">
        <v>12.632999999999999</v>
      </c>
      <c r="FX183" s="12">
        <v>0.38200000000000001</v>
      </c>
      <c r="FY183" s="10">
        <v>81.453161628692399</v>
      </c>
      <c r="FZ183" s="10">
        <v>2.1031905453550102</v>
      </c>
      <c r="GA183" s="10">
        <v>4.6310807768207596</v>
      </c>
      <c r="GB183" s="10">
        <v>5.5771633416183599</v>
      </c>
      <c r="GC183" s="10">
        <v>0.16864374230176599</v>
      </c>
      <c r="GD183" s="10">
        <v>69.9978368355995</v>
      </c>
      <c r="GE183" s="10">
        <v>57.015451174289304</v>
      </c>
      <c r="GF183" s="10">
        <v>1.4721878862793571</v>
      </c>
      <c r="GG183" s="10">
        <v>3.2416563658838071</v>
      </c>
      <c r="GH183" s="10">
        <v>3.9038936959208899</v>
      </c>
      <c r="GI183" s="10">
        <v>0.1180469715698393</v>
      </c>
      <c r="GJ183" s="346">
        <v>0</v>
      </c>
      <c r="GK183" s="10">
        <v>138.18350000000001</v>
      </c>
      <c r="GL183" s="10">
        <v>100</v>
      </c>
      <c r="GM183" s="10">
        <v>5.2</v>
      </c>
      <c r="GN183" s="10" t="s">
        <v>95</v>
      </c>
      <c r="GO183" s="13">
        <v>17</v>
      </c>
      <c r="GP183" s="10">
        <v>3</v>
      </c>
      <c r="GQ183" s="10">
        <v>2.6</v>
      </c>
      <c r="GR183" s="13">
        <v>10</v>
      </c>
      <c r="GS183" s="104">
        <v>931</v>
      </c>
      <c r="GT183" s="10" t="s">
        <v>95</v>
      </c>
      <c r="GU183" s="10" t="s">
        <v>95</v>
      </c>
      <c r="GV183" s="10" t="s">
        <v>95</v>
      </c>
      <c r="GW183" s="10" t="s">
        <v>95</v>
      </c>
      <c r="GX183" s="10">
        <v>0.155</v>
      </c>
      <c r="GY183" s="10" t="s">
        <v>95</v>
      </c>
      <c r="GZ183" s="10" t="s">
        <v>95</v>
      </c>
      <c r="HA183" s="10" t="s">
        <v>95</v>
      </c>
      <c r="HB183" s="10" t="s">
        <v>95</v>
      </c>
      <c r="HC183" s="10">
        <v>0.46500000000000002</v>
      </c>
      <c r="HD183" s="105">
        <v>1.4120153383664127</v>
      </c>
      <c r="HE183" s="105">
        <v>1.7260035189012417</v>
      </c>
      <c r="HF183" s="12">
        <v>1665</v>
      </c>
      <c r="HG183" s="12">
        <v>1441</v>
      </c>
      <c r="HH183" s="10">
        <v>7.9389312977099236</v>
      </c>
      <c r="HI183" s="12">
        <v>1</v>
      </c>
      <c r="HJ183" s="12" t="s">
        <v>95</v>
      </c>
      <c r="HK183" s="12" t="s">
        <v>95</v>
      </c>
      <c r="HL183" s="12">
        <v>1</v>
      </c>
      <c r="HM183" s="103">
        <v>0.31170043325325658</v>
      </c>
      <c r="HN183" s="103">
        <v>0.60060060060060061</v>
      </c>
      <c r="HO183" s="12" t="s">
        <v>95</v>
      </c>
      <c r="HP183" s="267" t="s">
        <v>92</v>
      </c>
      <c r="HQ183" s="103" t="s">
        <v>92</v>
      </c>
      <c r="HR183" s="103" t="s">
        <v>92</v>
      </c>
      <c r="HS183" s="103" t="s">
        <v>92</v>
      </c>
      <c r="HT183" s="103" t="s">
        <v>92</v>
      </c>
      <c r="HU183" s="103" t="s">
        <v>92</v>
      </c>
      <c r="HV183" s="103" t="s">
        <v>92</v>
      </c>
      <c r="HW183" s="103" t="s">
        <v>92</v>
      </c>
      <c r="HX183" s="103" t="s">
        <v>92</v>
      </c>
      <c r="HY183" s="4">
        <v>6</v>
      </c>
      <c r="HZ183" s="106">
        <v>0.27454086058738397</v>
      </c>
      <c r="IA183" s="4">
        <v>153</v>
      </c>
      <c r="IB183" s="2">
        <v>3</v>
      </c>
      <c r="IC183" s="86">
        <v>-0.69267918763529435</v>
      </c>
      <c r="ID183" s="2">
        <v>52</v>
      </c>
      <c r="IE183" s="4">
        <v>2</v>
      </c>
      <c r="IF183" s="14">
        <v>-0.92313120430022</v>
      </c>
      <c r="IG183" s="4">
        <v>28</v>
      </c>
      <c r="IH183" s="4">
        <v>29</v>
      </c>
      <c r="II183" s="4">
        <v>25</v>
      </c>
      <c r="IJ183" s="80">
        <v>11.080000000000002</v>
      </c>
      <c r="IK183" s="80">
        <v>0.81</v>
      </c>
      <c r="IL183" s="73">
        <v>7.3</v>
      </c>
      <c r="IM183" s="80">
        <v>0</v>
      </c>
      <c r="IN183" s="73">
        <v>0</v>
      </c>
      <c r="IO183" s="80">
        <v>0.01</v>
      </c>
      <c r="IP183" s="73">
        <v>0.1</v>
      </c>
      <c r="IQ183" s="80">
        <v>0</v>
      </c>
      <c r="IR183" s="73">
        <v>0</v>
      </c>
      <c r="IS183" s="80">
        <v>0.03</v>
      </c>
      <c r="IT183" s="73">
        <v>0.3</v>
      </c>
      <c r="IU183" s="80">
        <v>0.02</v>
      </c>
      <c r="IV183" s="73">
        <v>0.2</v>
      </c>
      <c r="IW183" s="80">
        <v>0.01</v>
      </c>
      <c r="IX183" s="73">
        <v>0.1</v>
      </c>
      <c r="IY183" s="80">
        <v>0.13</v>
      </c>
      <c r="IZ183" s="73">
        <v>1.2</v>
      </c>
      <c r="JA183" s="80">
        <v>0.08</v>
      </c>
      <c r="JB183" s="73">
        <v>0.7</v>
      </c>
      <c r="JC183" s="80">
        <v>0</v>
      </c>
      <c r="JD183" s="73">
        <v>0</v>
      </c>
      <c r="JE183" s="80">
        <v>5.22</v>
      </c>
      <c r="JF183" s="73">
        <v>47.1</v>
      </c>
      <c r="JG183" s="80">
        <v>1.83</v>
      </c>
      <c r="JH183" s="73">
        <v>16.5</v>
      </c>
      <c r="JI183" s="80">
        <v>1.82</v>
      </c>
      <c r="JJ183" s="73">
        <v>16.399999999999999</v>
      </c>
      <c r="JK183" s="80">
        <v>1.1200000000000001</v>
      </c>
      <c r="JL183" s="73">
        <v>10.1</v>
      </c>
      <c r="JM183" s="68">
        <v>3236</v>
      </c>
      <c r="JN183" s="71">
        <v>3995</v>
      </c>
      <c r="JO183" s="11" t="s">
        <v>95</v>
      </c>
      <c r="JP183" s="11" t="s">
        <v>95</v>
      </c>
      <c r="JQ183" s="11" t="s">
        <v>95</v>
      </c>
      <c r="JR183" s="11" t="s">
        <v>95</v>
      </c>
      <c r="JS183" s="11" t="s">
        <v>95</v>
      </c>
      <c r="JT183" s="11" t="s">
        <v>95</v>
      </c>
      <c r="JU183" s="11" t="s">
        <v>95</v>
      </c>
      <c r="JV183" s="11" t="s">
        <v>95</v>
      </c>
      <c r="JW183" s="11" t="s">
        <v>95</v>
      </c>
      <c r="JX183" s="11" t="s">
        <v>95</v>
      </c>
      <c r="JY183" s="11" t="s">
        <v>95</v>
      </c>
      <c r="JZ183" s="11" t="s">
        <v>95</v>
      </c>
      <c r="KA183" s="11" t="s">
        <v>95</v>
      </c>
      <c r="KB183" s="11" t="s">
        <v>95</v>
      </c>
      <c r="KC183" s="11" t="s">
        <v>95</v>
      </c>
      <c r="KD183" s="11" t="s">
        <v>95</v>
      </c>
      <c r="KE183" s="11" t="s">
        <v>95</v>
      </c>
      <c r="KF183" s="11" t="s">
        <v>95</v>
      </c>
      <c r="KG183" s="11" t="s">
        <v>95</v>
      </c>
      <c r="KH183" s="10">
        <v>83.81</v>
      </c>
      <c r="KI183" s="10" t="s">
        <v>95</v>
      </c>
      <c r="KJ183" s="10">
        <v>44.013948082138704</v>
      </c>
      <c r="KK183" s="10">
        <v>58.262874711760183</v>
      </c>
      <c r="KL183" s="10">
        <v>61.058241339931485</v>
      </c>
      <c r="KM183" s="10">
        <v>43.330821401657879</v>
      </c>
      <c r="KN183" s="10">
        <f>VLOOKUP($B183,'[1]בחירות שלם 21'!$A$2:$D$256,4,0)</f>
        <v>46.501295816364305</v>
      </c>
    </row>
    <row r="184" spans="1:300">
      <c r="A184" s="49" t="s">
        <v>915</v>
      </c>
      <c r="B184" s="9" t="s">
        <v>916</v>
      </c>
      <c r="C184" s="4" t="s">
        <v>401</v>
      </c>
      <c r="D184" s="4" t="s">
        <v>644</v>
      </c>
      <c r="E184" s="10">
        <v>126.29259953099999</v>
      </c>
      <c r="F184" s="4" t="s">
        <v>418</v>
      </c>
      <c r="G184" s="70" t="s">
        <v>349</v>
      </c>
      <c r="H184" s="4">
        <v>9</v>
      </c>
      <c r="I184" s="4" t="s">
        <v>711</v>
      </c>
      <c r="J184" s="575" t="s">
        <v>712</v>
      </c>
      <c r="K184" s="210">
        <v>5.6442583901495516</v>
      </c>
      <c r="L184" s="223">
        <v>1065.5999999999999</v>
      </c>
      <c r="M184" s="68">
        <v>6026</v>
      </c>
      <c r="N184" s="10" t="s">
        <v>95</v>
      </c>
      <c r="O184" s="10" t="s">
        <v>95</v>
      </c>
      <c r="P184" s="10">
        <v>99.9</v>
      </c>
      <c r="Q184" s="10">
        <v>1.1000000000000001</v>
      </c>
      <c r="R184" s="10">
        <v>20.9</v>
      </c>
      <c r="S184" s="10">
        <v>78</v>
      </c>
      <c r="T184" s="68">
        <v>3082</v>
      </c>
      <c r="U184" s="68">
        <v>2943</v>
      </c>
      <c r="V184" s="153">
        <v>7.2519083969465647</v>
      </c>
      <c r="W184" s="153">
        <v>7.6999668104878856</v>
      </c>
      <c r="X184" s="153">
        <v>7.2685031530036506</v>
      </c>
      <c r="Y184" s="153">
        <v>7.9156986392300031</v>
      </c>
      <c r="Z184" s="153">
        <v>17.208762031198141</v>
      </c>
      <c r="AA184" s="153">
        <v>21.257882509127114</v>
      </c>
      <c r="AB184" s="153">
        <v>17.441088615997344</v>
      </c>
      <c r="AC184" s="153">
        <v>4.729505476269499</v>
      </c>
      <c r="AD184" s="153">
        <v>9.210089611682708</v>
      </c>
      <c r="AE184" s="153">
        <v>26.684367739794226</v>
      </c>
      <c r="AF184" s="153">
        <v>3.3521407235313641</v>
      </c>
      <c r="AG184" s="68">
        <v>649</v>
      </c>
      <c r="AH184" s="68">
        <v>85</v>
      </c>
      <c r="AI184" s="346" t="s">
        <v>92</v>
      </c>
      <c r="AJ184" s="153" t="s">
        <v>536</v>
      </c>
      <c r="AK184" s="153" t="s">
        <v>536</v>
      </c>
      <c r="AL184" s="68">
        <v>36</v>
      </c>
      <c r="AM184" s="346">
        <v>5.04</v>
      </c>
      <c r="AN184" s="68">
        <v>49</v>
      </c>
      <c r="AO184" s="153">
        <v>8.166321562944626</v>
      </c>
      <c r="AP184" s="153">
        <v>0.84710375965821072</v>
      </c>
      <c r="AQ184" s="153">
        <v>3.3189512114171926E-2</v>
      </c>
      <c r="AR184" s="68">
        <v>0</v>
      </c>
      <c r="AS184" s="153">
        <v>0</v>
      </c>
      <c r="AT184" s="153">
        <v>0</v>
      </c>
      <c r="AU184" s="153">
        <v>0</v>
      </c>
      <c r="AV184" s="153">
        <v>0</v>
      </c>
      <c r="AW184" s="68">
        <v>-1</v>
      </c>
      <c r="AX184" s="68">
        <v>0</v>
      </c>
      <c r="AY184" s="68">
        <v>40</v>
      </c>
      <c r="AZ184" s="68">
        <v>11</v>
      </c>
      <c r="BA184" s="68">
        <v>29</v>
      </c>
      <c r="BB184" s="68">
        <v>1</v>
      </c>
      <c r="BC184" s="68">
        <v>26</v>
      </c>
      <c r="BD184" s="68">
        <v>13</v>
      </c>
      <c r="BE184" s="68">
        <v>0</v>
      </c>
      <c r="BF184" s="68">
        <v>41</v>
      </c>
      <c r="BG184" s="68">
        <v>5</v>
      </c>
      <c r="BH184" s="68">
        <v>36</v>
      </c>
      <c r="BI184" s="68">
        <v>9</v>
      </c>
      <c r="BJ184" s="68">
        <v>17</v>
      </c>
      <c r="BK184" s="68">
        <v>14</v>
      </c>
      <c r="BL184" s="68">
        <v>1</v>
      </c>
      <c r="BM184" s="68">
        <v>2</v>
      </c>
      <c r="BN184" s="12">
        <v>64</v>
      </c>
      <c r="BO184" s="231">
        <v>40.1</v>
      </c>
      <c r="BP184" s="12">
        <v>17</v>
      </c>
      <c r="BQ184" s="231">
        <v>5.7</v>
      </c>
      <c r="BR184" s="12" t="s">
        <v>95</v>
      </c>
      <c r="BS184" s="12" t="s">
        <v>95</v>
      </c>
      <c r="BT184" s="231" t="s">
        <v>95</v>
      </c>
      <c r="BU184" s="231" t="s">
        <v>95</v>
      </c>
      <c r="BV184" s="231" t="s">
        <v>95</v>
      </c>
      <c r="BW184" s="231" t="s">
        <v>95</v>
      </c>
      <c r="BX184" s="231" t="s">
        <v>95</v>
      </c>
      <c r="BY184" s="10" t="s">
        <v>92</v>
      </c>
      <c r="BZ184" s="153" t="s">
        <v>92</v>
      </c>
      <c r="CA184" s="153" t="s">
        <v>92</v>
      </c>
      <c r="CB184" s="68" t="s">
        <v>92</v>
      </c>
      <c r="CC184" s="68" t="s">
        <v>92</v>
      </c>
      <c r="CD184" s="153" t="s">
        <v>92</v>
      </c>
      <c r="CE184" s="153" t="s">
        <v>92</v>
      </c>
      <c r="CF184" s="153" t="s">
        <v>92</v>
      </c>
      <c r="CG184" s="153" t="s">
        <v>92</v>
      </c>
      <c r="CH184" s="68">
        <v>442</v>
      </c>
      <c r="CI184" s="79">
        <v>11.683848797250858</v>
      </c>
      <c r="CJ184" s="68">
        <v>187</v>
      </c>
      <c r="CK184" s="68">
        <v>102</v>
      </c>
      <c r="CL184" s="79">
        <v>4.9734042553191493</v>
      </c>
      <c r="CM184" s="253">
        <v>38</v>
      </c>
      <c r="CN184" s="253">
        <v>159</v>
      </c>
      <c r="CO184" s="253">
        <v>121</v>
      </c>
      <c r="CP184" s="253">
        <v>121</v>
      </c>
      <c r="CQ184" s="253">
        <v>128</v>
      </c>
      <c r="CR184" s="13" t="s">
        <v>95</v>
      </c>
      <c r="CS184" s="12">
        <v>535</v>
      </c>
      <c r="CT184" s="10">
        <v>14.766355140186915</v>
      </c>
      <c r="CU184" s="12">
        <v>120</v>
      </c>
      <c r="CV184" s="12">
        <v>168</v>
      </c>
      <c r="CW184" s="12">
        <v>184</v>
      </c>
      <c r="CX184" s="12">
        <v>24</v>
      </c>
      <c r="CY184" s="12">
        <v>20</v>
      </c>
      <c r="CZ184" s="79">
        <v>65.5</v>
      </c>
      <c r="DA184" s="79">
        <v>6.3</v>
      </c>
      <c r="DB184" s="79">
        <v>2.1</v>
      </c>
      <c r="DC184" s="79">
        <v>26.1</v>
      </c>
      <c r="DD184" s="5">
        <v>882</v>
      </c>
      <c r="DE184" s="5">
        <v>689</v>
      </c>
      <c r="DF184" s="5">
        <v>188</v>
      </c>
      <c r="DG184" s="5" t="s">
        <v>92</v>
      </c>
      <c r="DH184" s="5">
        <v>1659</v>
      </c>
      <c r="DI184" s="5">
        <v>1037</v>
      </c>
      <c r="DJ184" s="5">
        <v>597</v>
      </c>
      <c r="DK184" s="5">
        <v>25</v>
      </c>
      <c r="DL184" s="12">
        <v>8086.8318250000002</v>
      </c>
      <c r="DM184" s="12">
        <v>10111.844880000001</v>
      </c>
      <c r="DN184" s="12">
        <v>5662.6410740000001</v>
      </c>
      <c r="DO184" s="10">
        <v>1.5598422613152696</v>
      </c>
      <c r="DP184" s="10">
        <v>2.7484461879552002</v>
      </c>
      <c r="DQ184" s="10">
        <v>0.49770476250394768</v>
      </c>
      <c r="DR184" s="12">
        <v>2597</v>
      </c>
      <c r="DS184" s="79">
        <v>44.6</v>
      </c>
      <c r="DT184" s="12">
        <v>365</v>
      </c>
      <c r="DU184" s="12">
        <v>7702.1072080000004</v>
      </c>
      <c r="DV184" s="10">
        <v>2.6421449492866511</v>
      </c>
      <c r="DW184" s="10">
        <v>52.6</v>
      </c>
      <c r="DX184" s="352">
        <v>0.38977872899999999</v>
      </c>
      <c r="DY184" s="5">
        <v>312</v>
      </c>
      <c r="DZ184" s="5">
        <v>113</v>
      </c>
      <c r="EA184" s="5">
        <v>110</v>
      </c>
      <c r="EB184" s="5">
        <v>89</v>
      </c>
      <c r="EC184" s="5" t="s">
        <v>95</v>
      </c>
      <c r="ED184" s="72">
        <v>3</v>
      </c>
      <c r="EE184" s="72">
        <v>2</v>
      </c>
      <c r="EF184" s="72">
        <v>2</v>
      </c>
      <c r="EG184" s="72">
        <v>1</v>
      </c>
      <c r="EH184" s="72">
        <v>1</v>
      </c>
      <c r="EI184" s="72">
        <v>38</v>
      </c>
      <c r="EJ184" s="72">
        <v>20</v>
      </c>
      <c r="EK184" s="72">
        <v>18</v>
      </c>
      <c r="EL184" s="72">
        <v>9</v>
      </c>
      <c r="EM184" s="72">
        <v>9</v>
      </c>
      <c r="EN184" s="72">
        <v>945</v>
      </c>
      <c r="EO184" s="72">
        <v>502</v>
      </c>
      <c r="EP184" s="72">
        <v>443</v>
      </c>
      <c r="EQ184" s="72">
        <v>213</v>
      </c>
      <c r="ER184" s="72">
        <v>230</v>
      </c>
      <c r="ES184" s="72">
        <v>26</v>
      </c>
      <c r="ET184" s="435" t="s">
        <v>92</v>
      </c>
      <c r="EU184" s="435" t="s">
        <v>92</v>
      </c>
      <c r="EV184" s="435" t="s">
        <v>92</v>
      </c>
      <c r="EW184" s="78">
        <v>99.047619047619051</v>
      </c>
      <c r="EX184" s="78">
        <v>79.047619047619051</v>
      </c>
      <c r="EY184" s="10">
        <v>22.29</v>
      </c>
      <c r="EZ184" s="10" t="s">
        <v>92</v>
      </c>
      <c r="FA184" s="10">
        <v>17.899999999999999</v>
      </c>
      <c r="FB184" s="10">
        <v>3.9</v>
      </c>
      <c r="FC184" s="68">
        <v>115</v>
      </c>
      <c r="FD184" s="10">
        <v>30.3</v>
      </c>
      <c r="FE184" s="10">
        <v>5.2173913043478262</v>
      </c>
      <c r="FF184" s="10">
        <v>2.2000000000000002</v>
      </c>
      <c r="FG184" s="10">
        <v>19.5</v>
      </c>
      <c r="FH184" s="10">
        <v>31.304347826086961</v>
      </c>
      <c r="FI184" s="10">
        <v>88.695652173913047</v>
      </c>
      <c r="FJ184" s="10">
        <v>11.571238348868176</v>
      </c>
      <c r="FK184" s="10">
        <v>4.3054345767847</v>
      </c>
      <c r="FL184" s="12">
        <v>507.61599999999999</v>
      </c>
      <c r="FM184" s="12">
        <v>109.18600000000001</v>
      </c>
      <c r="FN184" s="12" t="s">
        <v>1555</v>
      </c>
      <c r="FO184" s="12">
        <v>398.42899999999997</v>
      </c>
      <c r="FP184" s="12">
        <v>370.18599999999998</v>
      </c>
      <c r="FQ184" s="12">
        <v>28.242999999999999</v>
      </c>
      <c r="FR184" s="10">
        <v>92.91140956105103</v>
      </c>
      <c r="FS184" s="10">
        <v>7.0885904389489713</v>
      </c>
      <c r="FT184" s="12">
        <v>291.60199999999998</v>
      </c>
      <c r="FU184" s="12">
        <v>14.285</v>
      </c>
      <c r="FV184" s="12" t="s">
        <v>95</v>
      </c>
      <c r="FW184" s="12">
        <v>17.495000000000001</v>
      </c>
      <c r="FX184" s="12">
        <v>0.182</v>
      </c>
      <c r="FY184" s="10">
        <v>78.771539789349703</v>
      </c>
      <c r="FZ184" s="10">
        <v>3.8588605218443699</v>
      </c>
      <c r="GA184" s="10" t="s">
        <v>95</v>
      </c>
      <c r="GB184" s="10">
        <v>4.72598983756858</v>
      </c>
      <c r="GC184" s="10">
        <v>4.9164341265360498E-2</v>
      </c>
      <c r="GD184" s="10">
        <v>61.441659751037299</v>
      </c>
      <c r="GE184" s="10">
        <v>48.3986721991701</v>
      </c>
      <c r="GF184" s="10">
        <v>2.370954356846473</v>
      </c>
      <c r="GG184" s="10" t="s">
        <v>95</v>
      </c>
      <c r="GH184" s="10">
        <v>2.9037344398340248</v>
      </c>
      <c r="GI184" s="10">
        <v>3.0207468879668051E-2</v>
      </c>
      <c r="GJ184" s="346">
        <v>0</v>
      </c>
      <c r="GK184" s="10">
        <v>199.38193751163004</v>
      </c>
      <c r="GL184" s="10">
        <v>90.000097175885358</v>
      </c>
      <c r="GM184" s="10">
        <v>10</v>
      </c>
      <c r="GN184" s="10">
        <v>19.600000000000001</v>
      </c>
      <c r="GO184" s="13">
        <v>26</v>
      </c>
      <c r="GP184" s="10">
        <v>5.4</v>
      </c>
      <c r="GQ184" s="10">
        <v>4</v>
      </c>
      <c r="GR184" s="13">
        <v>14</v>
      </c>
      <c r="GS184" s="104">
        <v>1895</v>
      </c>
      <c r="GT184" s="10">
        <v>1.4</v>
      </c>
      <c r="GU184" s="10">
        <v>19.600000000000001</v>
      </c>
      <c r="GV184" s="10" t="s">
        <v>95</v>
      </c>
      <c r="GW184" s="10" t="s">
        <v>95</v>
      </c>
      <c r="GX184" s="10" t="s">
        <v>95</v>
      </c>
      <c r="GY184" s="10" t="s">
        <v>95</v>
      </c>
      <c r="GZ184" s="10" t="s">
        <v>95</v>
      </c>
      <c r="HA184" s="10" t="s">
        <v>95</v>
      </c>
      <c r="HB184" s="10" t="s">
        <v>95</v>
      </c>
      <c r="HC184" s="10" t="s">
        <v>95</v>
      </c>
      <c r="HD184" s="105">
        <v>2.3615939720487007</v>
      </c>
      <c r="HE184" s="105">
        <v>1.1219941348973608</v>
      </c>
      <c r="HF184" s="12">
        <v>3317</v>
      </c>
      <c r="HG184" s="12">
        <v>2597</v>
      </c>
      <c r="HH184" s="10">
        <v>7.4000770119368502</v>
      </c>
      <c r="HI184" s="12">
        <v>3</v>
      </c>
      <c r="HJ184" s="12" t="s">
        <v>95</v>
      </c>
      <c r="HK184" s="12">
        <v>1</v>
      </c>
      <c r="HL184" s="12">
        <v>2</v>
      </c>
      <c r="HM184" s="103">
        <v>0.49997887120069134</v>
      </c>
      <c r="HN184" s="103">
        <v>0.90443171540548684</v>
      </c>
      <c r="HO184" s="12" t="s">
        <v>95</v>
      </c>
      <c r="HP184" s="267" t="s">
        <v>92</v>
      </c>
      <c r="HQ184" s="103" t="s">
        <v>92</v>
      </c>
      <c r="HR184" s="103" t="s">
        <v>92</v>
      </c>
      <c r="HS184" s="103" t="s">
        <v>92</v>
      </c>
      <c r="HT184" s="103" t="s">
        <v>92</v>
      </c>
      <c r="HU184" s="103" t="s">
        <v>92</v>
      </c>
      <c r="HV184" s="103" t="s">
        <v>92</v>
      </c>
      <c r="HW184" s="103" t="s">
        <v>92</v>
      </c>
      <c r="HX184" s="103" t="s">
        <v>92</v>
      </c>
      <c r="HY184" s="4">
        <v>5</v>
      </c>
      <c r="HZ184" s="106">
        <v>-7.7269612801756898E-2</v>
      </c>
      <c r="IA184" s="4">
        <v>118</v>
      </c>
      <c r="IB184" s="2">
        <v>9</v>
      </c>
      <c r="IC184" s="86">
        <v>1.4085245883239204</v>
      </c>
      <c r="ID184" s="2">
        <v>182</v>
      </c>
      <c r="IE184" s="4">
        <v>3</v>
      </c>
      <c r="IF184" s="14">
        <v>-0.69191996613523898</v>
      </c>
      <c r="IG184" s="4">
        <v>40</v>
      </c>
      <c r="IH184" s="4">
        <v>56</v>
      </c>
      <c r="II184" s="4">
        <v>30</v>
      </c>
      <c r="IJ184" s="80">
        <v>5.61</v>
      </c>
      <c r="IK184" s="80">
        <v>1.55</v>
      </c>
      <c r="IL184" s="73">
        <v>27.6</v>
      </c>
      <c r="IM184" s="80">
        <v>0.06</v>
      </c>
      <c r="IN184" s="73">
        <v>1.1000000000000001</v>
      </c>
      <c r="IO184" s="80">
        <v>0.01</v>
      </c>
      <c r="IP184" s="73">
        <v>0.2</v>
      </c>
      <c r="IQ184" s="80">
        <v>0</v>
      </c>
      <c r="IR184" s="73">
        <v>0</v>
      </c>
      <c r="IS184" s="80">
        <v>7.0000000000000007E-2</v>
      </c>
      <c r="IT184" s="73">
        <v>1.2</v>
      </c>
      <c r="IU184" s="80">
        <v>0.02</v>
      </c>
      <c r="IV184" s="73">
        <v>0.4</v>
      </c>
      <c r="IW184" s="80">
        <v>0.06</v>
      </c>
      <c r="IX184" s="73">
        <v>1.1000000000000001</v>
      </c>
      <c r="IY184" s="80">
        <v>0.04</v>
      </c>
      <c r="IZ184" s="73">
        <v>0.7</v>
      </c>
      <c r="JA184" s="80">
        <v>0.03</v>
      </c>
      <c r="JB184" s="73">
        <v>0.5</v>
      </c>
      <c r="JC184" s="80">
        <v>0</v>
      </c>
      <c r="JD184" s="73">
        <v>0</v>
      </c>
      <c r="JE184" s="80">
        <v>1.21</v>
      </c>
      <c r="JF184" s="73">
        <v>21.6</v>
      </c>
      <c r="JG184" s="80">
        <v>2.21</v>
      </c>
      <c r="JH184" s="73">
        <v>39.4</v>
      </c>
      <c r="JI184" s="80">
        <v>0.12</v>
      </c>
      <c r="JJ184" s="73">
        <v>2.1</v>
      </c>
      <c r="JK184" s="80">
        <v>0.23</v>
      </c>
      <c r="JL184" s="73">
        <v>4.0999999999999996</v>
      </c>
      <c r="JM184" s="68">
        <v>6026</v>
      </c>
      <c r="JN184" s="71">
        <v>3888</v>
      </c>
      <c r="JO184" s="11" t="s">
        <v>95</v>
      </c>
      <c r="JP184" s="11" t="s">
        <v>95</v>
      </c>
      <c r="JQ184" s="11" t="s">
        <v>95</v>
      </c>
      <c r="JR184" s="11" t="s">
        <v>95</v>
      </c>
      <c r="JS184" s="11" t="s">
        <v>95</v>
      </c>
      <c r="JT184" s="11" t="s">
        <v>95</v>
      </c>
      <c r="JU184" s="11" t="s">
        <v>95</v>
      </c>
      <c r="JV184" s="11" t="s">
        <v>95</v>
      </c>
      <c r="JW184" s="11" t="s">
        <v>95</v>
      </c>
      <c r="JX184" s="11" t="s">
        <v>95</v>
      </c>
      <c r="JY184" s="11" t="s">
        <v>95</v>
      </c>
      <c r="JZ184" s="11" t="s">
        <v>95</v>
      </c>
      <c r="KA184" s="11" t="s">
        <v>95</v>
      </c>
      <c r="KB184" s="11" t="s">
        <v>95</v>
      </c>
      <c r="KC184" s="11" t="s">
        <v>95</v>
      </c>
      <c r="KD184" s="11" t="s">
        <v>95</v>
      </c>
      <c r="KE184" s="11" t="s">
        <v>95</v>
      </c>
      <c r="KF184" s="11" t="s">
        <v>95</v>
      </c>
      <c r="KG184" s="11" t="s">
        <v>95</v>
      </c>
      <c r="KH184" s="10">
        <v>87.65</v>
      </c>
      <c r="KI184" s="10" t="s">
        <v>95</v>
      </c>
      <c r="KJ184" s="10">
        <v>58.906322104291654</v>
      </c>
      <c r="KK184" s="10">
        <v>65.003433279926753</v>
      </c>
      <c r="KL184" s="10">
        <v>67.104369481548559</v>
      </c>
      <c r="KM184" s="10">
        <v>58.518683274021356</v>
      </c>
      <c r="KN184" s="10">
        <f>VLOOKUP($B184,'[1]בחירות שלם 21'!$A$2:$D$256,4,0)</f>
        <v>62.190127182582458</v>
      </c>
    </row>
    <row r="185" spans="1:300">
      <c r="A185" s="49" t="s">
        <v>917</v>
      </c>
      <c r="B185" s="9" t="s">
        <v>918</v>
      </c>
      <c r="C185" s="4" t="s">
        <v>346</v>
      </c>
      <c r="D185" s="4" t="s">
        <v>644</v>
      </c>
      <c r="E185" s="10">
        <v>40.646204915000006</v>
      </c>
      <c r="F185" s="4" t="s">
        <v>624</v>
      </c>
      <c r="G185" s="70" t="s">
        <v>349</v>
      </c>
      <c r="H185" s="4">
        <v>15</v>
      </c>
      <c r="I185" s="4" t="s">
        <v>919</v>
      </c>
      <c r="J185" s="575" t="s">
        <v>1510</v>
      </c>
      <c r="K185" s="210">
        <v>22.843266763460573</v>
      </c>
      <c r="L185" s="223">
        <v>1956</v>
      </c>
      <c r="M185" s="68">
        <v>44210</v>
      </c>
      <c r="N185" s="10">
        <v>99.9</v>
      </c>
      <c r="O185" s="10">
        <v>97</v>
      </c>
      <c r="P185" s="10" t="s">
        <v>95</v>
      </c>
      <c r="Q185" s="10" t="s">
        <v>95</v>
      </c>
      <c r="R185" s="10" t="s">
        <v>95</v>
      </c>
      <c r="S185" s="10" t="s">
        <v>95</v>
      </c>
      <c r="T185" s="68">
        <v>21631</v>
      </c>
      <c r="U185" s="68">
        <v>22579</v>
      </c>
      <c r="V185" s="153">
        <v>8.3012893010631075</v>
      </c>
      <c r="W185" s="153">
        <v>9.9298801176204474</v>
      </c>
      <c r="X185" s="153">
        <v>9.3530875367563908</v>
      </c>
      <c r="Y185" s="153">
        <v>6.9644876724722913</v>
      </c>
      <c r="Z185" s="153">
        <v>10.312146573173489</v>
      </c>
      <c r="AA185" s="153">
        <v>19.877855688758199</v>
      </c>
      <c r="AB185" s="153">
        <v>18.213073965166252</v>
      </c>
      <c r="AC185" s="153">
        <v>4.4266003166704362</v>
      </c>
      <c r="AD185" s="153">
        <v>12.623840760009047</v>
      </c>
      <c r="AE185" s="153">
        <v>32.062881700972632</v>
      </c>
      <c r="AF185" s="153">
        <v>4.8541054060167381</v>
      </c>
      <c r="AG185" s="68">
        <v>893</v>
      </c>
      <c r="AH185" s="68">
        <v>634</v>
      </c>
      <c r="AI185" s="346">
        <v>2.44</v>
      </c>
      <c r="AJ185" s="153">
        <v>1</v>
      </c>
      <c r="AK185" s="153" t="s">
        <v>1514</v>
      </c>
      <c r="AL185" s="68">
        <v>204</v>
      </c>
      <c r="AM185" s="346">
        <v>4.8</v>
      </c>
      <c r="AN185" s="68">
        <v>430</v>
      </c>
      <c r="AO185" s="153">
        <v>9.7759548307537489</v>
      </c>
      <c r="AP185" s="153">
        <v>1.0284079943140227</v>
      </c>
      <c r="AQ185" s="153">
        <v>11.23275277086632</v>
      </c>
      <c r="AR185" s="68">
        <v>46</v>
      </c>
      <c r="AS185" s="153">
        <v>34.782608695652172</v>
      </c>
      <c r="AT185" s="153">
        <v>21.739130434782609</v>
      </c>
      <c r="AU185" s="153">
        <v>32.608695652173914</v>
      </c>
      <c r="AV185" s="153">
        <v>10.869565217391305</v>
      </c>
      <c r="AW185" s="68">
        <v>73</v>
      </c>
      <c r="AX185" s="68">
        <v>21</v>
      </c>
      <c r="AY185" s="68">
        <v>1829</v>
      </c>
      <c r="AZ185" s="68">
        <v>876</v>
      </c>
      <c r="BA185" s="68">
        <v>953</v>
      </c>
      <c r="BB185" s="68">
        <v>593</v>
      </c>
      <c r="BC185" s="68">
        <v>248</v>
      </c>
      <c r="BD185" s="68">
        <v>872</v>
      </c>
      <c r="BE185" s="68">
        <v>116</v>
      </c>
      <c r="BF185" s="68">
        <v>1808</v>
      </c>
      <c r="BG185" s="68">
        <v>862</v>
      </c>
      <c r="BH185" s="68">
        <v>946</v>
      </c>
      <c r="BI185" s="68">
        <v>560</v>
      </c>
      <c r="BJ185" s="68">
        <v>444</v>
      </c>
      <c r="BK185" s="68">
        <v>727</v>
      </c>
      <c r="BL185" s="68">
        <v>77</v>
      </c>
      <c r="BM185" s="68">
        <v>1709</v>
      </c>
      <c r="BN185" s="12">
        <v>159</v>
      </c>
      <c r="BO185" s="231">
        <v>10.9</v>
      </c>
      <c r="BP185" s="12">
        <v>162</v>
      </c>
      <c r="BQ185" s="231">
        <v>9.8000000000000007</v>
      </c>
      <c r="BR185" s="12">
        <v>7</v>
      </c>
      <c r="BS185" s="12">
        <v>568</v>
      </c>
      <c r="BT185" s="231">
        <v>0.57999999999999996</v>
      </c>
      <c r="BU185" s="231" t="s">
        <v>95</v>
      </c>
      <c r="BV185" s="231" t="s">
        <v>95</v>
      </c>
      <c r="BW185" s="231">
        <v>0.63</v>
      </c>
      <c r="BX185" s="231">
        <v>0.09</v>
      </c>
      <c r="BY185" s="10" t="s">
        <v>92</v>
      </c>
      <c r="BZ185" s="153">
        <v>2444.3333333333335</v>
      </c>
      <c r="CA185" s="153">
        <v>54.167924489427222</v>
      </c>
      <c r="CB185" s="68">
        <v>22</v>
      </c>
      <c r="CC185" s="68">
        <v>32</v>
      </c>
      <c r="CD185" s="153">
        <v>59.6</v>
      </c>
      <c r="CE185" s="153">
        <v>313.30511451000524</v>
      </c>
      <c r="CF185" s="153">
        <v>74.8</v>
      </c>
      <c r="CG185" s="153">
        <v>331.30936647008599</v>
      </c>
      <c r="CH185" s="68">
        <v>3956</v>
      </c>
      <c r="CI185" s="79">
        <v>16.11864890192723</v>
      </c>
      <c r="CJ185" s="68">
        <v>1577</v>
      </c>
      <c r="CK185" s="68">
        <v>665</v>
      </c>
      <c r="CL185" s="79">
        <v>6.4485790226947444</v>
      </c>
      <c r="CM185" s="253">
        <v>41</v>
      </c>
      <c r="CN185" s="253">
        <v>191</v>
      </c>
      <c r="CO185" s="253">
        <v>129</v>
      </c>
      <c r="CP185" s="253">
        <v>112</v>
      </c>
      <c r="CQ185" s="253">
        <v>110</v>
      </c>
      <c r="CR185" s="13" t="s">
        <v>92</v>
      </c>
      <c r="CS185" s="12">
        <v>5276</v>
      </c>
      <c r="CT185" s="10">
        <v>12.755875663381349</v>
      </c>
      <c r="CU185" s="12">
        <v>631</v>
      </c>
      <c r="CV185" s="12">
        <v>1191</v>
      </c>
      <c r="CW185" s="12">
        <v>1197</v>
      </c>
      <c r="CX185" s="12">
        <v>167</v>
      </c>
      <c r="CY185" s="12">
        <v>129</v>
      </c>
      <c r="CZ185" s="79">
        <v>55.3</v>
      </c>
      <c r="DA185" s="79">
        <v>25.6</v>
      </c>
      <c r="DB185" s="79">
        <v>17</v>
      </c>
      <c r="DC185" s="79">
        <v>2.1</v>
      </c>
      <c r="DD185" s="5">
        <v>4643</v>
      </c>
      <c r="DE185" s="5">
        <v>2920</v>
      </c>
      <c r="DF185" s="5">
        <v>1593</v>
      </c>
      <c r="DG185" s="5">
        <v>130</v>
      </c>
      <c r="DH185" s="5">
        <v>10319</v>
      </c>
      <c r="DI185" s="5">
        <v>4469</v>
      </c>
      <c r="DJ185" s="5">
        <v>5118</v>
      </c>
      <c r="DK185" s="5">
        <v>732</v>
      </c>
      <c r="DL185" s="12">
        <v>10824.8519</v>
      </c>
      <c r="DM185" s="12">
        <v>13568.49518</v>
      </c>
      <c r="DN185" s="12">
        <v>8217.0013569999992</v>
      </c>
      <c r="DO185" s="10">
        <v>3.0173786287944093</v>
      </c>
      <c r="DP185" s="10">
        <v>1.8458854157878513</v>
      </c>
      <c r="DQ185" s="10">
        <v>4.3647617210754941</v>
      </c>
      <c r="DR185" s="12">
        <v>18680</v>
      </c>
      <c r="DS185" s="79">
        <v>35.4</v>
      </c>
      <c r="DT185" s="12">
        <v>2528</v>
      </c>
      <c r="DU185" s="12">
        <v>10337.797619999999</v>
      </c>
      <c r="DV185" s="10">
        <v>-2.2616430203860949</v>
      </c>
      <c r="DW185" s="10">
        <v>40.700000000000003</v>
      </c>
      <c r="DX185" s="352">
        <v>0.44386409799999998</v>
      </c>
      <c r="DY185" s="5">
        <v>2366</v>
      </c>
      <c r="DZ185" s="5">
        <v>670</v>
      </c>
      <c r="EA185" s="5">
        <v>762</v>
      </c>
      <c r="EB185" s="5">
        <v>823</v>
      </c>
      <c r="EC185" s="5">
        <v>111</v>
      </c>
      <c r="ED185" s="72">
        <v>23</v>
      </c>
      <c r="EE185" s="72">
        <v>19</v>
      </c>
      <c r="EF185" s="72">
        <v>11</v>
      </c>
      <c r="EG185" s="72">
        <v>3</v>
      </c>
      <c r="EH185" s="72">
        <v>8</v>
      </c>
      <c r="EI185" s="72">
        <v>370</v>
      </c>
      <c r="EJ185" s="72">
        <v>241</v>
      </c>
      <c r="EK185" s="72">
        <v>129</v>
      </c>
      <c r="EL185" s="72">
        <v>52</v>
      </c>
      <c r="EM185" s="72">
        <v>77</v>
      </c>
      <c r="EN185" s="72">
        <v>8620</v>
      </c>
      <c r="EO185" s="72">
        <v>5739</v>
      </c>
      <c r="EP185" s="72">
        <v>2881</v>
      </c>
      <c r="EQ185" s="72">
        <v>1424</v>
      </c>
      <c r="ER185" s="72">
        <v>1457</v>
      </c>
      <c r="ES185" s="72">
        <v>27.386243386243386</v>
      </c>
      <c r="ET185" s="435">
        <v>1.2454212454212454</v>
      </c>
      <c r="EU185" s="435">
        <v>1.5004840271055178</v>
      </c>
      <c r="EV185" s="435">
        <v>0.98570724494825035</v>
      </c>
      <c r="EW185" s="78">
        <v>81.31487889273356</v>
      </c>
      <c r="EX185" s="78">
        <v>67.993079584775089</v>
      </c>
      <c r="EY185" s="10">
        <v>44.26</v>
      </c>
      <c r="EZ185" s="10">
        <v>28.6</v>
      </c>
      <c r="FA185" s="10">
        <v>10.6</v>
      </c>
      <c r="FB185" s="10">
        <v>2.5</v>
      </c>
      <c r="FC185" s="68">
        <v>869</v>
      </c>
      <c r="FD185" s="10">
        <v>30.2</v>
      </c>
      <c r="FE185" s="10">
        <v>6.6743383199079398</v>
      </c>
      <c r="FF185" s="10">
        <v>3.1</v>
      </c>
      <c r="FG185" s="10">
        <v>15.3</v>
      </c>
      <c r="FH185" s="10">
        <v>39.585730724971228</v>
      </c>
      <c r="FI185" s="10">
        <v>76.639815880322203</v>
      </c>
      <c r="FJ185" s="10">
        <v>12.714285714285714</v>
      </c>
      <c r="FK185" s="10">
        <v>2.534510433386838</v>
      </c>
      <c r="FL185" s="12">
        <v>4394.2240000000002</v>
      </c>
      <c r="FM185" s="12">
        <v>833.45100000000002</v>
      </c>
      <c r="FN185" s="12">
        <v>18.9669666362024</v>
      </c>
      <c r="FO185" s="12">
        <v>3560.7730000000001</v>
      </c>
      <c r="FP185" s="12">
        <v>3341.0880000000002</v>
      </c>
      <c r="FQ185" s="12">
        <v>219.685</v>
      </c>
      <c r="FR185" s="10">
        <v>93.830412666013814</v>
      </c>
      <c r="FS185" s="10">
        <v>6.169587333986188</v>
      </c>
      <c r="FT185" s="12">
        <v>2804.489</v>
      </c>
      <c r="FU185" s="12">
        <v>171.00399999999999</v>
      </c>
      <c r="FV185" s="12">
        <v>138.96</v>
      </c>
      <c r="FW185" s="12">
        <v>130.845</v>
      </c>
      <c r="FX185" s="12">
        <v>60.255000000000003</v>
      </c>
      <c r="FY185" s="10">
        <v>83.9393933952054</v>
      </c>
      <c r="FZ185" s="10">
        <v>5.1182129893016901</v>
      </c>
      <c r="GA185" s="10">
        <v>4.1591242134298803</v>
      </c>
      <c r="GB185" s="10">
        <v>3.9162392609832501</v>
      </c>
      <c r="GC185" s="10">
        <v>1.80345444358245</v>
      </c>
      <c r="GD185" s="10">
        <v>75.573128251526796</v>
      </c>
      <c r="GE185" s="10">
        <v>63.435625424112203</v>
      </c>
      <c r="GF185" s="10">
        <v>3.8679936665912691</v>
      </c>
      <c r="GG185" s="10">
        <v>3.143180275955666</v>
      </c>
      <c r="GH185" s="10">
        <v>2.9596245193395161</v>
      </c>
      <c r="GI185" s="10">
        <v>1.3629269396064239</v>
      </c>
      <c r="GJ185" s="346">
        <v>0</v>
      </c>
      <c r="GK185" s="10">
        <v>2136.2590289904301</v>
      </c>
      <c r="GL185" s="10">
        <v>85.347991711102452</v>
      </c>
      <c r="GM185" s="10">
        <v>77.599999999999994</v>
      </c>
      <c r="GN185" s="10">
        <v>4</v>
      </c>
      <c r="GO185" s="13">
        <v>443</v>
      </c>
      <c r="GP185" s="10">
        <v>33.299999999999997</v>
      </c>
      <c r="GQ185" s="10">
        <v>32.9</v>
      </c>
      <c r="GR185" s="13">
        <v>178</v>
      </c>
      <c r="GS185" s="104">
        <v>13889</v>
      </c>
      <c r="GT185" s="10">
        <v>0.4</v>
      </c>
      <c r="GU185" s="10">
        <v>4</v>
      </c>
      <c r="GV185" s="10" t="s">
        <v>95</v>
      </c>
      <c r="GW185" s="10" t="s">
        <v>95</v>
      </c>
      <c r="GX185" s="10" t="s">
        <v>95</v>
      </c>
      <c r="GY185" s="10">
        <v>0.45</v>
      </c>
      <c r="GZ185" s="10">
        <v>5.3999999999999999E-2</v>
      </c>
      <c r="HA185" s="10" t="s">
        <v>95</v>
      </c>
      <c r="HB185" s="10" t="s">
        <v>95</v>
      </c>
      <c r="HC185" s="10" t="s">
        <v>95</v>
      </c>
      <c r="HD185" s="105">
        <v>1.9333772877117197</v>
      </c>
      <c r="HE185" s="105">
        <v>33.89798029308119</v>
      </c>
      <c r="HF185" s="12">
        <v>18605</v>
      </c>
      <c r="HG185" s="12">
        <v>16637</v>
      </c>
      <c r="HH185" s="10">
        <v>7.8355472741479835</v>
      </c>
      <c r="HI185" s="12">
        <v>39</v>
      </c>
      <c r="HJ185" s="12" t="s">
        <v>95</v>
      </c>
      <c r="HK185" s="12">
        <v>7</v>
      </c>
      <c r="HL185" s="12">
        <v>32</v>
      </c>
      <c r="HM185" s="103">
        <v>0.88665636837068873</v>
      </c>
      <c r="HN185" s="103">
        <v>2.0962106960494493</v>
      </c>
      <c r="HO185" s="12" t="s">
        <v>95</v>
      </c>
      <c r="HP185" s="267" t="s">
        <v>92</v>
      </c>
      <c r="HQ185" s="103" t="s">
        <v>92</v>
      </c>
      <c r="HR185" s="103" t="s">
        <v>92</v>
      </c>
      <c r="HS185" s="103" t="s">
        <v>92</v>
      </c>
      <c r="HT185" s="103" t="s">
        <v>92</v>
      </c>
      <c r="HU185" s="103" t="s">
        <v>92</v>
      </c>
      <c r="HV185" s="103" t="s">
        <v>92</v>
      </c>
      <c r="HW185" s="103" t="s">
        <v>92</v>
      </c>
      <c r="HX185" s="103" t="s">
        <v>92</v>
      </c>
      <c r="HY185" s="4">
        <v>7</v>
      </c>
      <c r="HZ185" s="106">
        <v>0.74308086398185103</v>
      </c>
      <c r="IA185" s="4">
        <v>188</v>
      </c>
      <c r="IB185" s="2">
        <v>6</v>
      </c>
      <c r="IC185" s="86">
        <v>0.34148218737841257</v>
      </c>
      <c r="ID185" s="2">
        <v>134</v>
      </c>
      <c r="IE185" s="4">
        <v>6</v>
      </c>
      <c r="IF185" s="14">
        <v>0.51193142337002895</v>
      </c>
      <c r="IG185" s="4">
        <v>174</v>
      </c>
      <c r="IH185" s="4">
        <v>170</v>
      </c>
      <c r="II185" s="4">
        <v>173</v>
      </c>
      <c r="IJ185" s="80">
        <v>22.669999999999998</v>
      </c>
      <c r="IK185" s="80">
        <v>7.64</v>
      </c>
      <c r="IL185" s="73">
        <v>33.700000000000003</v>
      </c>
      <c r="IM185" s="80">
        <v>0.48</v>
      </c>
      <c r="IN185" s="73">
        <v>2.1</v>
      </c>
      <c r="IO185" s="80">
        <v>7.0000000000000007E-2</v>
      </c>
      <c r="IP185" s="73">
        <v>0.3</v>
      </c>
      <c r="IQ185" s="80">
        <v>0.13</v>
      </c>
      <c r="IR185" s="73">
        <v>0.6</v>
      </c>
      <c r="IS185" s="80">
        <v>0.11</v>
      </c>
      <c r="IT185" s="73">
        <v>0.5</v>
      </c>
      <c r="IU185" s="80">
        <v>0.28000000000000003</v>
      </c>
      <c r="IV185" s="73">
        <v>1.2</v>
      </c>
      <c r="IW185" s="80">
        <v>0.56000000000000005</v>
      </c>
      <c r="IX185" s="73">
        <v>2.5</v>
      </c>
      <c r="IY185" s="80">
        <v>0.45</v>
      </c>
      <c r="IZ185" s="73">
        <v>2</v>
      </c>
      <c r="JA185" s="80">
        <v>0.09</v>
      </c>
      <c r="JB185" s="73">
        <v>0.4</v>
      </c>
      <c r="JC185" s="80">
        <v>0.19</v>
      </c>
      <c r="JD185" s="73">
        <v>0.8</v>
      </c>
      <c r="JE185" s="80">
        <v>0.32</v>
      </c>
      <c r="JF185" s="73">
        <v>1.4</v>
      </c>
      <c r="JG185" s="80">
        <v>4.41</v>
      </c>
      <c r="JH185" s="73">
        <v>19.5</v>
      </c>
      <c r="JI185" s="80">
        <v>5.74</v>
      </c>
      <c r="JJ185" s="73">
        <v>25.3</v>
      </c>
      <c r="JK185" s="80">
        <v>2.2000000000000002</v>
      </c>
      <c r="JL185" s="73">
        <v>9.6999999999999993</v>
      </c>
      <c r="JM185" s="68">
        <v>44210</v>
      </c>
      <c r="JN185" s="71">
        <v>5787</v>
      </c>
      <c r="JO185" s="11" t="s">
        <v>95</v>
      </c>
      <c r="JP185" s="11" t="s">
        <v>95</v>
      </c>
      <c r="JQ185" s="11" t="s">
        <v>95</v>
      </c>
      <c r="JR185" s="11" t="s">
        <v>95</v>
      </c>
      <c r="JS185" s="11" t="s">
        <v>95</v>
      </c>
      <c r="JT185" s="11" t="s">
        <v>95</v>
      </c>
      <c r="JU185" s="11" t="s">
        <v>95</v>
      </c>
      <c r="JV185" s="11" t="s">
        <v>95</v>
      </c>
      <c r="JW185" s="11" t="s">
        <v>95</v>
      </c>
      <c r="JX185" s="11" t="s">
        <v>95</v>
      </c>
      <c r="JY185" s="11" t="s">
        <v>95</v>
      </c>
      <c r="JZ185" s="11" t="s">
        <v>95</v>
      </c>
      <c r="KA185" s="11" t="s">
        <v>95</v>
      </c>
      <c r="KB185" s="11" t="s">
        <v>95</v>
      </c>
      <c r="KC185" s="11" t="s">
        <v>95</v>
      </c>
      <c r="KD185" s="11" t="s">
        <v>95</v>
      </c>
      <c r="KE185" s="11" t="s">
        <v>95</v>
      </c>
      <c r="KF185" s="11" t="s">
        <v>95</v>
      </c>
      <c r="KG185" s="11" t="s">
        <v>95</v>
      </c>
      <c r="KH185" s="10">
        <v>64.25</v>
      </c>
      <c r="KI185" s="10">
        <v>55.24528550705525</v>
      </c>
      <c r="KJ185" s="10">
        <v>72.167972004665899</v>
      </c>
      <c r="KK185" s="10">
        <v>70.968062220751278</v>
      </c>
      <c r="KL185" s="10">
        <v>71.45287401446005</v>
      </c>
      <c r="KM185" s="10">
        <v>69.169744660350091</v>
      </c>
      <c r="KN185" s="10">
        <f>VLOOKUP($B185,'[1]בחירות שלם 21'!$A$2:$D$256,4,0)</f>
        <v>69.448002249226832</v>
      </c>
    </row>
    <row r="186" spans="1:300">
      <c r="A186" s="49" t="s">
        <v>920</v>
      </c>
      <c r="B186" s="9" t="s">
        <v>921</v>
      </c>
      <c r="C186" s="4" t="s">
        <v>375</v>
      </c>
      <c r="D186" s="4" t="s">
        <v>644</v>
      </c>
      <c r="E186" s="10">
        <v>18.329392124999998</v>
      </c>
      <c r="F186" s="4" t="s">
        <v>442</v>
      </c>
      <c r="G186" s="70" t="s">
        <v>349</v>
      </c>
      <c r="H186" s="4">
        <v>9</v>
      </c>
      <c r="I186" s="4" t="s">
        <v>654</v>
      </c>
      <c r="J186" s="575" t="s">
        <v>655</v>
      </c>
      <c r="K186" s="210">
        <v>1.4746894784004192</v>
      </c>
      <c r="L186" s="223">
        <v>4953.6000000000004</v>
      </c>
      <c r="M186" s="68">
        <v>7251</v>
      </c>
      <c r="N186" s="10">
        <v>100</v>
      </c>
      <c r="O186" s="10">
        <v>98.7</v>
      </c>
      <c r="P186" s="10" t="s">
        <v>95</v>
      </c>
      <c r="Q186" s="10" t="s">
        <v>95</v>
      </c>
      <c r="R186" s="10" t="s">
        <v>95</v>
      </c>
      <c r="S186" s="10" t="s">
        <v>95</v>
      </c>
      <c r="T186" s="68">
        <v>3696</v>
      </c>
      <c r="U186" s="68">
        <v>3555</v>
      </c>
      <c r="V186" s="153">
        <v>8.7574127706523246</v>
      </c>
      <c r="W186" s="153">
        <v>9.4193904289063575</v>
      </c>
      <c r="X186" s="153">
        <v>8.0816439111846634</v>
      </c>
      <c r="Y186" s="153">
        <v>6.6059853813267138</v>
      </c>
      <c r="Z186" s="153">
        <v>11.79147703764998</v>
      </c>
      <c r="AA186" s="153">
        <v>20.107571369466282</v>
      </c>
      <c r="AB186" s="153">
        <v>16.908012687905117</v>
      </c>
      <c r="AC186" s="153">
        <v>6.1508757412770656</v>
      </c>
      <c r="AD186" s="153">
        <v>12.177630671631499</v>
      </c>
      <c r="AE186" s="153">
        <v>30.478554682112811</v>
      </c>
      <c r="AF186" s="153">
        <v>2.9375258585022754</v>
      </c>
      <c r="AG186" s="68">
        <v>819</v>
      </c>
      <c r="AH186" s="68">
        <v>115</v>
      </c>
      <c r="AI186" s="346" t="s">
        <v>92</v>
      </c>
      <c r="AJ186" s="153" t="s">
        <v>536</v>
      </c>
      <c r="AK186" s="153" t="s">
        <v>536</v>
      </c>
      <c r="AL186" s="68">
        <v>11</v>
      </c>
      <c r="AM186" s="346">
        <v>3.07</v>
      </c>
      <c r="AN186" s="68">
        <v>104</v>
      </c>
      <c r="AO186" s="153">
        <v>14.972813204565183</v>
      </c>
      <c r="AP186" s="153">
        <v>9.1828437965042582</v>
      </c>
      <c r="AQ186" s="153">
        <v>4.3028547786512199</v>
      </c>
      <c r="AR186" s="68">
        <v>4</v>
      </c>
      <c r="AS186" s="153">
        <v>25</v>
      </c>
      <c r="AT186" s="153">
        <v>25</v>
      </c>
      <c r="AU186" s="153">
        <v>25</v>
      </c>
      <c r="AV186" s="153">
        <v>25</v>
      </c>
      <c r="AW186" s="68">
        <v>503</v>
      </c>
      <c r="AX186" s="68">
        <v>491</v>
      </c>
      <c r="AY186" s="68">
        <v>866</v>
      </c>
      <c r="AZ186" s="68">
        <v>462</v>
      </c>
      <c r="BA186" s="68">
        <v>404</v>
      </c>
      <c r="BB186" s="68">
        <v>364</v>
      </c>
      <c r="BC186" s="68">
        <v>91</v>
      </c>
      <c r="BD186" s="68">
        <v>391</v>
      </c>
      <c r="BE186" s="68">
        <v>20</v>
      </c>
      <c r="BF186" s="68">
        <v>375</v>
      </c>
      <c r="BG186" s="68">
        <v>195</v>
      </c>
      <c r="BH186" s="68">
        <v>180</v>
      </c>
      <c r="BI186" s="68">
        <v>90</v>
      </c>
      <c r="BJ186" s="68">
        <v>92</v>
      </c>
      <c r="BK186" s="68">
        <v>165</v>
      </c>
      <c r="BL186" s="68">
        <v>28</v>
      </c>
      <c r="BM186" s="68">
        <v>181</v>
      </c>
      <c r="BN186" s="12">
        <v>28</v>
      </c>
      <c r="BO186" s="231">
        <v>14.3</v>
      </c>
      <c r="BP186" s="12">
        <v>24</v>
      </c>
      <c r="BQ186" s="231">
        <v>8.4</v>
      </c>
      <c r="BR186" s="12" t="s">
        <v>95</v>
      </c>
      <c r="BS186" s="12" t="s">
        <v>95</v>
      </c>
      <c r="BT186" s="231" t="s">
        <v>95</v>
      </c>
      <c r="BU186" s="231" t="s">
        <v>95</v>
      </c>
      <c r="BV186" s="231" t="s">
        <v>95</v>
      </c>
      <c r="BW186" s="231" t="s">
        <v>95</v>
      </c>
      <c r="BX186" s="231" t="s">
        <v>95</v>
      </c>
      <c r="BY186" s="10" t="s">
        <v>92</v>
      </c>
      <c r="BZ186" s="153" t="s">
        <v>92</v>
      </c>
      <c r="CA186" s="153" t="s">
        <v>92</v>
      </c>
      <c r="CB186" s="68" t="s">
        <v>92</v>
      </c>
      <c r="CC186" s="68" t="s">
        <v>92</v>
      </c>
      <c r="CD186" s="153" t="s">
        <v>92</v>
      </c>
      <c r="CE186" s="153" t="s">
        <v>92</v>
      </c>
      <c r="CF186" s="153" t="s">
        <v>92</v>
      </c>
      <c r="CG186" s="153" t="s">
        <v>92</v>
      </c>
      <c r="CH186" s="68">
        <v>763</v>
      </c>
      <c r="CI186" s="79">
        <v>18.084854230860394</v>
      </c>
      <c r="CJ186" s="68">
        <v>304</v>
      </c>
      <c r="CK186" s="68">
        <v>135</v>
      </c>
      <c r="CL186" s="79">
        <v>7.3911986384634085</v>
      </c>
      <c r="CM186" s="253">
        <v>39</v>
      </c>
      <c r="CN186" s="253">
        <v>204</v>
      </c>
      <c r="CO186" s="253">
        <v>120</v>
      </c>
      <c r="CP186" s="253">
        <v>112</v>
      </c>
      <c r="CQ186" s="253">
        <v>120</v>
      </c>
      <c r="CR186" s="13" t="s">
        <v>95</v>
      </c>
      <c r="CS186" s="12">
        <v>860</v>
      </c>
      <c r="CT186" s="10">
        <v>2.0930232558139537</v>
      </c>
      <c r="CU186" s="12">
        <v>29</v>
      </c>
      <c r="CV186" s="12">
        <v>76</v>
      </c>
      <c r="CW186" s="12">
        <v>131</v>
      </c>
      <c r="CX186" s="12">
        <v>32</v>
      </c>
      <c r="CY186" s="12">
        <v>24</v>
      </c>
      <c r="CZ186" s="79">
        <v>52</v>
      </c>
      <c r="DA186" s="79">
        <v>31.3</v>
      </c>
      <c r="DB186" s="79">
        <v>5.3</v>
      </c>
      <c r="DC186" s="79">
        <v>11.5</v>
      </c>
      <c r="DD186" s="5">
        <v>552</v>
      </c>
      <c r="DE186" s="5">
        <v>361</v>
      </c>
      <c r="DF186" s="5">
        <v>183</v>
      </c>
      <c r="DG186" s="5">
        <v>8</v>
      </c>
      <c r="DH186" s="5">
        <v>1155</v>
      </c>
      <c r="DI186" s="5">
        <v>530</v>
      </c>
      <c r="DJ186" s="5">
        <v>578</v>
      </c>
      <c r="DK186" s="5">
        <v>47</v>
      </c>
      <c r="DL186" s="12">
        <v>12905.71751</v>
      </c>
      <c r="DM186" s="12">
        <v>15621.10874</v>
      </c>
      <c r="DN186" s="12">
        <v>10242.51583</v>
      </c>
      <c r="DO186" s="10">
        <v>2.562810037866825</v>
      </c>
      <c r="DP186" s="10">
        <v>1.3942843794821913</v>
      </c>
      <c r="DQ186" s="10">
        <v>4.3573816533760246</v>
      </c>
      <c r="DR186" s="12">
        <v>3504</v>
      </c>
      <c r="DS186" s="79">
        <v>31.7</v>
      </c>
      <c r="DT186" s="12">
        <v>416</v>
      </c>
      <c r="DU186" s="12">
        <v>11115.363859999999</v>
      </c>
      <c r="DV186" s="10">
        <v>-1.5808492211320746</v>
      </c>
      <c r="DW186" s="10">
        <v>35.799999999999997</v>
      </c>
      <c r="DX186" s="352">
        <v>0.45659225799999997</v>
      </c>
      <c r="DY186" s="5">
        <v>400</v>
      </c>
      <c r="DZ186" s="5">
        <v>134</v>
      </c>
      <c r="EA186" s="5">
        <v>125</v>
      </c>
      <c r="EB186" s="5">
        <v>127</v>
      </c>
      <c r="EC186" s="5">
        <v>14</v>
      </c>
      <c r="ED186" s="72">
        <v>2</v>
      </c>
      <c r="EE186" s="72">
        <v>2</v>
      </c>
      <c r="EF186" s="72" t="s">
        <v>95</v>
      </c>
      <c r="EG186" s="72" t="s">
        <v>95</v>
      </c>
      <c r="EH186" s="72" t="s">
        <v>95</v>
      </c>
      <c r="EI186" s="72">
        <v>23</v>
      </c>
      <c r="EJ186" s="72">
        <v>23</v>
      </c>
      <c r="EK186" s="72" t="s">
        <v>95</v>
      </c>
      <c r="EL186" s="72" t="s">
        <v>95</v>
      </c>
      <c r="EM186" s="72" t="s">
        <v>95</v>
      </c>
      <c r="EN186" s="72">
        <v>627</v>
      </c>
      <c r="EO186" s="72">
        <v>627</v>
      </c>
      <c r="EP186" s="72" t="s">
        <v>95</v>
      </c>
      <c r="EQ186" s="72" t="s">
        <v>95</v>
      </c>
      <c r="ER186" s="72" t="s">
        <v>95</v>
      </c>
      <c r="ES186" s="72">
        <v>28.136363636363637</v>
      </c>
      <c r="ET186" s="435" t="s">
        <v>92</v>
      </c>
      <c r="EU186" s="435" t="s">
        <v>92</v>
      </c>
      <c r="EV186" s="435" t="s">
        <v>92</v>
      </c>
      <c r="EW186" s="696">
        <v>92.771084337349393</v>
      </c>
      <c r="EX186" s="696">
        <v>85.542168674698786</v>
      </c>
      <c r="EY186" s="10">
        <v>53.29</v>
      </c>
      <c r="EZ186" s="10" t="s">
        <v>92</v>
      </c>
      <c r="FA186" s="10">
        <v>19.100000000000001</v>
      </c>
      <c r="FB186" s="10">
        <v>4</v>
      </c>
      <c r="FC186" s="68">
        <v>63</v>
      </c>
      <c r="FD186" s="10">
        <v>32.1</v>
      </c>
      <c r="FE186" s="10">
        <v>4.7619047619047619</v>
      </c>
      <c r="FF186" s="10">
        <v>2.2999999999999998</v>
      </c>
      <c r="FG186" s="10">
        <v>14.2</v>
      </c>
      <c r="FH186" s="10">
        <v>33.333333333333329</v>
      </c>
      <c r="FI186" s="10">
        <v>80.952380952380949</v>
      </c>
      <c r="FJ186" s="10">
        <v>8.7395833333333339</v>
      </c>
      <c r="FK186" s="10">
        <v>3.6105527638190953</v>
      </c>
      <c r="FL186" s="12">
        <v>702.702</v>
      </c>
      <c r="FM186" s="12">
        <v>65.947999999999993</v>
      </c>
      <c r="FN186" s="12" t="s">
        <v>1838</v>
      </c>
      <c r="FO186" s="12">
        <v>636.75400000000002</v>
      </c>
      <c r="FP186" s="12">
        <v>634.96</v>
      </c>
      <c r="FQ186" s="12">
        <v>1.794</v>
      </c>
      <c r="FR186" s="10">
        <v>99.71825854254547</v>
      </c>
      <c r="FS186" s="10">
        <v>0.28174145745452717</v>
      </c>
      <c r="FT186" s="12">
        <v>502.89299999999997</v>
      </c>
      <c r="FU186" s="12">
        <v>12.818</v>
      </c>
      <c r="FV186" s="12">
        <v>81.313999999999993</v>
      </c>
      <c r="FW186" s="12">
        <v>20.49</v>
      </c>
      <c r="FX186" s="12">
        <v>17.228999999999999</v>
      </c>
      <c r="FY186" s="10">
        <v>79.200737054302607</v>
      </c>
      <c r="FZ186" s="10">
        <v>2.0187098399899202</v>
      </c>
      <c r="GA186" s="10">
        <v>12.806161018016899</v>
      </c>
      <c r="GB186" s="10">
        <v>3.2269749275544899</v>
      </c>
      <c r="GC186" s="10">
        <v>2.7133992692453099</v>
      </c>
      <c r="GD186" s="10">
        <v>87.556536127964705</v>
      </c>
      <c r="GE186" s="10">
        <v>69.345421952564806</v>
      </c>
      <c r="GF186" s="10">
        <v>1.7675124103695532</v>
      </c>
      <c r="GG186" s="10">
        <v>11.212630998345285</v>
      </c>
      <c r="GH186" s="10">
        <v>2.825427468284611</v>
      </c>
      <c r="GI186" s="10">
        <v>2.3757584114726971</v>
      </c>
      <c r="GJ186" s="346">
        <v>0</v>
      </c>
      <c r="GK186" s="10">
        <v>443.15188725655651</v>
      </c>
      <c r="GL186" s="10">
        <v>100</v>
      </c>
      <c r="GM186" s="10">
        <v>8.1</v>
      </c>
      <c r="GN186" s="10" t="s">
        <v>95</v>
      </c>
      <c r="GO186" s="13">
        <v>36</v>
      </c>
      <c r="GP186" s="10">
        <v>25.5</v>
      </c>
      <c r="GQ186" s="10">
        <v>25.4</v>
      </c>
      <c r="GR186" s="13">
        <v>107</v>
      </c>
      <c r="GS186" s="104">
        <v>2040</v>
      </c>
      <c r="GT186" s="10" t="s">
        <v>95</v>
      </c>
      <c r="GU186" s="10" t="s">
        <v>95</v>
      </c>
      <c r="GV186" s="10" t="s">
        <v>95</v>
      </c>
      <c r="GW186" s="10" t="s">
        <v>95</v>
      </c>
      <c r="GX186" s="10">
        <v>1</v>
      </c>
      <c r="GY186" s="10" t="s">
        <v>95</v>
      </c>
      <c r="GZ186" s="10" t="s">
        <v>95</v>
      </c>
      <c r="HA186" s="10" t="s">
        <v>95</v>
      </c>
      <c r="HB186" s="10" t="s">
        <v>95</v>
      </c>
      <c r="HC186" s="10" t="s">
        <v>95</v>
      </c>
      <c r="HD186" s="105">
        <v>1.4842802992951496</v>
      </c>
      <c r="HE186" s="105">
        <v>12.933910909704045</v>
      </c>
      <c r="HF186" s="12">
        <v>4090</v>
      </c>
      <c r="HG186" s="12">
        <v>3698</v>
      </c>
      <c r="HH186" s="10">
        <v>6.8263926446727963</v>
      </c>
      <c r="HI186" s="12">
        <v>2</v>
      </c>
      <c r="HJ186" s="12" t="s">
        <v>95</v>
      </c>
      <c r="HK186" s="12" t="s">
        <v>95</v>
      </c>
      <c r="HL186" s="12">
        <v>2</v>
      </c>
      <c r="HM186" s="103">
        <v>0.28793871547240735</v>
      </c>
      <c r="HN186" s="103">
        <v>0.48899755501222492</v>
      </c>
      <c r="HO186" s="12" t="s">
        <v>95</v>
      </c>
      <c r="HP186" s="267" t="s">
        <v>92</v>
      </c>
      <c r="HQ186" s="103" t="s">
        <v>92</v>
      </c>
      <c r="HR186" s="103" t="s">
        <v>92</v>
      </c>
      <c r="HS186" s="103" t="s">
        <v>92</v>
      </c>
      <c r="HT186" s="103" t="s">
        <v>92</v>
      </c>
      <c r="HU186" s="103" t="s">
        <v>92</v>
      </c>
      <c r="HV186" s="103" t="s">
        <v>92</v>
      </c>
      <c r="HW186" s="103" t="s">
        <v>92</v>
      </c>
      <c r="HX186" s="103" t="s">
        <v>92</v>
      </c>
      <c r="HY186" s="4">
        <v>9</v>
      </c>
      <c r="HZ186" s="106">
        <v>1.46256571405514</v>
      </c>
      <c r="IA186" s="4">
        <v>240</v>
      </c>
      <c r="IB186" s="2">
        <v>1</v>
      </c>
      <c r="IC186" s="86">
        <v>-1.5651565851321101</v>
      </c>
      <c r="ID186" s="2">
        <v>5</v>
      </c>
      <c r="IE186" s="4">
        <v>6</v>
      </c>
      <c r="IF186" s="14">
        <v>1.0105239695064501</v>
      </c>
      <c r="IG186" s="4">
        <v>205</v>
      </c>
      <c r="IH186" s="4">
        <v>202</v>
      </c>
      <c r="II186" s="4">
        <v>206</v>
      </c>
      <c r="IJ186" s="80">
        <v>1.48</v>
      </c>
      <c r="IK186" s="80">
        <v>0.91</v>
      </c>
      <c r="IL186" s="73">
        <v>61.5</v>
      </c>
      <c r="IM186" s="80">
        <v>0.02</v>
      </c>
      <c r="IN186" s="73">
        <v>1.4</v>
      </c>
      <c r="IO186" s="80">
        <v>0.01</v>
      </c>
      <c r="IP186" s="73">
        <v>0.7</v>
      </c>
      <c r="IQ186" s="80">
        <v>0.01</v>
      </c>
      <c r="IR186" s="73">
        <v>0.7</v>
      </c>
      <c r="IS186" s="80">
        <v>7.0000000000000007E-2</v>
      </c>
      <c r="IT186" s="73">
        <v>4.7</v>
      </c>
      <c r="IU186" s="80">
        <v>0.02</v>
      </c>
      <c r="IV186" s="73">
        <v>1.4</v>
      </c>
      <c r="IW186" s="80">
        <v>0</v>
      </c>
      <c r="IX186" s="73">
        <v>0</v>
      </c>
      <c r="IY186" s="80">
        <v>0</v>
      </c>
      <c r="IZ186" s="73">
        <v>0</v>
      </c>
      <c r="JA186" s="80">
        <v>0</v>
      </c>
      <c r="JB186" s="73">
        <v>0</v>
      </c>
      <c r="JC186" s="80">
        <v>0</v>
      </c>
      <c r="JD186" s="73">
        <v>0</v>
      </c>
      <c r="JE186" s="80">
        <v>0</v>
      </c>
      <c r="JF186" s="73">
        <v>0</v>
      </c>
      <c r="JG186" s="80">
        <v>0.03</v>
      </c>
      <c r="JH186" s="73">
        <v>2</v>
      </c>
      <c r="JI186" s="80">
        <v>0.05</v>
      </c>
      <c r="JJ186" s="73">
        <v>3.4</v>
      </c>
      <c r="JK186" s="80">
        <v>0.36</v>
      </c>
      <c r="JL186" s="73">
        <v>24.199999999999992</v>
      </c>
      <c r="JM186" s="68">
        <v>7251</v>
      </c>
      <c r="JN186" s="71">
        <v>7968</v>
      </c>
      <c r="JO186" s="11" t="s">
        <v>95</v>
      </c>
      <c r="JP186" s="11" t="s">
        <v>95</v>
      </c>
      <c r="JQ186" s="11" t="s">
        <v>95</v>
      </c>
      <c r="JR186" s="11" t="s">
        <v>95</v>
      </c>
      <c r="JS186" s="11" t="s">
        <v>95</v>
      </c>
      <c r="JT186" s="11" t="s">
        <v>95</v>
      </c>
      <c r="JU186" s="11" t="s">
        <v>95</v>
      </c>
      <c r="JV186" s="11" t="s">
        <v>95</v>
      </c>
      <c r="JW186" s="11" t="s">
        <v>95</v>
      </c>
      <c r="JX186" s="11" t="s">
        <v>95</v>
      </c>
      <c r="JY186" s="11" t="s">
        <v>95</v>
      </c>
      <c r="JZ186" s="11" t="s">
        <v>95</v>
      </c>
      <c r="KA186" s="11" t="s">
        <v>95</v>
      </c>
      <c r="KB186" s="11" t="s">
        <v>95</v>
      </c>
      <c r="KC186" s="11" t="s">
        <v>95</v>
      </c>
      <c r="KD186" s="11" t="s">
        <v>95</v>
      </c>
      <c r="KE186" s="11" t="s">
        <v>95</v>
      </c>
      <c r="KF186" s="11" t="s">
        <v>95</v>
      </c>
      <c r="KG186" s="11" t="s">
        <v>95</v>
      </c>
      <c r="KH186" s="10">
        <v>69.650000000000006</v>
      </c>
      <c r="KI186" s="10" t="s">
        <v>95</v>
      </c>
      <c r="KJ186" s="10">
        <v>77.294685990338166</v>
      </c>
      <c r="KK186" s="10">
        <v>75.63614506111</v>
      </c>
      <c r="KL186" s="10">
        <v>75.584415584415581</v>
      </c>
      <c r="KM186" s="10">
        <v>75.779645191409898</v>
      </c>
      <c r="KN186" s="10">
        <f>VLOOKUP($B186,'[1]בחירות שלם 21'!$A$2:$D$256,4,0)</f>
        <v>76.476738107684255</v>
      </c>
    </row>
    <row r="187" spans="1:300">
      <c r="A187" s="49" t="s">
        <v>922</v>
      </c>
      <c r="B187" s="9" t="s">
        <v>923</v>
      </c>
      <c r="C187" s="4" t="s">
        <v>381</v>
      </c>
      <c r="D187" s="4" t="s">
        <v>644</v>
      </c>
      <c r="E187" s="10">
        <v>34.496283298000002</v>
      </c>
      <c r="F187" s="4" t="s">
        <v>462</v>
      </c>
      <c r="G187" s="70" t="s">
        <v>349</v>
      </c>
      <c r="H187" s="4">
        <v>9</v>
      </c>
      <c r="I187" s="4">
        <v>721</v>
      </c>
      <c r="J187" s="575" t="s">
        <v>922</v>
      </c>
      <c r="K187" s="210" t="s">
        <v>92</v>
      </c>
      <c r="L187" s="223" t="s">
        <v>92</v>
      </c>
      <c r="M187" s="68">
        <v>4590</v>
      </c>
      <c r="N187" s="10">
        <v>100</v>
      </c>
      <c r="O187" s="10">
        <v>99.5</v>
      </c>
      <c r="P187" s="10" t="s">
        <v>95</v>
      </c>
      <c r="Q187" s="10" t="s">
        <v>95</v>
      </c>
      <c r="R187" s="10" t="s">
        <v>95</v>
      </c>
      <c r="S187" s="10" t="s">
        <v>95</v>
      </c>
      <c r="T187" s="68">
        <v>2266</v>
      </c>
      <c r="U187" s="68">
        <v>2324</v>
      </c>
      <c r="V187" s="153">
        <v>11.241830065359476</v>
      </c>
      <c r="W187" s="153">
        <v>13.790849673202615</v>
      </c>
      <c r="X187" s="153">
        <v>13.899782135076252</v>
      </c>
      <c r="Y187" s="153">
        <v>9.4117647058823533</v>
      </c>
      <c r="Z187" s="153">
        <v>12.98474945533769</v>
      </c>
      <c r="AA187" s="153">
        <v>16.688453159041394</v>
      </c>
      <c r="AB187" s="153">
        <v>10.196078431372548</v>
      </c>
      <c r="AC187" s="153">
        <v>2.8322440087145968</v>
      </c>
      <c r="AD187" s="153">
        <v>8.9542483660130721</v>
      </c>
      <c r="AE187" s="153">
        <v>45.185185185185183</v>
      </c>
      <c r="AF187" s="153">
        <v>2.2875816993464051</v>
      </c>
      <c r="AG187" s="68">
        <v>1342</v>
      </c>
      <c r="AH187" s="68">
        <v>99</v>
      </c>
      <c r="AI187" s="346" t="s">
        <v>92</v>
      </c>
      <c r="AJ187" s="153">
        <v>0.2</v>
      </c>
      <c r="AK187" s="153" t="s">
        <v>362</v>
      </c>
      <c r="AL187" s="68">
        <v>6</v>
      </c>
      <c r="AM187" s="346" t="s">
        <v>1707</v>
      </c>
      <c r="AN187" s="68">
        <v>93</v>
      </c>
      <c r="AO187" s="153">
        <v>20.270679928530662</v>
      </c>
      <c r="AP187" s="153">
        <v>9.3154010426971467E-2</v>
      </c>
      <c r="AQ187" s="153">
        <v>4.9019607843137258</v>
      </c>
      <c r="AR187" s="68">
        <v>6</v>
      </c>
      <c r="AS187" s="153">
        <v>0</v>
      </c>
      <c r="AT187" s="153">
        <v>50</v>
      </c>
      <c r="AU187" s="153">
        <v>0</v>
      </c>
      <c r="AV187" s="153">
        <v>50</v>
      </c>
      <c r="AW187" s="68">
        <v>-95</v>
      </c>
      <c r="AX187" s="68">
        <v>-97</v>
      </c>
      <c r="AY187" s="68">
        <v>150</v>
      </c>
      <c r="AZ187" s="68">
        <v>86</v>
      </c>
      <c r="BA187" s="68">
        <v>64</v>
      </c>
      <c r="BB187" s="68">
        <v>60</v>
      </c>
      <c r="BC187" s="68">
        <v>40</v>
      </c>
      <c r="BD187" s="68">
        <v>46</v>
      </c>
      <c r="BE187" s="68">
        <v>4</v>
      </c>
      <c r="BF187" s="68">
        <v>247</v>
      </c>
      <c r="BG187" s="68">
        <v>131</v>
      </c>
      <c r="BH187" s="68">
        <v>116</v>
      </c>
      <c r="BI187" s="68">
        <v>92</v>
      </c>
      <c r="BJ187" s="68">
        <v>79</v>
      </c>
      <c r="BK187" s="68">
        <v>67</v>
      </c>
      <c r="BL187" s="68">
        <v>9</v>
      </c>
      <c r="BM187" s="68">
        <v>249</v>
      </c>
      <c r="BN187" s="12">
        <v>36</v>
      </c>
      <c r="BO187" s="231">
        <v>36.700000000000003</v>
      </c>
      <c r="BP187" s="12">
        <v>18</v>
      </c>
      <c r="BQ187" s="231">
        <v>10.3</v>
      </c>
      <c r="BR187" s="12" t="s">
        <v>92</v>
      </c>
      <c r="BS187" s="12" t="s">
        <v>92</v>
      </c>
      <c r="BT187" s="231" t="s">
        <v>92</v>
      </c>
      <c r="BU187" s="231" t="s">
        <v>92</v>
      </c>
      <c r="BV187" s="231" t="s">
        <v>92</v>
      </c>
      <c r="BW187" s="231" t="s">
        <v>92</v>
      </c>
      <c r="BX187" s="231" t="s">
        <v>92</v>
      </c>
      <c r="BY187" s="10" t="s">
        <v>92</v>
      </c>
      <c r="BZ187" s="153" t="s">
        <v>92</v>
      </c>
      <c r="CA187" s="153" t="s">
        <v>92</v>
      </c>
      <c r="CB187" s="68" t="s">
        <v>92</v>
      </c>
      <c r="CC187" s="68" t="s">
        <v>92</v>
      </c>
      <c r="CD187" s="153" t="s">
        <v>92</v>
      </c>
      <c r="CE187" s="153" t="s">
        <v>92</v>
      </c>
      <c r="CF187" s="153" t="s">
        <v>92</v>
      </c>
      <c r="CG187" s="153" t="s">
        <v>92</v>
      </c>
      <c r="CH187" s="68">
        <v>262</v>
      </c>
      <c r="CI187" s="79">
        <v>12.830558276199804</v>
      </c>
      <c r="CJ187" s="68">
        <v>103</v>
      </c>
      <c r="CK187" s="68">
        <v>46</v>
      </c>
      <c r="CL187" s="79">
        <v>5.0097276264591439</v>
      </c>
      <c r="CM187" s="253">
        <v>38</v>
      </c>
      <c r="CN187" s="253">
        <v>187</v>
      </c>
      <c r="CO187" s="253">
        <v>120</v>
      </c>
      <c r="CP187" s="253">
        <v>110</v>
      </c>
      <c r="CQ187" s="253">
        <v>111</v>
      </c>
      <c r="CR187" s="13" t="s">
        <v>95</v>
      </c>
      <c r="CS187" s="12">
        <v>369</v>
      </c>
      <c r="CT187" s="10">
        <v>10.027100271002711</v>
      </c>
      <c r="CU187" s="12">
        <v>34</v>
      </c>
      <c r="CV187" s="12">
        <v>35</v>
      </c>
      <c r="CW187" s="12">
        <v>59</v>
      </c>
      <c r="CX187" s="12">
        <v>12</v>
      </c>
      <c r="CY187" s="12">
        <v>7</v>
      </c>
      <c r="CZ187" s="79">
        <v>50.7</v>
      </c>
      <c r="DA187" s="79">
        <v>17.2</v>
      </c>
      <c r="DB187" s="79">
        <v>3.6</v>
      </c>
      <c r="DC187" s="79">
        <v>28.6</v>
      </c>
      <c r="DD187" s="5">
        <v>702</v>
      </c>
      <c r="DE187" s="5">
        <v>259</v>
      </c>
      <c r="DF187" s="5">
        <v>258</v>
      </c>
      <c r="DG187" s="5">
        <v>185</v>
      </c>
      <c r="DH187" s="5">
        <v>2368</v>
      </c>
      <c r="DI187" s="5">
        <v>400</v>
      </c>
      <c r="DJ187" s="5">
        <v>897</v>
      </c>
      <c r="DK187" s="5">
        <v>1071</v>
      </c>
      <c r="DL187" s="12">
        <v>9101.6907780000001</v>
      </c>
      <c r="DM187" s="12">
        <v>11610.34967</v>
      </c>
      <c r="DN187" s="12">
        <v>6815.9737429999996</v>
      </c>
      <c r="DO187" s="10">
        <v>-2.340158615210497</v>
      </c>
      <c r="DP187" s="10">
        <v>-1.7908571833012754</v>
      </c>
      <c r="DQ187" s="10">
        <v>-1.2918546358199778</v>
      </c>
      <c r="DR187" s="12">
        <v>2129</v>
      </c>
      <c r="DS187" s="79">
        <v>42.9</v>
      </c>
      <c r="DT187" s="12">
        <v>161</v>
      </c>
      <c r="DU187" s="12">
        <v>9843.3043429999998</v>
      </c>
      <c r="DV187" s="10">
        <v>-10.599960981245605</v>
      </c>
      <c r="DW187" s="10">
        <v>42.2</v>
      </c>
      <c r="DX187" s="352">
        <v>0.43903201800000002</v>
      </c>
      <c r="DY187" s="5">
        <v>362</v>
      </c>
      <c r="DZ187" s="5">
        <v>113</v>
      </c>
      <c r="EA187" s="5">
        <v>130</v>
      </c>
      <c r="EB187" s="5">
        <v>100</v>
      </c>
      <c r="EC187" s="5">
        <v>19</v>
      </c>
      <c r="ED187" s="72">
        <v>5</v>
      </c>
      <c r="EE187" s="72">
        <v>3</v>
      </c>
      <c r="EF187" s="72">
        <v>3</v>
      </c>
      <c r="EG187" s="72">
        <v>1</v>
      </c>
      <c r="EH187" s="72">
        <v>2</v>
      </c>
      <c r="EI187" s="72">
        <v>72</v>
      </c>
      <c r="EJ187" s="72">
        <v>35</v>
      </c>
      <c r="EK187" s="72">
        <v>37</v>
      </c>
      <c r="EL187" s="72">
        <v>14</v>
      </c>
      <c r="EM187" s="72">
        <v>23</v>
      </c>
      <c r="EN187" s="72">
        <v>1694</v>
      </c>
      <c r="EO187" s="72">
        <v>769</v>
      </c>
      <c r="EP187" s="72">
        <v>925</v>
      </c>
      <c r="EQ187" s="72">
        <v>424</v>
      </c>
      <c r="ER187" s="72">
        <v>501</v>
      </c>
      <c r="ES187" s="72">
        <v>23.483870967741936</v>
      </c>
      <c r="ET187" s="435">
        <v>0.72674418604651159</v>
      </c>
      <c r="EU187" s="435" t="s">
        <v>92</v>
      </c>
      <c r="EV187" s="435" t="s">
        <v>92</v>
      </c>
      <c r="EW187" s="696">
        <v>80.412371134020617</v>
      </c>
      <c r="EX187" s="696">
        <v>67.010309278350505</v>
      </c>
      <c r="EY187" s="10">
        <v>56.04</v>
      </c>
      <c r="EZ187" s="10" t="s">
        <v>92</v>
      </c>
      <c r="FA187" s="10">
        <v>25.3</v>
      </c>
      <c r="FB187" s="10">
        <v>5</v>
      </c>
      <c r="FC187" s="68">
        <v>212</v>
      </c>
      <c r="FD187" s="10">
        <v>29.7</v>
      </c>
      <c r="FE187" s="10">
        <v>2.358490566037736</v>
      </c>
      <c r="FF187" s="10">
        <v>3.5</v>
      </c>
      <c r="FG187" s="10">
        <v>19.2</v>
      </c>
      <c r="FH187" s="10">
        <v>52.358490566037744</v>
      </c>
      <c r="FI187" s="10">
        <v>79.245283018867923</v>
      </c>
      <c r="FJ187" s="10">
        <v>11.41958041958042</v>
      </c>
      <c r="FK187" s="10">
        <v>2.7387221882016739</v>
      </c>
      <c r="FL187" s="12">
        <v>460.78899999999999</v>
      </c>
      <c r="FM187" s="12">
        <v>40.307000000000002</v>
      </c>
      <c r="FN187" s="12">
        <v>8.7473876329513107</v>
      </c>
      <c r="FO187" s="12">
        <v>420.48200000000003</v>
      </c>
      <c r="FP187" s="12">
        <v>388.88400000000001</v>
      </c>
      <c r="FQ187" s="12">
        <v>31.597999999999999</v>
      </c>
      <c r="FR187" s="10">
        <v>92.485290690207904</v>
      </c>
      <c r="FS187" s="10">
        <v>7.5147093097920958</v>
      </c>
      <c r="FT187" s="12">
        <v>259.65899999999999</v>
      </c>
      <c r="FU187" s="12">
        <v>32.686</v>
      </c>
      <c r="FV187" s="12">
        <v>38.301000000000002</v>
      </c>
      <c r="FW187" s="12">
        <v>4.0529999999999999</v>
      </c>
      <c r="FX187" s="12">
        <v>0.17399999999999999</v>
      </c>
      <c r="FY187" s="10">
        <v>66.770296540870802</v>
      </c>
      <c r="FZ187" s="10">
        <v>8.4050770923977307</v>
      </c>
      <c r="GA187" s="10">
        <v>9.8489523868300104</v>
      </c>
      <c r="GB187" s="10">
        <v>1.04221310210757</v>
      </c>
      <c r="GC187" s="10">
        <v>4.4743419631561102E-2</v>
      </c>
      <c r="GD187" s="10">
        <v>84.724183006535995</v>
      </c>
      <c r="GE187" s="10">
        <v>56.570588235294103</v>
      </c>
      <c r="GF187" s="10">
        <v>7.121132897603486</v>
      </c>
      <c r="GG187" s="10">
        <v>8.344444444444445</v>
      </c>
      <c r="GH187" s="10">
        <v>0.88300653594771239</v>
      </c>
      <c r="GI187" s="10">
        <v>3.7908496732026141E-2</v>
      </c>
      <c r="GJ187" s="346">
        <v>0</v>
      </c>
      <c r="GK187" s="10">
        <v>238.07479999999998</v>
      </c>
      <c r="GL187" s="10">
        <v>56.12378966610494</v>
      </c>
      <c r="GM187" s="10" t="s">
        <v>95</v>
      </c>
      <c r="GN187" s="10">
        <v>0.35199999999999998</v>
      </c>
      <c r="GO187" s="13" t="s">
        <v>95</v>
      </c>
      <c r="GP187" s="10" t="s">
        <v>95</v>
      </c>
      <c r="GQ187" s="10" t="s">
        <v>95</v>
      </c>
      <c r="GR187" s="13" t="s">
        <v>95</v>
      </c>
      <c r="GS187" s="104">
        <v>1090</v>
      </c>
      <c r="GT187" s="10">
        <v>1.6E-2</v>
      </c>
      <c r="GU187" s="10">
        <v>0.35199999999999998</v>
      </c>
      <c r="GV187" s="10">
        <v>7.0000000000000007E-2</v>
      </c>
      <c r="GW187" s="10" t="s">
        <v>95</v>
      </c>
      <c r="GX187" s="10">
        <v>0.01</v>
      </c>
      <c r="GY187" s="10">
        <v>1.28</v>
      </c>
      <c r="GZ187" s="10">
        <v>7.9659999999999995E-2</v>
      </c>
      <c r="HA187" s="10">
        <v>7.0000000000000007E-2</v>
      </c>
      <c r="HB187" s="10" t="s">
        <v>95</v>
      </c>
      <c r="HC187" s="10">
        <v>0.01</v>
      </c>
      <c r="HD187" s="105">
        <v>1.483305466314746</v>
      </c>
      <c r="HE187" s="105">
        <v>3.0184305545994268</v>
      </c>
      <c r="HF187" s="12">
        <v>1551</v>
      </c>
      <c r="HG187" s="12">
        <v>1425</v>
      </c>
      <c r="HH187" s="10">
        <v>7.9901754385964914</v>
      </c>
      <c r="HI187" s="12" t="s">
        <v>95</v>
      </c>
      <c r="HJ187" s="12" t="s">
        <v>95</v>
      </c>
      <c r="HK187" s="12" t="s">
        <v>95</v>
      </c>
      <c r="HL187" s="12" t="s">
        <v>95</v>
      </c>
      <c r="HM187" s="103" t="s">
        <v>95</v>
      </c>
      <c r="HN187" s="103" t="s">
        <v>95</v>
      </c>
      <c r="HO187" s="12" t="s">
        <v>95</v>
      </c>
      <c r="HP187" s="267" t="s">
        <v>92</v>
      </c>
      <c r="HQ187" s="103" t="s">
        <v>92</v>
      </c>
      <c r="HR187" s="103" t="s">
        <v>92</v>
      </c>
      <c r="HS187" s="103" t="s">
        <v>92</v>
      </c>
      <c r="HT187" s="103" t="s">
        <v>92</v>
      </c>
      <c r="HU187" s="103" t="s">
        <v>92</v>
      </c>
      <c r="HV187" s="103" t="s">
        <v>92</v>
      </c>
      <c r="HW187" s="103" t="s">
        <v>92</v>
      </c>
      <c r="HX187" s="103" t="s">
        <v>92</v>
      </c>
      <c r="HY187" s="4">
        <v>5</v>
      </c>
      <c r="HZ187" s="106">
        <v>-1.3899045531640199E-2</v>
      </c>
      <c r="IA187" s="4">
        <v>127</v>
      </c>
      <c r="IB187" s="2">
        <v>8</v>
      </c>
      <c r="IC187" s="86">
        <v>1.1367813901510408</v>
      </c>
      <c r="ID187" s="2">
        <v>173</v>
      </c>
      <c r="IE187" s="4">
        <v>5</v>
      </c>
      <c r="IF187" s="14">
        <v>0.132503281372712</v>
      </c>
      <c r="IG187" s="4">
        <v>136</v>
      </c>
      <c r="IH187" s="4">
        <v>92</v>
      </c>
      <c r="II187" s="4">
        <v>180</v>
      </c>
      <c r="IJ187" s="80">
        <v>2.16</v>
      </c>
      <c r="IK187" s="80">
        <v>0.9</v>
      </c>
      <c r="IL187" s="73">
        <v>41.7</v>
      </c>
      <c r="IM187" s="80">
        <v>7.0000000000000007E-2</v>
      </c>
      <c r="IN187" s="73">
        <v>3.2</v>
      </c>
      <c r="IO187" s="80">
        <v>0</v>
      </c>
      <c r="IP187" s="73">
        <v>0</v>
      </c>
      <c r="IQ187" s="80">
        <v>0.02</v>
      </c>
      <c r="IR187" s="73">
        <v>0.9</v>
      </c>
      <c r="IS187" s="80">
        <v>0.04</v>
      </c>
      <c r="IT187" s="73">
        <v>1.9</v>
      </c>
      <c r="IU187" s="80">
        <v>0</v>
      </c>
      <c r="IV187" s="73">
        <v>0</v>
      </c>
      <c r="IW187" s="80">
        <v>0.02</v>
      </c>
      <c r="IX187" s="73">
        <v>0.9</v>
      </c>
      <c r="IY187" s="80">
        <v>0.01</v>
      </c>
      <c r="IZ187" s="73">
        <v>0.5</v>
      </c>
      <c r="JA187" s="80">
        <v>0.05</v>
      </c>
      <c r="JB187" s="73">
        <v>2.2999999999999998</v>
      </c>
      <c r="JC187" s="80">
        <v>0.06</v>
      </c>
      <c r="JD187" s="73">
        <v>2.8</v>
      </c>
      <c r="JE187" s="80">
        <v>0</v>
      </c>
      <c r="JF187" s="73">
        <v>0</v>
      </c>
      <c r="JG187" s="80">
        <v>0.46</v>
      </c>
      <c r="JH187" s="73">
        <v>21.3</v>
      </c>
      <c r="JI187" s="80">
        <v>0.1</v>
      </c>
      <c r="JJ187" s="73">
        <v>4.5999999999999996</v>
      </c>
      <c r="JK187" s="80">
        <v>0.43</v>
      </c>
      <c r="JL187" s="73">
        <v>19.899999999999999</v>
      </c>
      <c r="JM187" s="68">
        <v>4590</v>
      </c>
      <c r="JN187" s="71">
        <v>5100</v>
      </c>
      <c r="JO187" s="11" t="s">
        <v>95</v>
      </c>
      <c r="JP187" s="11" t="s">
        <v>95</v>
      </c>
      <c r="JQ187" s="11" t="s">
        <v>95</v>
      </c>
      <c r="JR187" s="11" t="s">
        <v>95</v>
      </c>
      <c r="JS187" s="11" t="s">
        <v>95</v>
      </c>
      <c r="JT187" s="11" t="s">
        <v>95</v>
      </c>
      <c r="JU187" s="11" t="s">
        <v>95</v>
      </c>
      <c r="JV187" s="11" t="s">
        <v>95</v>
      </c>
      <c r="JW187" s="11" t="s">
        <v>95</v>
      </c>
      <c r="JX187" s="11" t="s">
        <v>95</v>
      </c>
      <c r="JY187" s="11" t="s">
        <v>95</v>
      </c>
      <c r="JZ187" s="11" t="s">
        <v>95</v>
      </c>
      <c r="KA187" s="11" t="s">
        <v>95</v>
      </c>
      <c r="KB187" s="11" t="s">
        <v>95</v>
      </c>
      <c r="KC187" s="11" t="s">
        <v>95</v>
      </c>
      <c r="KD187" s="11" t="s">
        <v>95</v>
      </c>
      <c r="KE187" s="11" t="s">
        <v>95</v>
      </c>
      <c r="KF187" s="11" t="s">
        <v>95</v>
      </c>
      <c r="KG187" s="11" t="s">
        <v>95</v>
      </c>
      <c r="KH187" s="10">
        <v>75.739999999999995</v>
      </c>
      <c r="KI187" s="10" t="s">
        <v>95</v>
      </c>
      <c r="KJ187" s="10">
        <v>83.671904944423147</v>
      </c>
      <c r="KK187" s="10">
        <v>80.053191489361694</v>
      </c>
      <c r="KL187" s="10">
        <v>79.915676504407813</v>
      </c>
      <c r="KM187" s="10">
        <v>77.443609022556387</v>
      </c>
      <c r="KN187" s="10">
        <f>VLOOKUP($B187,'[1]בחירות שלם 21'!$A$2:$D$256,4,0)</f>
        <v>76.02209944751381</v>
      </c>
    </row>
    <row r="188" spans="1:300">
      <c r="A188" s="49" t="s">
        <v>925</v>
      </c>
      <c r="B188" s="9" t="s">
        <v>926</v>
      </c>
      <c r="C188" s="4" t="s">
        <v>375</v>
      </c>
      <c r="D188" s="4" t="s">
        <v>644</v>
      </c>
      <c r="E188" s="10">
        <v>16.664319144</v>
      </c>
      <c r="F188" s="4" t="s">
        <v>414</v>
      </c>
      <c r="G188" s="70" t="s">
        <v>349</v>
      </c>
      <c r="H188" s="4">
        <v>13</v>
      </c>
      <c r="I188" s="4" t="s">
        <v>654</v>
      </c>
      <c r="J188" s="575" t="s">
        <v>655</v>
      </c>
      <c r="K188" s="210">
        <v>10.613001676016802</v>
      </c>
      <c r="L188" s="223">
        <v>2158.8000000000002</v>
      </c>
      <c r="M188" s="68">
        <v>22920</v>
      </c>
      <c r="N188" s="10">
        <v>99.9</v>
      </c>
      <c r="O188" s="10">
        <v>98</v>
      </c>
      <c r="P188" s="10" t="s">
        <v>95</v>
      </c>
      <c r="Q188" s="10" t="s">
        <v>95</v>
      </c>
      <c r="R188" s="10" t="s">
        <v>95</v>
      </c>
      <c r="S188" s="10" t="s">
        <v>95</v>
      </c>
      <c r="T188" s="68">
        <v>11456</v>
      </c>
      <c r="U188" s="68">
        <v>11464</v>
      </c>
      <c r="V188" s="153">
        <v>6.8499127399650961</v>
      </c>
      <c r="W188" s="153">
        <v>8.9877835951134379</v>
      </c>
      <c r="X188" s="153">
        <v>10.017452006980802</v>
      </c>
      <c r="Y188" s="153">
        <v>8.9441535776614316</v>
      </c>
      <c r="Z188" s="153">
        <v>13.023560209424083</v>
      </c>
      <c r="AA188" s="153">
        <v>16.30017452006981</v>
      </c>
      <c r="AB188" s="153">
        <v>21.958987783595113</v>
      </c>
      <c r="AC188" s="153">
        <v>4.8691099476439792</v>
      </c>
      <c r="AD188" s="153">
        <v>9.0401396160558463</v>
      </c>
      <c r="AE188" s="153">
        <v>31.2434554973822</v>
      </c>
      <c r="AF188" s="153">
        <v>3.3595113438045376</v>
      </c>
      <c r="AG188" s="68">
        <v>781</v>
      </c>
      <c r="AH188" s="68">
        <v>253</v>
      </c>
      <c r="AI188" s="346">
        <v>2.13</v>
      </c>
      <c r="AJ188" s="153">
        <v>0.2</v>
      </c>
      <c r="AK188" s="153" t="s">
        <v>362</v>
      </c>
      <c r="AL188" s="68">
        <v>64</v>
      </c>
      <c r="AM188" s="346">
        <v>3.48</v>
      </c>
      <c r="AN188" s="68">
        <v>189</v>
      </c>
      <c r="AO188" s="153">
        <v>8.2829019508781005</v>
      </c>
      <c r="AP188" s="153">
        <v>0.89408579153536039</v>
      </c>
      <c r="AQ188" s="153">
        <v>7.0549738219895284</v>
      </c>
      <c r="AR188" s="68">
        <v>16</v>
      </c>
      <c r="AS188" s="153">
        <v>56.25</v>
      </c>
      <c r="AT188" s="153">
        <v>12.5</v>
      </c>
      <c r="AU188" s="153">
        <v>12.5</v>
      </c>
      <c r="AV188" s="153">
        <v>18.75</v>
      </c>
      <c r="AW188" s="68">
        <v>29</v>
      </c>
      <c r="AX188" s="68">
        <v>-9</v>
      </c>
      <c r="AY188" s="68">
        <v>879</v>
      </c>
      <c r="AZ188" s="68">
        <v>449</v>
      </c>
      <c r="BA188" s="68">
        <v>430</v>
      </c>
      <c r="BB188" s="68">
        <v>303</v>
      </c>
      <c r="BC188" s="68">
        <v>124</v>
      </c>
      <c r="BD188" s="68">
        <v>407</v>
      </c>
      <c r="BE188" s="68">
        <v>45</v>
      </c>
      <c r="BF188" s="68">
        <v>888</v>
      </c>
      <c r="BG188" s="68">
        <v>429</v>
      </c>
      <c r="BH188" s="68">
        <v>459</v>
      </c>
      <c r="BI188" s="68">
        <v>230</v>
      </c>
      <c r="BJ188" s="68">
        <v>253</v>
      </c>
      <c r="BK188" s="68">
        <v>354</v>
      </c>
      <c r="BL188" s="68">
        <v>51</v>
      </c>
      <c r="BM188" s="68">
        <v>697</v>
      </c>
      <c r="BN188" s="12">
        <v>98</v>
      </c>
      <c r="BO188" s="231">
        <v>13.1</v>
      </c>
      <c r="BP188" s="12">
        <v>91</v>
      </c>
      <c r="BQ188" s="231">
        <v>9.9</v>
      </c>
      <c r="BR188" s="12">
        <v>2</v>
      </c>
      <c r="BS188" s="12">
        <v>279</v>
      </c>
      <c r="BT188" s="231" t="s">
        <v>95</v>
      </c>
      <c r="BU188" s="231" t="s">
        <v>95</v>
      </c>
      <c r="BV188" s="231" t="s">
        <v>95</v>
      </c>
      <c r="BW188" s="231">
        <v>0.78</v>
      </c>
      <c r="BX188" s="231">
        <v>0.44</v>
      </c>
      <c r="BY188" s="10" t="s">
        <v>92</v>
      </c>
      <c r="BZ188" s="153">
        <v>889</v>
      </c>
      <c r="CA188" s="153">
        <v>43.332355459984321</v>
      </c>
      <c r="CB188" s="68">
        <v>21</v>
      </c>
      <c r="CC188" s="68">
        <v>28</v>
      </c>
      <c r="CD188" s="153" t="s">
        <v>92</v>
      </c>
      <c r="CE188" s="153" t="s">
        <v>92</v>
      </c>
      <c r="CF188" s="153" t="s">
        <v>92</v>
      </c>
      <c r="CG188" s="153" t="s">
        <v>92</v>
      </c>
      <c r="CH188" s="68">
        <v>1295</v>
      </c>
      <c r="CI188" s="79">
        <v>9.7193035124587208</v>
      </c>
      <c r="CJ188" s="68">
        <v>534</v>
      </c>
      <c r="CK188" s="68">
        <v>220</v>
      </c>
      <c r="CL188" s="79">
        <v>4.0295804406881981</v>
      </c>
      <c r="CM188" s="253">
        <v>40</v>
      </c>
      <c r="CN188" s="253">
        <v>192</v>
      </c>
      <c r="CO188" s="253">
        <v>123</v>
      </c>
      <c r="CP188" s="253">
        <v>117</v>
      </c>
      <c r="CQ188" s="253">
        <v>123</v>
      </c>
      <c r="CR188" s="13" t="s">
        <v>92</v>
      </c>
      <c r="CS188" s="12">
        <v>1824</v>
      </c>
      <c r="CT188" s="10">
        <v>7.7302631578947372</v>
      </c>
      <c r="CU188" s="12">
        <v>184</v>
      </c>
      <c r="CV188" s="12">
        <v>302</v>
      </c>
      <c r="CW188" s="12">
        <v>496</v>
      </c>
      <c r="CX188" s="12">
        <v>59</v>
      </c>
      <c r="CY188" s="12">
        <v>68</v>
      </c>
      <c r="CZ188" s="79">
        <v>50.7</v>
      </c>
      <c r="DA188" s="79">
        <v>38.1</v>
      </c>
      <c r="DB188" s="79">
        <v>7.6</v>
      </c>
      <c r="DC188" s="79">
        <v>3.6</v>
      </c>
      <c r="DD188" s="5">
        <v>1966</v>
      </c>
      <c r="DE188" s="5">
        <v>1346</v>
      </c>
      <c r="DF188" s="5">
        <v>563</v>
      </c>
      <c r="DG188" s="5">
        <v>57</v>
      </c>
      <c r="DH188" s="5">
        <v>4068</v>
      </c>
      <c r="DI188" s="5">
        <v>1948</v>
      </c>
      <c r="DJ188" s="5">
        <v>1795</v>
      </c>
      <c r="DK188" s="5">
        <v>325</v>
      </c>
      <c r="DL188" s="12">
        <v>12692.306259999999</v>
      </c>
      <c r="DM188" s="12">
        <v>15735.64286</v>
      </c>
      <c r="DN188" s="12">
        <v>9842.7322660000009</v>
      </c>
      <c r="DO188" s="10">
        <v>2.4417946855887163</v>
      </c>
      <c r="DP188" s="10">
        <v>2.5216419974483317</v>
      </c>
      <c r="DQ188" s="10">
        <v>2.5889387663536434</v>
      </c>
      <c r="DR188" s="12">
        <v>11192</v>
      </c>
      <c r="DS188" s="79">
        <v>34</v>
      </c>
      <c r="DT188" s="12">
        <v>1334</v>
      </c>
      <c r="DU188" s="12">
        <v>12930.46369</v>
      </c>
      <c r="DV188" s="10">
        <v>4.0149714256942914E-2</v>
      </c>
      <c r="DW188" s="10">
        <v>31.3</v>
      </c>
      <c r="DX188" s="352">
        <v>0.46633543100000002</v>
      </c>
      <c r="DY188" s="5">
        <v>1095</v>
      </c>
      <c r="DZ188" s="5">
        <v>338</v>
      </c>
      <c r="EA188" s="5">
        <v>349</v>
      </c>
      <c r="EB188" s="5">
        <v>384</v>
      </c>
      <c r="EC188" s="5">
        <v>24</v>
      </c>
      <c r="ED188" s="72">
        <v>10</v>
      </c>
      <c r="EE188" s="72">
        <v>7</v>
      </c>
      <c r="EF188" s="72">
        <v>3</v>
      </c>
      <c r="EG188" s="72">
        <v>2</v>
      </c>
      <c r="EH188" s="72">
        <v>1</v>
      </c>
      <c r="EI188" s="72">
        <v>175</v>
      </c>
      <c r="EJ188" s="72">
        <v>104</v>
      </c>
      <c r="EK188" s="72">
        <v>71</v>
      </c>
      <c r="EL188" s="72">
        <v>36</v>
      </c>
      <c r="EM188" s="72">
        <v>35</v>
      </c>
      <c r="EN188" s="72">
        <v>4891</v>
      </c>
      <c r="EO188" s="72">
        <v>2717</v>
      </c>
      <c r="EP188" s="72">
        <v>2174</v>
      </c>
      <c r="EQ188" s="72">
        <v>1126</v>
      </c>
      <c r="ER188" s="72">
        <v>1048</v>
      </c>
      <c r="ES188" s="72">
        <v>26.680412371134022</v>
      </c>
      <c r="ET188" s="435">
        <v>0.70726915520628686</v>
      </c>
      <c r="EU188" s="435">
        <v>0.86206896551724133</v>
      </c>
      <c r="EV188" s="435">
        <v>0.55161544523246653</v>
      </c>
      <c r="EW188" s="78">
        <v>92.117117117117118</v>
      </c>
      <c r="EX188" s="78">
        <v>87.162162162162161</v>
      </c>
      <c r="EY188" s="10">
        <v>51.45</v>
      </c>
      <c r="EZ188" s="10">
        <v>46.9</v>
      </c>
      <c r="FA188" s="10">
        <v>12.9</v>
      </c>
      <c r="FB188" s="10">
        <v>3.6</v>
      </c>
      <c r="FC188" s="68">
        <v>474</v>
      </c>
      <c r="FD188" s="10">
        <v>30.9</v>
      </c>
      <c r="FE188" s="10">
        <v>8.4388185654008439</v>
      </c>
      <c r="FF188" s="10">
        <v>3.4</v>
      </c>
      <c r="FG188" s="10">
        <v>16.100000000000001</v>
      </c>
      <c r="FH188" s="10">
        <v>41.983122362869196</v>
      </c>
      <c r="FI188" s="10">
        <v>70.46413502109705</v>
      </c>
      <c r="FJ188" s="10">
        <v>8.354651162790697</v>
      </c>
      <c r="FK188" s="10">
        <v>2.4269614217598612</v>
      </c>
      <c r="FL188" s="12">
        <v>1635.7349999999999</v>
      </c>
      <c r="FM188" s="12">
        <v>127.441</v>
      </c>
      <c r="FN188" s="12" t="s">
        <v>1840</v>
      </c>
      <c r="FO188" s="12">
        <v>1508.2950000000001</v>
      </c>
      <c r="FP188" s="12">
        <v>1442.5509999999999</v>
      </c>
      <c r="FQ188" s="12">
        <v>65.744</v>
      </c>
      <c r="FR188" s="10">
        <v>95.641170991085971</v>
      </c>
      <c r="FS188" s="10">
        <v>4.3588290089140385</v>
      </c>
      <c r="FT188" s="12">
        <v>1109.57</v>
      </c>
      <c r="FU188" s="12">
        <v>47.968000000000004</v>
      </c>
      <c r="FV188" s="12">
        <v>132.15100000000001</v>
      </c>
      <c r="FW188" s="12">
        <v>110.223</v>
      </c>
      <c r="FX188" s="12">
        <v>30.635000000000002</v>
      </c>
      <c r="FY188" s="10">
        <v>76.917211245910906</v>
      </c>
      <c r="FZ188" s="10">
        <v>3.3252203908215399</v>
      </c>
      <c r="GA188" s="10">
        <v>9.1609239465363803</v>
      </c>
      <c r="GB188" s="10">
        <v>7.6408390413926401</v>
      </c>
      <c r="GC188" s="10">
        <v>2.12366841796235</v>
      </c>
      <c r="GD188" s="10">
        <v>77.377621627420496</v>
      </c>
      <c r="GE188" s="10">
        <v>59.516708684224596</v>
      </c>
      <c r="GF188" s="10">
        <v>2.5729764522877221</v>
      </c>
      <c r="GG188" s="10">
        <v>7.0885050689266746</v>
      </c>
      <c r="GH188" s="10">
        <v>5.9122995226090218</v>
      </c>
      <c r="GI188" s="10">
        <v>1.6432441130719304</v>
      </c>
      <c r="GJ188" s="346">
        <v>0.5</v>
      </c>
      <c r="GK188" s="10">
        <v>987.55003921557068</v>
      </c>
      <c r="GL188" s="10">
        <v>99.460000021443378</v>
      </c>
      <c r="GM188" s="10">
        <v>13</v>
      </c>
      <c r="GN188" s="10" t="s">
        <v>95</v>
      </c>
      <c r="GO188" s="13">
        <v>44</v>
      </c>
      <c r="GP188" s="10">
        <v>40</v>
      </c>
      <c r="GQ188" s="10">
        <v>8.8000000000000007</v>
      </c>
      <c r="GR188" s="13">
        <v>31</v>
      </c>
      <c r="GS188" s="104">
        <v>6194</v>
      </c>
      <c r="GT188" s="10" t="s">
        <v>95</v>
      </c>
      <c r="GU188" s="10" t="s">
        <v>95</v>
      </c>
      <c r="GV188" s="10" t="s">
        <v>95</v>
      </c>
      <c r="GW188" s="10" t="s">
        <v>95</v>
      </c>
      <c r="GX188" s="10" t="s">
        <v>95</v>
      </c>
      <c r="GY188" s="10" t="s">
        <v>95</v>
      </c>
      <c r="GZ188" s="10" t="s">
        <v>95</v>
      </c>
      <c r="HA188" s="10" t="s">
        <v>95</v>
      </c>
      <c r="HB188" s="10" t="s">
        <v>95</v>
      </c>
      <c r="HC188" s="10" t="s">
        <v>95</v>
      </c>
      <c r="HD188" s="105">
        <v>1.5829066838040868</v>
      </c>
      <c r="HE188" s="105">
        <v>21.494328500221265</v>
      </c>
      <c r="HF188" s="12">
        <v>10774</v>
      </c>
      <c r="HG188" s="12">
        <v>9358</v>
      </c>
      <c r="HH188" s="10">
        <v>7.0138918572344515</v>
      </c>
      <c r="HI188" s="12">
        <v>12</v>
      </c>
      <c r="HJ188" s="12" t="s">
        <v>95</v>
      </c>
      <c r="HK188" s="12">
        <v>2</v>
      </c>
      <c r="HL188" s="12">
        <v>10</v>
      </c>
      <c r="HM188" s="103">
        <v>0.5258985365636889</v>
      </c>
      <c r="HN188" s="103">
        <v>1.1137924633376648</v>
      </c>
      <c r="HO188" s="12" t="s">
        <v>95</v>
      </c>
      <c r="HP188" s="267" t="s">
        <v>92</v>
      </c>
      <c r="HQ188" s="103" t="s">
        <v>92</v>
      </c>
      <c r="HR188" s="103" t="s">
        <v>92</v>
      </c>
      <c r="HS188" s="103" t="s">
        <v>92</v>
      </c>
      <c r="HT188" s="103" t="s">
        <v>92</v>
      </c>
      <c r="HU188" s="103" t="s">
        <v>92</v>
      </c>
      <c r="HV188" s="103" t="s">
        <v>92</v>
      </c>
      <c r="HW188" s="103" t="s">
        <v>92</v>
      </c>
      <c r="HX188" s="103" t="s">
        <v>92</v>
      </c>
      <c r="HY188" s="4">
        <v>8</v>
      </c>
      <c r="HZ188" s="106">
        <v>1.24911547072176</v>
      </c>
      <c r="IA188" s="4">
        <v>226</v>
      </c>
      <c r="IB188" s="2">
        <v>8</v>
      </c>
      <c r="IC188" s="86">
        <v>1.1186079650805012</v>
      </c>
      <c r="ID188" s="2">
        <v>172</v>
      </c>
      <c r="IE188" s="4">
        <v>6</v>
      </c>
      <c r="IF188" s="14">
        <v>1.03236803497663</v>
      </c>
      <c r="IG188" s="4">
        <v>206</v>
      </c>
      <c r="IH188" s="4">
        <v>203</v>
      </c>
      <c r="II188" s="4">
        <v>210</v>
      </c>
      <c r="IJ188" s="80">
        <v>10.61</v>
      </c>
      <c r="IK188" s="80">
        <v>3.37</v>
      </c>
      <c r="IL188" s="73">
        <v>31.8</v>
      </c>
      <c r="IM188" s="80">
        <v>0.16</v>
      </c>
      <c r="IN188" s="73">
        <v>1.5</v>
      </c>
      <c r="IO188" s="80">
        <v>0</v>
      </c>
      <c r="IP188" s="73">
        <v>0</v>
      </c>
      <c r="IQ188" s="80">
        <v>0.06</v>
      </c>
      <c r="IR188" s="73">
        <v>0.6</v>
      </c>
      <c r="IS188" s="80">
        <v>0.09</v>
      </c>
      <c r="IT188" s="73">
        <v>0.8</v>
      </c>
      <c r="IU188" s="80">
        <v>0.05</v>
      </c>
      <c r="IV188" s="73">
        <v>0.5</v>
      </c>
      <c r="IW188" s="80">
        <v>0.15</v>
      </c>
      <c r="IX188" s="73">
        <v>1.4</v>
      </c>
      <c r="IY188" s="80">
        <v>0.17</v>
      </c>
      <c r="IZ188" s="73">
        <v>1.6</v>
      </c>
      <c r="JA188" s="80">
        <v>0</v>
      </c>
      <c r="JB188" s="73">
        <v>0</v>
      </c>
      <c r="JC188" s="80">
        <v>0.04</v>
      </c>
      <c r="JD188" s="73">
        <v>0.4</v>
      </c>
      <c r="JE188" s="80">
        <v>1.27</v>
      </c>
      <c r="JF188" s="73">
        <v>12</v>
      </c>
      <c r="JG188" s="80">
        <v>1.02</v>
      </c>
      <c r="JH188" s="73">
        <v>9.6</v>
      </c>
      <c r="JI188" s="80">
        <v>3.96</v>
      </c>
      <c r="JJ188" s="73">
        <v>37.299999999999997</v>
      </c>
      <c r="JK188" s="80">
        <v>0.27</v>
      </c>
      <c r="JL188" s="73">
        <v>2.5</v>
      </c>
      <c r="JM188" s="68">
        <v>22920</v>
      </c>
      <c r="JN188" s="71">
        <v>6801</v>
      </c>
      <c r="JO188" s="11" t="s">
        <v>95</v>
      </c>
      <c r="JP188" s="11" t="s">
        <v>95</v>
      </c>
      <c r="JQ188" s="11" t="s">
        <v>95</v>
      </c>
      <c r="JR188" s="11" t="s">
        <v>95</v>
      </c>
      <c r="JS188" s="11" t="s">
        <v>95</v>
      </c>
      <c r="JT188" s="11" t="s">
        <v>95</v>
      </c>
      <c r="JU188" s="11" t="s">
        <v>95</v>
      </c>
      <c r="JV188" s="11" t="s">
        <v>95</v>
      </c>
      <c r="JW188" s="11" t="s">
        <v>95</v>
      </c>
      <c r="JX188" s="11" t="s">
        <v>95</v>
      </c>
      <c r="JY188" s="11" t="s">
        <v>95</v>
      </c>
      <c r="JZ188" s="11" t="s">
        <v>95</v>
      </c>
      <c r="KA188" s="11" t="s">
        <v>95</v>
      </c>
      <c r="KB188" s="11" t="s">
        <v>95</v>
      </c>
      <c r="KC188" s="11" t="s">
        <v>95</v>
      </c>
      <c r="KD188" s="11" t="s">
        <v>95</v>
      </c>
      <c r="KE188" s="11" t="s">
        <v>95</v>
      </c>
      <c r="KF188" s="11" t="s">
        <v>95</v>
      </c>
      <c r="KG188" s="11" t="s">
        <v>95</v>
      </c>
      <c r="KH188" s="10">
        <v>71.25</v>
      </c>
      <c r="KI188" s="10">
        <v>63.746630727762799</v>
      </c>
      <c r="KJ188" s="10">
        <v>76.137479541734862</v>
      </c>
      <c r="KK188" s="10">
        <v>75.748930099857347</v>
      </c>
      <c r="KL188" s="10">
        <v>75.479840267937647</v>
      </c>
      <c r="KM188" s="10">
        <v>74.342857142857142</v>
      </c>
      <c r="KN188" s="10">
        <f>VLOOKUP($B188,'[1]בחירות שלם 21'!$A$2:$D$256,4,0)</f>
        <v>74.215898546241874</v>
      </c>
    </row>
    <row r="189" spans="1:300">
      <c r="A189" s="49" t="s">
        <v>927</v>
      </c>
      <c r="B189" s="9" t="s">
        <v>928</v>
      </c>
      <c r="C189" s="4" t="s">
        <v>401</v>
      </c>
      <c r="D189" s="4" t="s">
        <v>644</v>
      </c>
      <c r="E189" s="10">
        <v>153.05186236100002</v>
      </c>
      <c r="F189" s="4" t="s">
        <v>929</v>
      </c>
      <c r="G189" s="70" t="s">
        <v>349</v>
      </c>
      <c r="H189" s="4">
        <v>9</v>
      </c>
      <c r="I189" s="4" t="s">
        <v>930</v>
      </c>
      <c r="J189" s="575" t="s">
        <v>927</v>
      </c>
      <c r="K189" s="210">
        <v>10.889033888232964</v>
      </c>
      <c r="L189" s="223">
        <v>698.5</v>
      </c>
      <c r="M189" s="68">
        <v>7606</v>
      </c>
      <c r="N189" s="10">
        <v>99.3</v>
      </c>
      <c r="O189" s="10">
        <v>81.599999999999994</v>
      </c>
      <c r="P189" s="10" t="s">
        <v>95</v>
      </c>
      <c r="Q189" s="10" t="s">
        <v>95</v>
      </c>
      <c r="R189" s="10" t="s">
        <v>95</v>
      </c>
      <c r="S189" s="10" t="s">
        <v>95</v>
      </c>
      <c r="T189" s="68">
        <v>3716</v>
      </c>
      <c r="U189" s="68">
        <v>3890</v>
      </c>
      <c r="V189" s="153">
        <v>7.3626084669997374</v>
      </c>
      <c r="W189" s="153">
        <v>8.2697870102550617</v>
      </c>
      <c r="X189" s="153">
        <v>8.6116224033657645</v>
      </c>
      <c r="Y189" s="153">
        <v>6.3502498027872729</v>
      </c>
      <c r="Z189" s="153">
        <v>13.423612937154878</v>
      </c>
      <c r="AA189" s="153">
        <v>16.986589534577966</v>
      </c>
      <c r="AB189" s="153">
        <v>17.315277412569024</v>
      </c>
      <c r="AC189" s="153">
        <v>5.6665790165658692</v>
      </c>
      <c r="AD189" s="153">
        <v>15.987378385485144</v>
      </c>
      <c r="AE189" s="153">
        <v>27.636076781488299</v>
      </c>
      <c r="AF189" s="153">
        <v>5.995266894556929</v>
      </c>
      <c r="AG189" s="68">
        <v>872</v>
      </c>
      <c r="AH189" s="68">
        <v>124</v>
      </c>
      <c r="AI189" s="346" t="s">
        <v>92</v>
      </c>
      <c r="AJ189" s="153">
        <v>0.6</v>
      </c>
      <c r="AK189" s="153" t="s">
        <v>362</v>
      </c>
      <c r="AL189" s="68">
        <v>42</v>
      </c>
      <c r="AM189" s="346">
        <v>5.38</v>
      </c>
      <c r="AN189" s="68">
        <v>82</v>
      </c>
      <c r="AO189" s="153">
        <v>10.856531449241977</v>
      </c>
      <c r="AP189" s="153">
        <v>1.4056395601250813</v>
      </c>
      <c r="AQ189" s="153">
        <v>31.238495924270314</v>
      </c>
      <c r="AR189" s="68">
        <v>25</v>
      </c>
      <c r="AS189" s="153">
        <v>40</v>
      </c>
      <c r="AT189" s="153">
        <v>32</v>
      </c>
      <c r="AU189" s="153">
        <v>20</v>
      </c>
      <c r="AV189" s="153">
        <v>8</v>
      </c>
      <c r="AW189" s="68">
        <v>47</v>
      </c>
      <c r="AX189" s="68">
        <v>20</v>
      </c>
      <c r="AY189" s="68">
        <v>369</v>
      </c>
      <c r="AZ189" s="68">
        <v>189</v>
      </c>
      <c r="BA189" s="68">
        <v>180</v>
      </c>
      <c r="BB189" s="68">
        <v>105</v>
      </c>
      <c r="BC189" s="68">
        <v>82</v>
      </c>
      <c r="BD189" s="68">
        <v>156</v>
      </c>
      <c r="BE189" s="68">
        <v>26</v>
      </c>
      <c r="BF189" s="68">
        <v>349</v>
      </c>
      <c r="BG189" s="68">
        <v>171</v>
      </c>
      <c r="BH189" s="68">
        <v>178</v>
      </c>
      <c r="BI189" s="68">
        <v>85</v>
      </c>
      <c r="BJ189" s="68">
        <v>93</v>
      </c>
      <c r="BK189" s="68">
        <v>143</v>
      </c>
      <c r="BL189" s="68">
        <v>28</v>
      </c>
      <c r="BM189" s="68">
        <v>431</v>
      </c>
      <c r="BN189" s="12">
        <v>66</v>
      </c>
      <c r="BO189" s="231">
        <v>24.7</v>
      </c>
      <c r="BP189" s="12">
        <v>19</v>
      </c>
      <c r="BQ189" s="231">
        <v>6.5</v>
      </c>
      <c r="BR189" s="12">
        <v>2</v>
      </c>
      <c r="BS189" s="12">
        <v>123</v>
      </c>
      <c r="BT189" s="231" t="s">
        <v>95</v>
      </c>
      <c r="BU189" s="231">
        <v>0.49</v>
      </c>
      <c r="BV189" s="231" t="s">
        <v>95</v>
      </c>
      <c r="BW189" s="231" t="s">
        <v>95</v>
      </c>
      <c r="BX189" s="231">
        <v>1.1499999999999999</v>
      </c>
      <c r="BY189" s="10" t="s">
        <v>92</v>
      </c>
      <c r="BZ189" s="153" t="s">
        <v>92</v>
      </c>
      <c r="CA189" s="153" t="s">
        <v>92</v>
      </c>
      <c r="CB189" s="68" t="s">
        <v>92</v>
      </c>
      <c r="CC189" s="68" t="s">
        <v>92</v>
      </c>
      <c r="CD189" s="153" t="s">
        <v>92</v>
      </c>
      <c r="CE189" s="153" t="s">
        <v>92</v>
      </c>
      <c r="CF189" s="153" t="s">
        <v>92</v>
      </c>
      <c r="CG189" s="153" t="s">
        <v>92</v>
      </c>
      <c r="CH189" s="68">
        <v>881</v>
      </c>
      <c r="CI189" s="79">
        <v>20.402964335340435</v>
      </c>
      <c r="CJ189" s="68">
        <v>350</v>
      </c>
      <c r="CK189" s="68">
        <v>158</v>
      </c>
      <c r="CL189" s="79">
        <v>8.1509082440614797</v>
      </c>
      <c r="CM189" s="253">
        <v>41</v>
      </c>
      <c r="CN189" s="253">
        <v>171</v>
      </c>
      <c r="CO189" s="253">
        <v>128</v>
      </c>
      <c r="CP189" s="253">
        <v>110</v>
      </c>
      <c r="CQ189" s="253">
        <v>106</v>
      </c>
      <c r="CR189" s="13" t="s">
        <v>92</v>
      </c>
      <c r="CS189" s="12">
        <v>1242</v>
      </c>
      <c r="CT189" s="10">
        <v>32.045088566827694</v>
      </c>
      <c r="CU189" s="12">
        <v>198</v>
      </c>
      <c r="CV189" s="12">
        <v>299</v>
      </c>
      <c r="CW189" s="12">
        <v>337</v>
      </c>
      <c r="CX189" s="12">
        <v>25</v>
      </c>
      <c r="CY189" s="12">
        <v>29</v>
      </c>
      <c r="CZ189" s="79">
        <v>48.2</v>
      </c>
      <c r="DA189" s="79">
        <v>27</v>
      </c>
      <c r="DB189" s="79">
        <v>1.1000000000000001</v>
      </c>
      <c r="DC189" s="79">
        <v>23.7</v>
      </c>
      <c r="DD189" s="5">
        <v>992</v>
      </c>
      <c r="DE189" s="5">
        <v>689</v>
      </c>
      <c r="DF189" s="5">
        <v>237</v>
      </c>
      <c r="DG189" s="5">
        <v>66</v>
      </c>
      <c r="DH189" s="5">
        <v>2170</v>
      </c>
      <c r="DI189" s="5">
        <v>1014</v>
      </c>
      <c r="DJ189" s="5">
        <v>785</v>
      </c>
      <c r="DK189" s="5">
        <v>371</v>
      </c>
      <c r="DL189" s="12">
        <v>7566.9425019999999</v>
      </c>
      <c r="DM189" s="12">
        <v>8780.9244789999993</v>
      </c>
      <c r="DN189" s="12">
        <v>6461.2994849999995</v>
      </c>
      <c r="DO189" s="10">
        <v>2.9815068466432004</v>
      </c>
      <c r="DP189" s="10">
        <v>2.049678006934319</v>
      </c>
      <c r="DQ189" s="10">
        <v>4.1131747712856548</v>
      </c>
      <c r="DR189" s="12">
        <v>3961</v>
      </c>
      <c r="DS189" s="79">
        <v>42.1</v>
      </c>
      <c r="DT189" s="12">
        <v>316</v>
      </c>
      <c r="DU189" s="12">
        <v>9956.1097599999994</v>
      </c>
      <c r="DV189" s="10">
        <v>11.946819168022182</v>
      </c>
      <c r="DW189" s="10">
        <v>42.1</v>
      </c>
      <c r="DX189" s="352">
        <v>0.36779680100000001</v>
      </c>
      <c r="DY189" s="5">
        <v>375</v>
      </c>
      <c r="DZ189" s="5">
        <v>125</v>
      </c>
      <c r="EA189" s="5">
        <v>109</v>
      </c>
      <c r="EB189" s="5">
        <v>121</v>
      </c>
      <c r="EC189" s="5">
        <v>20</v>
      </c>
      <c r="ED189" s="72">
        <v>4</v>
      </c>
      <c r="EE189" s="72">
        <v>2</v>
      </c>
      <c r="EF189" s="72">
        <v>2</v>
      </c>
      <c r="EG189" s="72" t="s">
        <v>95</v>
      </c>
      <c r="EH189" s="72">
        <v>2</v>
      </c>
      <c r="EI189" s="72">
        <v>65</v>
      </c>
      <c r="EJ189" s="72">
        <v>29</v>
      </c>
      <c r="EK189" s="72">
        <v>36</v>
      </c>
      <c r="EL189" s="72" t="s">
        <v>95</v>
      </c>
      <c r="EM189" s="72">
        <v>36</v>
      </c>
      <c r="EN189" s="72">
        <v>1428</v>
      </c>
      <c r="EO189" s="72">
        <v>731</v>
      </c>
      <c r="EP189" s="72">
        <v>697</v>
      </c>
      <c r="EQ189" s="72" t="s">
        <v>95</v>
      </c>
      <c r="ER189" s="72">
        <v>697</v>
      </c>
      <c r="ES189" s="72">
        <v>27</v>
      </c>
      <c r="ET189" s="435">
        <v>0.97765363128491622</v>
      </c>
      <c r="EU189" s="435">
        <v>0.81300813008130091</v>
      </c>
      <c r="EV189" s="435">
        <v>1.1527377521613833</v>
      </c>
      <c r="EW189" s="78">
        <v>72.268907563025209</v>
      </c>
      <c r="EX189" s="78">
        <v>63.02521008403361</v>
      </c>
      <c r="EY189" s="10">
        <v>20.32</v>
      </c>
      <c r="EZ189" s="10">
        <v>29.7</v>
      </c>
      <c r="FA189" s="10">
        <v>11</v>
      </c>
      <c r="FB189" s="10">
        <v>3</v>
      </c>
      <c r="FC189" s="68">
        <v>202</v>
      </c>
      <c r="FD189" s="10">
        <v>31.8</v>
      </c>
      <c r="FE189" s="10">
        <v>3.4653465346534658</v>
      </c>
      <c r="FF189" s="10">
        <v>2.9</v>
      </c>
      <c r="FG189" s="10">
        <v>16.2</v>
      </c>
      <c r="FH189" s="10">
        <v>38.613861386138616</v>
      </c>
      <c r="FI189" s="10">
        <v>83.663366336633658</v>
      </c>
      <c r="FJ189" s="10">
        <v>6.9093406593406597</v>
      </c>
      <c r="FK189" s="10">
        <v>4.2394659991656241</v>
      </c>
      <c r="FL189" s="12">
        <v>969.10799999999995</v>
      </c>
      <c r="FM189" s="12">
        <v>70.991</v>
      </c>
      <c r="FN189" s="12" t="s">
        <v>1541</v>
      </c>
      <c r="FO189" s="12">
        <v>898.11699999999996</v>
      </c>
      <c r="FP189" s="12">
        <v>892.495</v>
      </c>
      <c r="FQ189" s="12">
        <v>5.6219999999999999</v>
      </c>
      <c r="FR189" s="10">
        <v>99.37402365170685</v>
      </c>
      <c r="FS189" s="10">
        <v>0.62597634829315119</v>
      </c>
      <c r="FT189" s="12">
        <v>444.51</v>
      </c>
      <c r="FU189" s="12">
        <v>86.459000000000003</v>
      </c>
      <c r="FV189" s="12">
        <v>124.767</v>
      </c>
      <c r="FW189" s="12">
        <v>58.151000000000003</v>
      </c>
      <c r="FX189" s="12">
        <v>8.4009999999999998</v>
      </c>
      <c r="FY189" s="10">
        <v>49.805321038213101</v>
      </c>
      <c r="FZ189" s="10">
        <v>9.6873371839618105</v>
      </c>
      <c r="GA189" s="10">
        <v>13.979574115261199</v>
      </c>
      <c r="GB189" s="10">
        <v>6.5155547089899697</v>
      </c>
      <c r="GC189" s="10">
        <v>0.94129378876072101</v>
      </c>
      <c r="GD189" s="10">
        <v>117.34091506705199</v>
      </c>
      <c r="GE189" s="10">
        <v>58.442019458322399</v>
      </c>
      <c r="GF189" s="10">
        <v>11.367210097291611</v>
      </c>
      <c r="GG189" s="10">
        <v>16.403760189324217</v>
      </c>
      <c r="GH189" s="10">
        <v>7.6454115172232449</v>
      </c>
      <c r="GI189" s="10">
        <v>1.104522745201157</v>
      </c>
      <c r="GJ189" s="346">
        <v>0</v>
      </c>
      <c r="GK189" s="10">
        <v>590.34686822981996</v>
      </c>
      <c r="GL189" s="10">
        <v>100</v>
      </c>
      <c r="GM189" s="10">
        <v>12.9</v>
      </c>
      <c r="GN189" s="10" t="s">
        <v>95</v>
      </c>
      <c r="GO189" s="13">
        <v>30</v>
      </c>
      <c r="GP189" s="10">
        <v>5.6</v>
      </c>
      <c r="GQ189" s="10">
        <v>4.0999999999999996</v>
      </c>
      <c r="GR189" s="13">
        <v>23</v>
      </c>
      <c r="GS189" s="104">
        <v>2804</v>
      </c>
      <c r="GT189" s="10" t="s">
        <v>95</v>
      </c>
      <c r="GU189" s="10" t="s">
        <v>95</v>
      </c>
      <c r="GV189" s="10">
        <v>0.95</v>
      </c>
      <c r="GW189" s="10" t="s">
        <v>95</v>
      </c>
      <c r="GX189" s="10" t="s">
        <v>95</v>
      </c>
      <c r="GY189" s="10" t="s">
        <v>95</v>
      </c>
      <c r="GZ189" s="10" t="s">
        <v>95</v>
      </c>
      <c r="HA189" s="10">
        <v>1.252</v>
      </c>
      <c r="HB189" s="10" t="s">
        <v>95</v>
      </c>
      <c r="HC189" s="10" t="s">
        <v>95</v>
      </c>
      <c r="HD189" s="105">
        <v>1.9118180383735757</v>
      </c>
      <c r="HE189" s="105">
        <v>15.328390429451296</v>
      </c>
      <c r="HF189" s="12">
        <v>3559</v>
      </c>
      <c r="HG189" s="12">
        <v>3128</v>
      </c>
      <c r="HH189" s="10">
        <v>6.9504475703324804</v>
      </c>
      <c r="HI189" s="12">
        <v>4</v>
      </c>
      <c r="HJ189" s="12" t="s">
        <v>95</v>
      </c>
      <c r="HK189" s="12" t="s">
        <v>95</v>
      </c>
      <c r="HL189" s="12">
        <v>4</v>
      </c>
      <c r="HM189" s="103">
        <v>0.52958689996302333</v>
      </c>
      <c r="HN189" s="103">
        <v>1.1239112110143299</v>
      </c>
      <c r="HO189" s="12" t="s">
        <v>95</v>
      </c>
      <c r="HP189" s="267" t="s">
        <v>92</v>
      </c>
      <c r="HQ189" s="103" t="s">
        <v>92</v>
      </c>
      <c r="HR189" s="103" t="s">
        <v>92</v>
      </c>
      <c r="HS189" s="103" t="s">
        <v>92</v>
      </c>
      <c r="HT189" s="103" t="s">
        <v>92</v>
      </c>
      <c r="HU189" s="103" t="s">
        <v>92</v>
      </c>
      <c r="HV189" s="103" t="s">
        <v>92</v>
      </c>
      <c r="HW189" s="103" t="s">
        <v>92</v>
      </c>
      <c r="HX189" s="103" t="s">
        <v>92</v>
      </c>
      <c r="HY189" s="4">
        <v>5</v>
      </c>
      <c r="HZ189" s="106">
        <v>-0.165648280126001</v>
      </c>
      <c r="IA189" s="4">
        <v>110</v>
      </c>
      <c r="IB189" s="2">
        <v>6</v>
      </c>
      <c r="IC189" s="86">
        <v>0.43183783384944591</v>
      </c>
      <c r="ID189" s="2">
        <v>140</v>
      </c>
      <c r="IE189" s="4">
        <v>1</v>
      </c>
      <c r="IF189" s="14">
        <v>-1.2485309818249499</v>
      </c>
      <c r="IG189" s="4">
        <v>12</v>
      </c>
      <c r="IH189" s="4">
        <v>14</v>
      </c>
      <c r="II189" s="4">
        <v>13</v>
      </c>
      <c r="IJ189" s="80">
        <v>10.93</v>
      </c>
      <c r="IK189" s="80">
        <v>1.21</v>
      </c>
      <c r="IL189" s="73">
        <v>11.1</v>
      </c>
      <c r="IM189" s="80">
        <v>0.11</v>
      </c>
      <c r="IN189" s="73">
        <v>1</v>
      </c>
      <c r="IO189" s="80">
        <v>0</v>
      </c>
      <c r="IP189" s="73">
        <v>0</v>
      </c>
      <c r="IQ189" s="80">
        <v>0.02</v>
      </c>
      <c r="IR189" s="73">
        <v>0.2</v>
      </c>
      <c r="IS189" s="80">
        <v>0.08</v>
      </c>
      <c r="IT189" s="73">
        <v>0.7</v>
      </c>
      <c r="IU189" s="80">
        <v>0.04</v>
      </c>
      <c r="IV189" s="73">
        <v>0.4</v>
      </c>
      <c r="IW189" s="80">
        <v>0.36</v>
      </c>
      <c r="IX189" s="73">
        <v>3.3</v>
      </c>
      <c r="IY189" s="80">
        <v>0.17</v>
      </c>
      <c r="IZ189" s="73">
        <v>1.6</v>
      </c>
      <c r="JA189" s="80">
        <v>0</v>
      </c>
      <c r="JB189" s="73">
        <v>0</v>
      </c>
      <c r="JC189" s="80">
        <v>0.03</v>
      </c>
      <c r="JD189" s="73">
        <v>0.3</v>
      </c>
      <c r="JE189" s="80">
        <v>1.52</v>
      </c>
      <c r="JF189" s="73">
        <v>13.9</v>
      </c>
      <c r="JG189" s="80">
        <v>0</v>
      </c>
      <c r="JH189" s="73">
        <v>0</v>
      </c>
      <c r="JI189" s="80">
        <v>0</v>
      </c>
      <c r="JJ189" s="73">
        <v>0</v>
      </c>
      <c r="JK189" s="80">
        <v>7.39</v>
      </c>
      <c r="JL189" s="73">
        <v>67.5</v>
      </c>
      <c r="JM189" s="68">
        <v>7606</v>
      </c>
      <c r="JN189" s="71">
        <v>6286</v>
      </c>
      <c r="JO189" s="11" t="s">
        <v>95</v>
      </c>
      <c r="JP189" s="11" t="s">
        <v>95</v>
      </c>
      <c r="JQ189" s="11" t="s">
        <v>95</v>
      </c>
      <c r="JR189" s="11" t="s">
        <v>95</v>
      </c>
      <c r="JS189" s="11" t="s">
        <v>95</v>
      </c>
      <c r="JT189" s="11" t="s">
        <v>95</v>
      </c>
      <c r="JU189" s="11" t="s">
        <v>95</v>
      </c>
      <c r="JV189" s="11" t="s">
        <v>95</v>
      </c>
      <c r="JW189" s="11" t="s">
        <v>95</v>
      </c>
      <c r="JX189" s="11" t="s">
        <v>95</v>
      </c>
      <c r="JY189" s="11" t="s">
        <v>95</v>
      </c>
      <c r="JZ189" s="11" t="s">
        <v>95</v>
      </c>
      <c r="KA189" s="11" t="s">
        <v>95</v>
      </c>
      <c r="KB189" s="11" t="s">
        <v>95</v>
      </c>
      <c r="KC189" s="11" t="s">
        <v>95</v>
      </c>
      <c r="KD189" s="11" t="s">
        <v>95</v>
      </c>
      <c r="KE189" s="11" t="s">
        <v>95</v>
      </c>
      <c r="KF189" s="11" t="s">
        <v>95</v>
      </c>
      <c r="KG189" s="11" t="s">
        <v>95</v>
      </c>
      <c r="KH189" s="10">
        <v>63.48</v>
      </c>
      <c r="KI189" s="10" t="s">
        <v>95</v>
      </c>
      <c r="KJ189" s="10">
        <v>59.023178807947019</v>
      </c>
      <c r="KK189" s="10">
        <v>57.303370786516851</v>
      </c>
      <c r="KL189" s="10">
        <v>57.052631578947363</v>
      </c>
      <c r="KM189" s="10">
        <v>54.460465853272069</v>
      </c>
      <c r="KN189" s="10">
        <f>VLOOKUP($B189,'[1]בחירות שלם 21'!$A$2:$D$256,4,0)</f>
        <v>54.54545454545454</v>
      </c>
    </row>
    <row r="190" spans="1:300">
      <c r="A190" s="49" t="s">
        <v>931</v>
      </c>
      <c r="B190" s="9" t="s">
        <v>932</v>
      </c>
      <c r="C190" s="4" t="s">
        <v>381</v>
      </c>
      <c r="D190" s="4" t="s">
        <v>644</v>
      </c>
      <c r="E190" s="10">
        <v>82.420865653999996</v>
      </c>
      <c r="F190" s="4" t="s">
        <v>929</v>
      </c>
      <c r="G190" s="70" t="s">
        <v>349</v>
      </c>
      <c r="H190" s="4">
        <v>9</v>
      </c>
      <c r="I190" s="4" t="s">
        <v>933</v>
      </c>
      <c r="J190" s="575" t="s">
        <v>931</v>
      </c>
      <c r="K190" s="210" t="s">
        <v>92</v>
      </c>
      <c r="L190" s="223" t="s">
        <v>92</v>
      </c>
      <c r="M190" s="68">
        <v>7499</v>
      </c>
      <c r="N190" s="10">
        <v>100</v>
      </c>
      <c r="O190" s="10">
        <v>97.8</v>
      </c>
      <c r="P190" s="10" t="s">
        <v>95</v>
      </c>
      <c r="Q190" s="10" t="s">
        <v>95</v>
      </c>
      <c r="R190" s="10" t="s">
        <v>95</v>
      </c>
      <c r="S190" s="10" t="s">
        <v>95</v>
      </c>
      <c r="T190" s="68">
        <v>3725</v>
      </c>
      <c r="U190" s="68">
        <v>3774</v>
      </c>
      <c r="V190" s="153">
        <v>13.175090012001601</v>
      </c>
      <c r="W190" s="153">
        <v>11.081477530337379</v>
      </c>
      <c r="X190" s="153">
        <v>10.921456194159221</v>
      </c>
      <c r="Y190" s="153">
        <v>9.93465795439392</v>
      </c>
      <c r="Z190" s="153">
        <v>16.695559407921056</v>
      </c>
      <c r="AA190" s="153">
        <v>15.575410054673956</v>
      </c>
      <c r="AB190" s="153">
        <v>9.747966395519402</v>
      </c>
      <c r="AC190" s="153">
        <v>3.6138151753567143</v>
      </c>
      <c r="AD190" s="153">
        <v>9.2545672756367523</v>
      </c>
      <c r="AE190" s="153">
        <v>41.685558074409919</v>
      </c>
      <c r="AF190" s="153">
        <v>3.7071609547939723</v>
      </c>
      <c r="AG190" s="68">
        <v>1192</v>
      </c>
      <c r="AH190" s="68">
        <v>215</v>
      </c>
      <c r="AI190" s="346" t="s">
        <v>92</v>
      </c>
      <c r="AJ190" s="153">
        <v>0.4</v>
      </c>
      <c r="AK190" s="153" t="s">
        <v>362</v>
      </c>
      <c r="AL190" s="68">
        <v>33</v>
      </c>
      <c r="AM190" s="346">
        <v>5.12</v>
      </c>
      <c r="AN190" s="68">
        <v>182</v>
      </c>
      <c r="AO190" s="153">
        <v>24.532751059861557</v>
      </c>
      <c r="AP190" s="153">
        <v>2.187064698900997</v>
      </c>
      <c r="AQ190" s="153">
        <v>16.242165622082943</v>
      </c>
      <c r="AR190" s="68">
        <v>5</v>
      </c>
      <c r="AS190" s="153">
        <v>20</v>
      </c>
      <c r="AT190" s="153">
        <v>20</v>
      </c>
      <c r="AU190" s="153">
        <v>0</v>
      </c>
      <c r="AV190" s="153">
        <v>60</v>
      </c>
      <c r="AW190" s="68">
        <v>-22</v>
      </c>
      <c r="AX190" s="68">
        <v>-25</v>
      </c>
      <c r="AY190" s="68">
        <v>352</v>
      </c>
      <c r="AZ190" s="68">
        <v>186</v>
      </c>
      <c r="BA190" s="68">
        <v>166</v>
      </c>
      <c r="BB190" s="68">
        <v>105</v>
      </c>
      <c r="BC190" s="68">
        <v>176</v>
      </c>
      <c r="BD190" s="68">
        <v>59</v>
      </c>
      <c r="BE190" s="68">
        <v>12</v>
      </c>
      <c r="BF190" s="68">
        <v>351</v>
      </c>
      <c r="BG190" s="68">
        <v>179</v>
      </c>
      <c r="BH190" s="68">
        <v>172</v>
      </c>
      <c r="BI190" s="68">
        <v>141</v>
      </c>
      <c r="BJ190" s="68">
        <v>127</v>
      </c>
      <c r="BK190" s="68">
        <v>74</v>
      </c>
      <c r="BL190" s="68">
        <v>9</v>
      </c>
      <c r="BM190" s="68">
        <v>335</v>
      </c>
      <c r="BN190" s="12">
        <v>110</v>
      </c>
      <c r="BO190" s="231">
        <v>51.1</v>
      </c>
      <c r="BP190" s="12">
        <v>35</v>
      </c>
      <c r="BQ190" s="231">
        <v>13.8</v>
      </c>
      <c r="BR190" s="12">
        <v>5</v>
      </c>
      <c r="BS190" s="12">
        <v>508</v>
      </c>
      <c r="BT190" s="231" t="s">
        <v>95</v>
      </c>
      <c r="BU190" s="231">
        <v>5.57</v>
      </c>
      <c r="BV190" s="231">
        <v>1.35</v>
      </c>
      <c r="BW190" s="231" t="s">
        <v>95</v>
      </c>
      <c r="BX190" s="231" t="s">
        <v>95</v>
      </c>
      <c r="BY190" s="10" t="s">
        <v>92</v>
      </c>
      <c r="BZ190" s="153" t="s">
        <v>92</v>
      </c>
      <c r="CA190" s="153" t="s">
        <v>92</v>
      </c>
      <c r="CB190" s="68" t="s">
        <v>92</v>
      </c>
      <c r="CC190" s="68" t="s">
        <v>92</v>
      </c>
      <c r="CD190" s="153" t="s">
        <v>92</v>
      </c>
      <c r="CE190" s="153" t="s">
        <v>92</v>
      </c>
      <c r="CF190" s="153" t="s">
        <v>92</v>
      </c>
      <c r="CG190" s="153" t="s">
        <v>92</v>
      </c>
      <c r="CH190" s="68">
        <v>701</v>
      </c>
      <c r="CI190" s="79">
        <v>19.624860022396419</v>
      </c>
      <c r="CJ190" s="68">
        <v>247</v>
      </c>
      <c r="CK190" s="68">
        <v>121</v>
      </c>
      <c r="CL190" s="79">
        <v>7.0070921985815602</v>
      </c>
      <c r="CM190" s="253">
        <v>39</v>
      </c>
      <c r="CN190" s="253">
        <v>165</v>
      </c>
      <c r="CO190" s="253">
        <v>125</v>
      </c>
      <c r="CP190" s="253">
        <v>95</v>
      </c>
      <c r="CQ190" s="253">
        <v>83</v>
      </c>
      <c r="CR190" s="13" t="s">
        <v>92</v>
      </c>
      <c r="CS190" s="12">
        <v>693</v>
      </c>
      <c r="CT190" s="10">
        <v>32.900432900432904</v>
      </c>
      <c r="CU190" s="12">
        <v>173</v>
      </c>
      <c r="CV190" s="12">
        <v>176</v>
      </c>
      <c r="CW190" s="12">
        <v>228</v>
      </c>
      <c r="CX190" s="12">
        <v>21</v>
      </c>
      <c r="CY190" s="12">
        <v>14</v>
      </c>
      <c r="CZ190" s="79">
        <v>14.1</v>
      </c>
      <c r="DA190" s="79">
        <v>5</v>
      </c>
      <c r="DB190" s="79">
        <v>77.599999999999994</v>
      </c>
      <c r="DC190" s="79">
        <v>3.3</v>
      </c>
      <c r="DD190" s="5">
        <v>1293</v>
      </c>
      <c r="DE190" s="5">
        <v>589</v>
      </c>
      <c r="DF190" s="5">
        <v>411</v>
      </c>
      <c r="DG190" s="5">
        <v>293</v>
      </c>
      <c r="DH190" s="5">
        <v>4015</v>
      </c>
      <c r="DI190" s="5">
        <v>870</v>
      </c>
      <c r="DJ190" s="5">
        <v>1415</v>
      </c>
      <c r="DK190" s="5">
        <v>1730</v>
      </c>
      <c r="DL190" s="12">
        <v>7167.8704100000004</v>
      </c>
      <c r="DM190" s="12">
        <v>8363.951556</v>
      </c>
      <c r="DN190" s="12">
        <v>5939.5184179999997</v>
      </c>
      <c r="DO190" s="10">
        <v>4.7132386676065119</v>
      </c>
      <c r="DP190" s="10">
        <v>6.3238060174710231</v>
      </c>
      <c r="DQ190" s="10">
        <v>1.7678637989010149</v>
      </c>
      <c r="DR190" s="12">
        <v>3531</v>
      </c>
      <c r="DS190" s="79">
        <v>46.6</v>
      </c>
      <c r="DT190" s="12">
        <v>179</v>
      </c>
      <c r="DU190" s="12">
        <v>8464.4482640000006</v>
      </c>
      <c r="DV190" s="10">
        <v>-6.5432967072064034</v>
      </c>
      <c r="DW190" s="10">
        <v>47.5</v>
      </c>
      <c r="DX190" s="352">
        <v>0.387734211</v>
      </c>
      <c r="DY190" s="5">
        <v>551</v>
      </c>
      <c r="DZ190" s="5">
        <v>204</v>
      </c>
      <c r="EA190" s="5">
        <v>164</v>
      </c>
      <c r="EB190" s="5">
        <v>164</v>
      </c>
      <c r="EC190" s="5">
        <v>19</v>
      </c>
      <c r="ED190" s="72">
        <v>11</v>
      </c>
      <c r="EE190" s="72">
        <v>8</v>
      </c>
      <c r="EF190" s="72">
        <v>4</v>
      </c>
      <c r="EG190" s="72">
        <v>2</v>
      </c>
      <c r="EH190" s="72">
        <v>2</v>
      </c>
      <c r="EI190" s="72">
        <v>137</v>
      </c>
      <c r="EJ190" s="72">
        <v>94</v>
      </c>
      <c r="EK190" s="72">
        <v>43</v>
      </c>
      <c r="EL190" s="72">
        <v>22</v>
      </c>
      <c r="EM190" s="72">
        <v>21</v>
      </c>
      <c r="EN190" s="72">
        <v>2500</v>
      </c>
      <c r="EO190" s="72">
        <v>1695</v>
      </c>
      <c r="EP190" s="72">
        <v>805</v>
      </c>
      <c r="EQ190" s="72">
        <v>423</v>
      </c>
      <c r="ER190" s="72">
        <v>382</v>
      </c>
      <c r="ES190" s="72">
        <v>21.191176470588236</v>
      </c>
      <c r="ET190" s="435">
        <v>2.9001074113856067</v>
      </c>
      <c r="EU190" s="435">
        <v>4.4491525423728815</v>
      </c>
      <c r="EV190" s="435">
        <v>1.3071895424836601</v>
      </c>
      <c r="EW190" s="78">
        <v>70.769230769230774</v>
      </c>
      <c r="EX190" s="78">
        <v>57.692307692307686</v>
      </c>
      <c r="EY190" s="10">
        <v>29.52</v>
      </c>
      <c r="EZ190" s="10" t="s">
        <v>92</v>
      </c>
      <c r="FA190" s="10">
        <v>20.9</v>
      </c>
      <c r="FB190" s="10">
        <v>4.8</v>
      </c>
      <c r="FC190" s="68">
        <v>402</v>
      </c>
      <c r="FD190" s="10">
        <v>27.8</v>
      </c>
      <c r="FE190" s="10">
        <v>7.4626865671641784</v>
      </c>
      <c r="FF190" s="10">
        <v>4.8</v>
      </c>
      <c r="FG190" s="10">
        <v>17</v>
      </c>
      <c r="FH190" s="10">
        <v>41.044776119402989</v>
      </c>
      <c r="FI190" s="10">
        <v>72.139303482587067</v>
      </c>
      <c r="FJ190" s="10">
        <v>9.8422619047619051</v>
      </c>
      <c r="FK190" s="10">
        <v>1.4486464426608625</v>
      </c>
      <c r="FL190" s="12">
        <v>512.56100000000004</v>
      </c>
      <c r="FM190" s="12">
        <v>57.347000000000001</v>
      </c>
      <c r="FN190" s="12">
        <v>11.1883268528039</v>
      </c>
      <c r="FO190" s="12">
        <v>455.214</v>
      </c>
      <c r="FP190" s="12">
        <v>448.54199999999997</v>
      </c>
      <c r="FQ190" s="12">
        <v>6.6719999999999997</v>
      </c>
      <c r="FR190" s="10">
        <v>98.53431572842662</v>
      </c>
      <c r="FS190" s="10">
        <v>1.46568427157337</v>
      </c>
      <c r="FT190" s="12">
        <v>321.904</v>
      </c>
      <c r="FU190" s="12">
        <v>34.945999999999998</v>
      </c>
      <c r="FV190" s="12">
        <v>39.615000000000002</v>
      </c>
      <c r="FW190" s="12">
        <v>10.246</v>
      </c>
      <c r="FX190" s="12">
        <v>1.3109999999999999</v>
      </c>
      <c r="FY190" s="10">
        <v>71.766746480820103</v>
      </c>
      <c r="FZ190" s="10">
        <v>7.7910206847965204</v>
      </c>
      <c r="GA190" s="10">
        <v>8.8319488475995591</v>
      </c>
      <c r="GB190" s="10">
        <v>2.2842899884514698</v>
      </c>
      <c r="GC190" s="10">
        <v>0.29228032157523698</v>
      </c>
      <c r="GD190" s="10">
        <v>59.821552413977102</v>
      </c>
      <c r="GE190" s="10">
        <v>42.931981861829797</v>
      </c>
      <c r="GF190" s="10">
        <v>4.660709522539344</v>
      </c>
      <c r="GG190" s="10">
        <v>5.2834089090424117</v>
      </c>
      <c r="GH190" s="10">
        <v>1.3664977327287278</v>
      </c>
      <c r="GI190" s="10">
        <v>0.17484662576687116</v>
      </c>
      <c r="GJ190" s="346">
        <v>0</v>
      </c>
      <c r="GK190" s="10">
        <v>316.22399999999999</v>
      </c>
      <c r="GL190" s="10">
        <v>0</v>
      </c>
      <c r="GM190" s="10" t="s">
        <v>95</v>
      </c>
      <c r="GN190" s="10" t="s">
        <v>95</v>
      </c>
      <c r="GO190" s="13" t="s">
        <v>95</v>
      </c>
      <c r="GP190" s="10">
        <v>0.1</v>
      </c>
      <c r="GQ190" s="10">
        <v>0.1</v>
      </c>
      <c r="GR190" s="13" t="s">
        <v>95</v>
      </c>
      <c r="GS190" s="104">
        <v>2051</v>
      </c>
      <c r="GT190" s="10" t="s">
        <v>95</v>
      </c>
      <c r="GU190" s="10" t="s">
        <v>95</v>
      </c>
      <c r="GV190" s="10" t="s">
        <v>95</v>
      </c>
      <c r="GW190" s="10" t="s">
        <v>95</v>
      </c>
      <c r="GX190" s="10" t="s">
        <v>95</v>
      </c>
      <c r="GY190" s="10" t="s">
        <v>95</v>
      </c>
      <c r="GZ190" s="10" t="s">
        <v>95</v>
      </c>
      <c r="HA190" s="10" t="s">
        <v>95</v>
      </c>
      <c r="HB190" s="10" t="s">
        <v>95</v>
      </c>
      <c r="HC190" s="10" t="s">
        <v>95</v>
      </c>
      <c r="HD190" s="105">
        <v>1.2645672010274205</v>
      </c>
      <c r="HE190" s="105">
        <v>2.1203895290343397</v>
      </c>
      <c r="HF190" s="12">
        <v>1821</v>
      </c>
      <c r="HG190" s="12">
        <v>1607</v>
      </c>
      <c r="HH190" s="10">
        <v>9.573117610454263</v>
      </c>
      <c r="HI190" s="12">
        <v>3</v>
      </c>
      <c r="HJ190" s="12" t="s">
        <v>95</v>
      </c>
      <c r="HK190" s="12">
        <v>2</v>
      </c>
      <c r="HL190" s="12">
        <v>1</v>
      </c>
      <c r="HM190" s="103">
        <v>0.40438600648123441</v>
      </c>
      <c r="HN190" s="103">
        <v>1.6474464579901154</v>
      </c>
      <c r="HO190" s="12" t="s">
        <v>95</v>
      </c>
      <c r="HP190" s="267" t="s">
        <v>92</v>
      </c>
      <c r="HQ190" s="103" t="s">
        <v>92</v>
      </c>
      <c r="HR190" s="103" t="s">
        <v>92</v>
      </c>
      <c r="HS190" s="103" t="s">
        <v>92</v>
      </c>
      <c r="HT190" s="103" t="s">
        <v>92</v>
      </c>
      <c r="HU190" s="103" t="s">
        <v>92</v>
      </c>
      <c r="HV190" s="103" t="s">
        <v>92</v>
      </c>
      <c r="HW190" s="103" t="s">
        <v>92</v>
      </c>
      <c r="HX190" s="103" t="s">
        <v>92</v>
      </c>
      <c r="HY190" s="4">
        <v>3</v>
      </c>
      <c r="HZ190" s="106">
        <v>-0.90633820097725104</v>
      </c>
      <c r="IA190" s="4">
        <v>46</v>
      </c>
      <c r="IB190" s="2">
        <v>9</v>
      </c>
      <c r="IC190" s="86">
        <v>1.4048479617516076</v>
      </c>
      <c r="ID190" s="2">
        <v>181</v>
      </c>
      <c r="IE190" s="4">
        <v>3</v>
      </c>
      <c r="IF190" s="14">
        <v>-0.47234065649821499</v>
      </c>
      <c r="IG190" s="4">
        <v>64</v>
      </c>
      <c r="IH190" s="4">
        <v>47</v>
      </c>
      <c r="II190" s="4">
        <v>119</v>
      </c>
      <c r="IJ190" s="80">
        <v>4.0400000000000009</v>
      </c>
      <c r="IK190" s="80">
        <v>1.24</v>
      </c>
      <c r="IL190" s="73">
        <v>30.7</v>
      </c>
      <c r="IM190" s="80">
        <v>0.1</v>
      </c>
      <c r="IN190" s="73">
        <v>2.5</v>
      </c>
      <c r="IO190" s="80">
        <v>0.01</v>
      </c>
      <c r="IP190" s="73">
        <v>0.2</v>
      </c>
      <c r="IQ190" s="80">
        <v>0.02</v>
      </c>
      <c r="IR190" s="73">
        <v>0.5</v>
      </c>
      <c r="IS190" s="80">
        <v>7.0000000000000007E-2</v>
      </c>
      <c r="IT190" s="73">
        <v>1.7</v>
      </c>
      <c r="IU190" s="80">
        <v>0.02</v>
      </c>
      <c r="IV190" s="73">
        <v>0.5</v>
      </c>
      <c r="IW190" s="80">
        <v>0.06</v>
      </c>
      <c r="IX190" s="73">
        <v>1.5</v>
      </c>
      <c r="IY190" s="80">
        <v>0.09</v>
      </c>
      <c r="IZ190" s="73">
        <v>2.2000000000000002</v>
      </c>
      <c r="JA190" s="80">
        <v>0.01</v>
      </c>
      <c r="JB190" s="73">
        <v>0.2</v>
      </c>
      <c r="JC190" s="80">
        <v>0.01</v>
      </c>
      <c r="JD190" s="73">
        <v>0.2</v>
      </c>
      <c r="JE190" s="80">
        <v>0</v>
      </c>
      <c r="JF190" s="73">
        <v>0</v>
      </c>
      <c r="JG190" s="80">
        <v>0.45</v>
      </c>
      <c r="JH190" s="73">
        <v>11.1</v>
      </c>
      <c r="JI190" s="80">
        <v>0.36</v>
      </c>
      <c r="JJ190" s="73">
        <v>8.9</v>
      </c>
      <c r="JK190" s="80">
        <v>1.6</v>
      </c>
      <c r="JL190" s="73">
        <v>39.79999999999999</v>
      </c>
      <c r="JM190" s="68">
        <v>7499</v>
      </c>
      <c r="JN190" s="71">
        <v>6048</v>
      </c>
      <c r="JO190" s="11" t="s">
        <v>95</v>
      </c>
      <c r="JP190" s="11" t="s">
        <v>95</v>
      </c>
      <c r="JQ190" s="11" t="s">
        <v>95</v>
      </c>
      <c r="JR190" s="11" t="s">
        <v>95</v>
      </c>
      <c r="JS190" s="11" t="s">
        <v>95</v>
      </c>
      <c r="JT190" s="11" t="s">
        <v>95</v>
      </c>
      <c r="JU190" s="11" t="s">
        <v>95</v>
      </c>
      <c r="JV190" s="11" t="s">
        <v>95</v>
      </c>
      <c r="JW190" s="11" t="s">
        <v>95</v>
      </c>
      <c r="JX190" s="11" t="s">
        <v>95</v>
      </c>
      <c r="JY190" s="11" t="s">
        <v>95</v>
      </c>
      <c r="JZ190" s="11" t="s">
        <v>95</v>
      </c>
      <c r="KA190" s="11" t="s">
        <v>95</v>
      </c>
      <c r="KB190" s="11" t="s">
        <v>95</v>
      </c>
      <c r="KC190" s="11" t="s">
        <v>95</v>
      </c>
      <c r="KD190" s="11" t="s">
        <v>95</v>
      </c>
      <c r="KE190" s="11" t="s">
        <v>95</v>
      </c>
      <c r="KF190" s="11" t="s">
        <v>95</v>
      </c>
      <c r="KG190" s="11" t="s">
        <v>95</v>
      </c>
      <c r="KH190" s="10">
        <v>74.150000000000006</v>
      </c>
      <c r="KI190" s="10" t="s">
        <v>95</v>
      </c>
      <c r="KJ190" s="10">
        <v>73.448129251700678</v>
      </c>
      <c r="KK190" s="10">
        <v>71.29864636209814</v>
      </c>
      <c r="KL190" s="10">
        <v>69.487939060516297</v>
      </c>
      <c r="KM190" s="10">
        <v>63.716628126970775</v>
      </c>
      <c r="KN190" s="10">
        <f>VLOOKUP($B190,'[1]בחירות שלם 21'!$A$2:$D$256,4,0)</f>
        <v>66.280016280016284</v>
      </c>
    </row>
    <row r="191" spans="1:300">
      <c r="A191" s="49" t="s">
        <v>934</v>
      </c>
      <c r="B191" s="9" t="s">
        <v>935</v>
      </c>
      <c r="C191" s="4" t="s">
        <v>346</v>
      </c>
      <c r="D191" s="4" t="s">
        <v>644</v>
      </c>
      <c r="E191" s="10">
        <v>75.067088577999996</v>
      </c>
      <c r="F191" s="4" t="s">
        <v>418</v>
      </c>
      <c r="G191" s="70" t="s">
        <v>349</v>
      </c>
      <c r="H191" s="4">
        <v>13</v>
      </c>
      <c r="I191" s="4" t="s">
        <v>936</v>
      </c>
      <c r="J191" s="575" t="s">
        <v>934</v>
      </c>
      <c r="K191" s="210">
        <v>9.260229393842879</v>
      </c>
      <c r="L191" s="223">
        <v>2021.9</v>
      </c>
      <c r="M191" s="68">
        <v>18519</v>
      </c>
      <c r="N191" s="10">
        <v>99.4</v>
      </c>
      <c r="O191" s="10">
        <v>97</v>
      </c>
      <c r="P191" s="10" t="s">
        <v>95</v>
      </c>
      <c r="Q191" s="10" t="s">
        <v>95</v>
      </c>
      <c r="R191" s="10" t="s">
        <v>95</v>
      </c>
      <c r="S191" s="10" t="s">
        <v>95</v>
      </c>
      <c r="T191" s="68">
        <v>8905</v>
      </c>
      <c r="U191" s="68">
        <v>9615</v>
      </c>
      <c r="V191" s="153">
        <v>5.5294562341379123</v>
      </c>
      <c r="W191" s="153">
        <v>7.0252173443490467</v>
      </c>
      <c r="X191" s="153">
        <v>8.0619903882499049</v>
      </c>
      <c r="Y191" s="153">
        <v>7.7433986716345373</v>
      </c>
      <c r="Z191" s="153">
        <v>10.945515416599168</v>
      </c>
      <c r="AA191" s="153">
        <v>16.064582320859657</v>
      </c>
      <c r="AB191" s="153">
        <v>18.899508612776067</v>
      </c>
      <c r="AC191" s="153">
        <v>5.3782601652357043</v>
      </c>
      <c r="AD191" s="153">
        <v>20.357470705761649</v>
      </c>
      <c r="AE191" s="153">
        <v>25.336141260327231</v>
      </c>
      <c r="AF191" s="153">
        <v>9.2121604838274198</v>
      </c>
      <c r="AG191" s="68">
        <v>950</v>
      </c>
      <c r="AH191" s="68">
        <v>169</v>
      </c>
      <c r="AI191" s="346">
        <v>1.81</v>
      </c>
      <c r="AJ191" s="153">
        <v>0.2</v>
      </c>
      <c r="AK191" s="153" t="s">
        <v>362</v>
      </c>
      <c r="AL191" s="68">
        <v>111</v>
      </c>
      <c r="AM191" s="346">
        <v>3.81</v>
      </c>
      <c r="AN191" s="68">
        <v>58</v>
      </c>
      <c r="AO191" s="153">
        <v>3.1495049552486596</v>
      </c>
      <c r="AP191" s="153">
        <v>1.1332066571105059</v>
      </c>
      <c r="AQ191" s="153">
        <v>6.5932285760570224</v>
      </c>
      <c r="AR191" s="68">
        <v>45</v>
      </c>
      <c r="AS191" s="153">
        <v>13.333333333333334</v>
      </c>
      <c r="AT191" s="153">
        <v>73.333333333333329</v>
      </c>
      <c r="AU191" s="153">
        <v>8.8888888888888893</v>
      </c>
      <c r="AV191" s="153">
        <v>4.4444444444444446</v>
      </c>
      <c r="AW191" s="68">
        <v>183</v>
      </c>
      <c r="AX191" s="68">
        <v>154</v>
      </c>
      <c r="AY191" s="68">
        <v>765</v>
      </c>
      <c r="AZ191" s="68">
        <v>367</v>
      </c>
      <c r="BA191" s="68">
        <v>398</v>
      </c>
      <c r="BB191" s="68">
        <v>242</v>
      </c>
      <c r="BC191" s="68">
        <v>91</v>
      </c>
      <c r="BD191" s="68">
        <v>384</v>
      </c>
      <c r="BE191" s="68">
        <v>48</v>
      </c>
      <c r="BF191" s="68">
        <v>611</v>
      </c>
      <c r="BG191" s="68">
        <v>295</v>
      </c>
      <c r="BH191" s="68">
        <v>316</v>
      </c>
      <c r="BI191" s="68">
        <v>111</v>
      </c>
      <c r="BJ191" s="68">
        <v>198</v>
      </c>
      <c r="BK191" s="68">
        <v>258</v>
      </c>
      <c r="BL191" s="68">
        <v>44</v>
      </c>
      <c r="BM191" s="68">
        <v>537</v>
      </c>
      <c r="BN191" s="12">
        <v>56</v>
      </c>
      <c r="BO191" s="231">
        <v>7.6</v>
      </c>
      <c r="BP191" s="12">
        <v>54</v>
      </c>
      <c r="BQ191" s="231">
        <v>7.6</v>
      </c>
      <c r="BR191" s="12">
        <v>11</v>
      </c>
      <c r="BS191" s="12">
        <v>1023</v>
      </c>
      <c r="BT191" s="231">
        <v>2.4</v>
      </c>
      <c r="BU191" s="231">
        <v>1.4</v>
      </c>
      <c r="BV191" s="231" t="s">
        <v>95</v>
      </c>
      <c r="BW191" s="231">
        <v>1.53</v>
      </c>
      <c r="BX191" s="231">
        <v>0.26</v>
      </c>
      <c r="BY191" s="10" t="s">
        <v>92</v>
      </c>
      <c r="BZ191" s="153">
        <v>1103.6666666666667</v>
      </c>
      <c r="CA191" s="153">
        <v>38.493822459662681</v>
      </c>
      <c r="CB191" s="68">
        <v>22</v>
      </c>
      <c r="CC191" s="68">
        <v>28</v>
      </c>
      <c r="CD191" s="153" t="s">
        <v>92</v>
      </c>
      <c r="CE191" s="153" t="s">
        <v>92</v>
      </c>
      <c r="CF191" s="153" t="s">
        <v>92</v>
      </c>
      <c r="CG191" s="153" t="s">
        <v>92</v>
      </c>
      <c r="CH191" s="68">
        <v>1276</v>
      </c>
      <c r="CI191" s="79">
        <v>12.657474456899118</v>
      </c>
      <c r="CJ191" s="68">
        <v>518</v>
      </c>
      <c r="CK191" s="68">
        <v>222</v>
      </c>
      <c r="CL191" s="79">
        <v>5.1434812828914707</v>
      </c>
      <c r="CM191" s="253">
        <v>41</v>
      </c>
      <c r="CN191" s="253">
        <v>183</v>
      </c>
      <c r="CO191" s="253">
        <v>124</v>
      </c>
      <c r="CP191" s="253">
        <v>114</v>
      </c>
      <c r="CQ191" s="253">
        <v>120</v>
      </c>
      <c r="CR191" s="13" t="s">
        <v>92</v>
      </c>
      <c r="CS191" s="12">
        <v>3243</v>
      </c>
      <c r="CT191" s="10">
        <v>5.3654024051803884</v>
      </c>
      <c r="CU191" s="12">
        <v>140</v>
      </c>
      <c r="CV191" s="12">
        <v>496</v>
      </c>
      <c r="CW191" s="12">
        <v>495</v>
      </c>
      <c r="CX191" s="12">
        <v>82</v>
      </c>
      <c r="CY191" s="12">
        <v>72</v>
      </c>
      <c r="CZ191" s="79">
        <v>59.3</v>
      </c>
      <c r="DA191" s="79">
        <v>38.700000000000003</v>
      </c>
      <c r="DB191" s="79">
        <v>1.3</v>
      </c>
      <c r="DC191" s="79">
        <v>0.7</v>
      </c>
      <c r="DD191" s="5">
        <v>1824</v>
      </c>
      <c r="DE191" s="5">
        <v>1252</v>
      </c>
      <c r="DF191" s="5">
        <v>533</v>
      </c>
      <c r="DG191" s="5">
        <v>39</v>
      </c>
      <c r="DH191" s="5">
        <v>3806</v>
      </c>
      <c r="DI191" s="5">
        <v>1895</v>
      </c>
      <c r="DJ191" s="5">
        <v>1686</v>
      </c>
      <c r="DK191" s="5">
        <v>225</v>
      </c>
      <c r="DL191" s="12">
        <v>12598.103349999999</v>
      </c>
      <c r="DM191" s="12">
        <v>15947.76865</v>
      </c>
      <c r="DN191" s="12">
        <v>9380.2535790000002</v>
      </c>
      <c r="DO191" s="10">
        <v>1.6644143201484551</v>
      </c>
      <c r="DP191" s="10">
        <v>2.0163703188138093</v>
      </c>
      <c r="DQ191" s="10">
        <v>1.4696165170314579</v>
      </c>
      <c r="DR191" s="12">
        <v>7623</v>
      </c>
      <c r="DS191" s="79">
        <v>35.700000000000003</v>
      </c>
      <c r="DT191" s="12">
        <v>1024</v>
      </c>
      <c r="DU191" s="12">
        <v>10792.62837</v>
      </c>
      <c r="DV191" s="10">
        <v>-1.6681397369805562</v>
      </c>
      <c r="DW191" s="10">
        <v>42.3</v>
      </c>
      <c r="DX191" s="352">
        <v>0.48742318899999998</v>
      </c>
      <c r="DY191" s="5">
        <v>588</v>
      </c>
      <c r="DZ191" s="5">
        <v>115</v>
      </c>
      <c r="EA191" s="5">
        <v>162</v>
      </c>
      <c r="EB191" s="5">
        <v>261</v>
      </c>
      <c r="EC191" s="5">
        <v>50</v>
      </c>
      <c r="ED191" s="72">
        <v>8</v>
      </c>
      <c r="EE191" s="72">
        <v>5</v>
      </c>
      <c r="EF191" s="72">
        <v>5</v>
      </c>
      <c r="EG191" s="72">
        <v>2</v>
      </c>
      <c r="EH191" s="72">
        <v>3</v>
      </c>
      <c r="EI191" s="72">
        <v>139</v>
      </c>
      <c r="EJ191" s="72">
        <v>63</v>
      </c>
      <c r="EK191" s="72">
        <v>76</v>
      </c>
      <c r="EL191" s="72">
        <v>27</v>
      </c>
      <c r="EM191" s="72">
        <v>49</v>
      </c>
      <c r="EN191" s="72">
        <v>3291</v>
      </c>
      <c r="EO191" s="72">
        <v>1630</v>
      </c>
      <c r="EP191" s="72">
        <v>1661</v>
      </c>
      <c r="EQ191" s="72">
        <v>627</v>
      </c>
      <c r="ER191" s="72">
        <v>1034</v>
      </c>
      <c r="ES191" s="72">
        <v>26.727272727272727</v>
      </c>
      <c r="ET191" s="435">
        <v>1.1695906432748537</v>
      </c>
      <c r="EU191" s="435">
        <v>1.8252933507170794</v>
      </c>
      <c r="EV191" s="435">
        <v>0.5181347150259068</v>
      </c>
      <c r="EW191" s="78">
        <v>85.714285714285708</v>
      </c>
      <c r="EX191" s="78">
        <v>81.467181467181476</v>
      </c>
      <c r="EY191" s="10">
        <v>56.58</v>
      </c>
      <c r="EZ191" s="10">
        <v>44.8</v>
      </c>
      <c r="FA191" s="10">
        <v>14.7</v>
      </c>
      <c r="FB191" s="10">
        <v>4.0999999999999996</v>
      </c>
      <c r="FC191" s="68">
        <v>365</v>
      </c>
      <c r="FD191" s="10">
        <v>31.5</v>
      </c>
      <c r="FE191" s="10">
        <v>5.4794520547945202</v>
      </c>
      <c r="FF191" s="10">
        <v>4.7</v>
      </c>
      <c r="FG191" s="10">
        <v>16.100000000000001</v>
      </c>
      <c r="FH191" s="10">
        <v>43.287671232876711</v>
      </c>
      <c r="FI191" s="10">
        <v>77.260273972602747</v>
      </c>
      <c r="FJ191" s="10">
        <v>9.1666666666666661</v>
      </c>
      <c r="FK191" s="10">
        <v>2.1454545454545455</v>
      </c>
      <c r="FL191" s="12">
        <v>1571.9390000000001</v>
      </c>
      <c r="FM191" s="12">
        <v>65.144000000000005</v>
      </c>
      <c r="FN191" s="12" t="s">
        <v>1808</v>
      </c>
      <c r="FO191" s="12">
        <v>1506.7950000000001</v>
      </c>
      <c r="FP191" s="12">
        <v>1499.39</v>
      </c>
      <c r="FQ191" s="12">
        <v>7.4050000000000002</v>
      </c>
      <c r="FR191" s="10">
        <v>99.508559558533179</v>
      </c>
      <c r="FS191" s="10">
        <v>0.49144044146682198</v>
      </c>
      <c r="FT191" s="12">
        <v>1300.1379999999999</v>
      </c>
      <c r="FU191" s="12">
        <v>33.713999999999999</v>
      </c>
      <c r="FV191" s="12">
        <v>75.319999999999993</v>
      </c>
      <c r="FW191" s="12">
        <v>42.055999999999997</v>
      </c>
      <c r="FX191" s="12">
        <v>33.762999999999998</v>
      </c>
      <c r="FY191" s="10">
        <v>86.711129192538294</v>
      </c>
      <c r="FZ191" s="10">
        <v>2.2485143958543099</v>
      </c>
      <c r="GA191" s="10">
        <v>5.0233761729770103</v>
      </c>
      <c r="GB191" s="10">
        <v>2.80487398208605</v>
      </c>
      <c r="GC191" s="10">
        <v>2.2517823915058801</v>
      </c>
      <c r="GD191" s="10">
        <v>80.960583153347699</v>
      </c>
      <c r="GE191" s="10">
        <v>70.201835853131797</v>
      </c>
      <c r="GF191" s="10">
        <v>1.8204103671706264</v>
      </c>
      <c r="GG191" s="10">
        <v>4.0669546436285096</v>
      </c>
      <c r="GH191" s="10">
        <v>2.2708423326133911</v>
      </c>
      <c r="GI191" s="10">
        <v>1.8230561555075595</v>
      </c>
      <c r="GJ191" s="346">
        <v>0</v>
      </c>
      <c r="GK191" s="10">
        <v>1080.2303618315998</v>
      </c>
      <c r="GL191" s="10">
        <v>100</v>
      </c>
      <c r="GM191" s="10">
        <v>19.8</v>
      </c>
      <c r="GN191" s="10" t="s">
        <v>95</v>
      </c>
      <c r="GO191" s="13">
        <v>93</v>
      </c>
      <c r="GP191" s="10">
        <v>40</v>
      </c>
      <c r="GQ191" s="10">
        <v>39.9</v>
      </c>
      <c r="GR191" s="13">
        <v>271</v>
      </c>
      <c r="GS191" s="104">
        <v>5831</v>
      </c>
      <c r="GT191" s="10" t="s">
        <v>95</v>
      </c>
      <c r="GU191" s="10" t="s">
        <v>95</v>
      </c>
      <c r="GV191" s="10">
        <v>0.1</v>
      </c>
      <c r="GW191" s="10">
        <v>0.97299999999999998</v>
      </c>
      <c r="GX191" s="10">
        <v>0.12</v>
      </c>
      <c r="GY191" s="10" t="s">
        <v>95</v>
      </c>
      <c r="GZ191" s="10" t="s">
        <v>95</v>
      </c>
      <c r="HA191" s="10">
        <v>0.14499999999999999</v>
      </c>
      <c r="HB191" s="10">
        <v>2.4740000000000002</v>
      </c>
      <c r="HC191" s="10">
        <v>0.12</v>
      </c>
      <c r="HD191" s="105">
        <v>1.4189578984052669</v>
      </c>
      <c r="HE191" s="105">
        <v>37.198845346003552</v>
      </c>
      <c r="HF191" s="12">
        <v>8801</v>
      </c>
      <c r="HG191" s="12">
        <v>8073</v>
      </c>
      <c r="HH191" s="10">
        <v>7.1502539328626282</v>
      </c>
      <c r="HI191" s="12">
        <v>10</v>
      </c>
      <c r="HJ191" s="12" t="s">
        <v>95</v>
      </c>
      <c r="HK191" s="12" t="s">
        <v>95</v>
      </c>
      <c r="HL191" s="12">
        <v>10</v>
      </c>
      <c r="HM191" s="103">
        <v>0.54301809573252757</v>
      </c>
      <c r="HN191" s="103">
        <v>1.1362345188046814</v>
      </c>
      <c r="HO191" s="12" t="s">
        <v>95</v>
      </c>
      <c r="HP191" s="267" t="s">
        <v>92</v>
      </c>
      <c r="HQ191" s="103" t="s">
        <v>92</v>
      </c>
      <c r="HR191" s="103" t="s">
        <v>92</v>
      </c>
      <c r="HS191" s="103" t="s">
        <v>92</v>
      </c>
      <c r="HT191" s="103" t="s">
        <v>92</v>
      </c>
      <c r="HU191" s="103" t="s">
        <v>92</v>
      </c>
      <c r="HV191" s="103" t="s">
        <v>92</v>
      </c>
      <c r="HW191" s="103" t="s">
        <v>92</v>
      </c>
      <c r="HX191" s="103" t="s">
        <v>92</v>
      </c>
      <c r="HY191" s="4">
        <v>8</v>
      </c>
      <c r="HZ191" s="106">
        <v>1.23683059615791</v>
      </c>
      <c r="IA191" s="4">
        <v>224</v>
      </c>
      <c r="IB191" s="2">
        <v>8</v>
      </c>
      <c r="IC191" s="86">
        <v>1.2462808710980033</v>
      </c>
      <c r="ID191" s="2">
        <v>175</v>
      </c>
      <c r="IE191" s="4">
        <v>5</v>
      </c>
      <c r="IF191" s="14">
        <v>9.2218542283614702E-2</v>
      </c>
      <c r="IG191" s="4">
        <v>135</v>
      </c>
      <c r="IH191" s="4">
        <v>149</v>
      </c>
      <c r="II191" s="4">
        <v>130</v>
      </c>
      <c r="IJ191" s="80">
        <v>9.18</v>
      </c>
      <c r="IK191" s="80">
        <v>3.91</v>
      </c>
      <c r="IL191" s="73">
        <v>42.6</v>
      </c>
      <c r="IM191" s="80">
        <v>0.22</v>
      </c>
      <c r="IN191" s="73">
        <v>2.4</v>
      </c>
      <c r="IO191" s="80">
        <v>0.03</v>
      </c>
      <c r="IP191" s="73">
        <v>0.3</v>
      </c>
      <c r="IQ191" s="80">
        <v>0.06</v>
      </c>
      <c r="IR191" s="73">
        <v>0.7</v>
      </c>
      <c r="IS191" s="80">
        <v>0.09</v>
      </c>
      <c r="IT191" s="73">
        <v>1</v>
      </c>
      <c r="IU191" s="80">
        <v>0.12</v>
      </c>
      <c r="IV191" s="73">
        <v>1.3</v>
      </c>
      <c r="IW191" s="80">
        <v>0.01</v>
      </c>
      <c r="IX191" s="73">
        <v>0.1</v>
      </c>
      <c r="IY191" s="80">
        <v>0.15</v>
      </c>
      <c r="IZ191" s="73">
        <v>1.6</v>
      </c>
      <c r="JA191" s="80">
        <v>0</v>
      </c>
      <c r="JB191" s="73">
        <v>0</v>
      </c>
      <c r="JC191" s="80">
        <v>0.08</v>
      </c>
      <c r="JD191" s="73">
        <v>0.9</v>
      </c>
      <c r="JE191" s="80">
        <v>1.97</v>
      </c>
      <c r="JF191" s="73">
        <v>21.5</v>
      </c>
      <c r="JG191" s="80">
        <v>0.16</v>
      </c>
      <c r="JH191" s="73">
        <v>1.7</v>
      </c>
      <c r="JI191" s="80">
        <v>1.23</v>
      </c>
      <c r="JJ191" s="73">
        <v>13.4</v>
      </c>
      <c r="JK191" s="80">
        <v>1.1499999999999999</v>
      </c>
      <c r="JL191" s="73">
        <v>12.5</v>
      </c>
      <c r="JM191" s="68">
        <v>18519</v>
      </c>
      <c r="JN191" s="71">
        <v>4736</v>
      </c>
      <c r="JO191" s="11" t="s">
        <v>95</v>
      </c>
      <c r="JP191" s="11" t="s">
        <v>95</v>
      </c>
      <c r="JQ191" s="11" t="s">
        <v>95</v>
      </c>
      <c r="JR191" s="11" t="s">
        <v>95</v>
      </c>
      <c r="JS191" s="11" t="s">
        <v>95</v>
      </c>
      <c r="JT191" s="11" t="s">
        <v>95</v>
      </c>
      <c r="JU191" s="11" t="s">
        <v>95</v>
      </c>
      <c r="JV191" s="11" t="s">
        <v>95</v>
      </c>
      <c r="JW191" s="11" t="s">
        <v>95</v>
      </c>
      <c r="JX191" s="11" t="s">
        <v>95</v>
      </c>
      <c r="JY191" s="11" t="s">
        <v>95</v>
      </c>
      <c r="JZ191" s="11" t="s">
        <v>95</v>
      </c>
      <c r="KA191" s="11" t="s">
        <v>95</v>
      </c>
      <c r="KB191" s="11" t="s">
        <v>95</v>
      </c>
      <c r="KC191" s="11" t="s">
        <v>95</v>
      </c>
      <c r="KD191" s="11" t="s">
        <v>95</v>
      </c>
      <c r="KE191" s="11" t="s">
        <v>95</v>
      </c>
      <c r="KF191" s="11" t="s">
        <v>95</v>
      </c>
      <c r="KG191" s="11" t="s">
        <v>95</v>
      </c>
      <c r="KH191" s="10">
        <v>62.25</v>
      </c>
      <c r="KI191" s="10">
        <v>51.438746438746442</v>
      </c>
      <c r="KJ191" s="10">
        <v>71.249633753296209</v>
      </c>
      <c r="KK191" s="10">
        <v>69.416764361078549</v>
      </c>
      <c r="KL191" s="10">
        <v>69.157172071282503</v>
      </c>
      <c r="KM191" s="10">
        <v>67.143267710877993</v>
      </c>
      <c r="KN191" s="10">
        <f>VLOOKUP($B191,'[1]בחירות שלם 21'!$A$2:$D$256,4,0)</f>
        <v>67.451197563339335</v>
      </c>
    </row>
    <row r="192" spans="1:300">
      <c r="A192" s="49" t="s">
        <v>937</v>
      </c>
      <c r="B192" s="9" t="s">
        <v>938</v>
      </c>
      <c r="C192" s="4" t="s">
        <v>406</v>
      </c>
      <c r="D192" s="4" t="s">
        <v>644</v>
      </c>
      <c r="E192" s="10">
        <v>39.976689131999997</v>
      </c>
      <c r="F192" s="4" t="s">
        <v>462</v>
      </c>
      <c r="G192" s="70" t="s">
        <v>349</v>
      </c>
      <c r="H192" s="4">
        <v>9</v>
      </c>
      <c r="I192" s="4" t="s">
        <v>645</v>
      </c>
      <c r="J192" s="575" t="s">
        <v>646</v>
      </c>
      <c r="K192" s="210">
        <v>0.4983896027736256</v>
      </c>
      <c r="L192" s="223">
        <v>12874.2</v>
      </c>
      <c r="M192" s="68">
        <v>6471</v>
      </c>
      <c r="N192" s="10">
        <v>100</v>
      </c>
      <c r="O192" s="10">
        <v>99.7</v>
      </c>
      <c r="P192" s="10" t="s">
        <v>95</v>
      </c>
      <c r="Q192" s="10" t="s">
        <v>95</v>
      </c>
      <c r="R192" s="10" t="s">
        <v>95</v>
      </c>
      <c r="S192" s="10" t="s">
        <v>95</v>
      </c>
      <c r="T192" s="68">
        <v>3393</v>
      </c>
      <c r="U192" s="68">
        <v>3078</v>
      </c>
      <c r="V192" s="153">
        <v>18.606088703446144</v>
      </c>
      <c r="W192" s="153">
        <v>14.943594498531912</v>
      </c>
      <c r="X192" s="153">
        <v>11.791067841137382</v>
      </c>
      <c r="Y192" s="153">
        <v>10.477515067222996</v>
      </c>
      <c r="Z192" s="153">
        <v>16.535311389275229</v>
      </c>
      <c r="AA192" s="153">
        <v>16.303507958584454</v>
      </c>
      <c r="AB192" s="153">
        <v>5.8414464534075101</v>
      </c>
      <c r="AC192" s="153">
        <v>2.0398701900788132</v>
      </c>
      <c r="AD192" s="153">
        <v>3.4615978983155617</v>
      </c>
      <c r="AE192" s="153">
        <v>51.692165044042653</v>
      </c>
      <c r="AF192" s="153">
        <v>1.1590171534538711</v>
      </c>
      <c r="AG192" s="68">
        <v>1456</v>
      </c>
      <c r="AH192" s="68">
        <v>288</v>
      </c>
      <c r="AI192" s="346" t="s">
        <v>92</v>
      </c>
      <c r="AJ192" s="153">
        <v>1</v>
      </c>
      <c r="AK192" s="153" t="s">
        <v>832</v>
      </c>
      <c r="AL192" s="68">
        <v>9</v>
      </c>
      <c r="AM192" s="346">
        <v>4.45</v>
      </c>
      <c r="AN192" s="68">
        <v>279</v>
      </c>
      <c r="AO192" s="153">
        <v>43.90569833639173</v>
      </c>
      <c r="AP192" s="153">
        <v>3.7297432735645515</v>
      </c>
      <c r="AQ192" s="153">
        <v>10.15299026425591</v>
      </c>
      <c r="AR192" s="68">
        <v>17</v>
      </c>
      <c r="AS192" s="153">
        <v>29.411764705882355</v>
      </c>
      <c r="AT192" s="153">
        <v>58.82352941176471</v>
      </c>
      <c r="AU192" s="153">
        <v>0</v>
      </c>
      <c r="AV192" s="153">
        <v>11.76470588235294</v>
      </c>
      <c r="AW192" s="68">
        <v>-67</v>
      </c>
      <c r="AX192" s="68">
        <v>-79</v>
      </c>
      <c r="AY192" s="68">
        <v>239</v>
      </c>
      <c r="AZ192" s="68">
        <v>134</v>
      </c>
      <c r="BA192" s="68">
        <v>105</v>
      </c>
      <c r="BB192" s="68">
        <v>93</v>
      </c>
      <c r="BC192" s="68">
        <v>92</v>
      </c>
      <c r="BD192" s="68">
        <v>46</v>
      </c>
      <c r="BE192" s="68">
        <v>8</v>
      </c>
      <c r="BF192" s="68">
        <v>318</v>
      </c>
      <c r="BG192" s="68">
        <v>175</v>
      </c>
      <c r="BH192" s="68">
        <v>143</v>
      </c>
      <c r="BI192" s="68">
        <v>160</v>
      </c>
      <c r="BJ192" s="68">
        <v>106</v>
      </c>
      <c r="BK192" s="68">
        <v>48</v>
      </c>
      <c r="BL192" s="68">
        <v>4</v>
      </c>
      <c r="BM192" s="68">
        <v>263</v>
      </c>
      <c r="BN192" s="12">
        <v>90</v>
      </c>
      <c r="BO192" s="231">
        <v>77</v>
      </c>
      <c r="BP192" s="12">
        <v>16</v>
      </c>
      <c r="BQ192" s="231">
        <v>7.3</v>
      </c>
      <c r="BR192" s="12">
        <v>6</v>
      </c>
      <c r="BS192" s="12">
        <v>596</v>
      </c>
      <c r="BT192" s="231" t="s">
        <v>95</v>
      </c>
      <c r="BU192" s="231">
        <v>0.51</v>
      </c>
      <c r="BV192" s="231">
        <v>7.76</v>
      </c>
      <c r="BW192" s="231" t="s">
        <v>95</v>
      </c>
      <c r="BX192" s="231">
        <v>1.28</v>
      </c>
      <c r="BY192" s="10" t="s">
        <v>92</v>
      </c>
      <c r="BZ192" s="153" t="s">
        <v>92</v>
      </c>
      <c r="CA192" s="153" t="s">
        <v>92</v>
      </c>
      <c r="CB192" s="68" t="s">
        <v>92</v>
      </c>
      <c r="CC192" s="68" t="s">
        <v>92</v>
      </c>
      <c r="CD192" s="153" t="s">
        <v>92</v>
      </c>
      <c r="CE192" s="153" t="s">
        <v>92</v>
      </c>
      <c r="CF192" s="153" t="s">
        <v>92</v>
      </c>
      <c r="CG192" s="153" t="s">
        <v>92</v>
      </c>
      <c r="CH192" s="68">
        <v>430</v>
      </c>
      <c r="CI192" s="79">
        <v>16.02086438152012</v>
      </c>
      <c r="CJ192" s="68">
        <v>168</v>
      </c>
      <c r="CK192" s="68">
        <v>71</v>
      </c>
      <c r="CL192" s="79">
        <v>6.3540090771558244</v>
      </c>
      <c r="CM192" s="253">
        <v>35</v>
      </c>
      <c r="CN192" s="253">
        <v>161</v>
      </c>
      <c r="CO192" s="253">
        <v>120</v>
      </c>
      <c r="CP192" s="253">
        <v>111</v>
      </c>
      <c r="CQ192" s="253">
        <v>119</v>
      </c>
      <c r="CR192" s="13" t="s">
        <v>95</v>
      </c>
      <c r="CS192" s="12">
        <v>216</v>
      </c>
      <c r="CT192" s="10">
        <v>11.111111111111111</v>
      </c>
      <c r="CU192" s="12">
        <v>30</v>
      </c>
      <c r="CV192" s="12">
        <v>32</v>
      </c>
      <c r="CW192" s="12">
        <v>115</v>
      </c>
      <c r="CX192" s="12">
        <v>3</v>
      </c>
      <c r="CY192" s="12" t="s">
        <v>92</v>
      </c>
      <c r="CZ192" s="79">
        <v>5.6</v>
      </c>
      <c r="DA192" s="79">
        <v>33.799999999999997</v>
      </c>
      <c r="DB192" s="79">
        <v>58.2</v>
      </c>
      <c r="DC192" s="79">
        <v>2.2999999999999998</v>
      </c>
      <c r="DD192" s="5">
        <v>669</v>
      </c>
      <c r="DE192" s="5">
        <v>235</v>
      </c>
      <c r="DF192" s="5">
        <v>240</v>
      </c>
      <c r="DG192" s="5">
        <v>194</v>
      </c>
      <c r="DH192" s="5">
        <v>2357</v>
      </c>
      <c r="DI192" s="5">
        <v>362</v>
      </c>
      <c r="DJ192" s="5">
        <v>828</v>
      </c>
      <c r="DK192" s="5">
        <v>1167</v>
      </c>
      <c r="DL192" s="12">
        <v>6692.15236</v>
      </c>
      <c r="DM192" s="12">
        <v>7704.3032869999997</v>
      </c>
      <c r="DN192" s="12">
        <v>6064.1543179999999</v>
      </c>
      <c r="DO192" s="10">
        <v>3.7313542888609774</v>
      </c>
      <c r="DP192" s="10">
        <v>5.7580359795007752</v>
      </c>
      <c r="DQ192" s="10">
        <v>2.7177353363238899</v>
      </c>
      <c r="DR192" s="12">
        <v>1695</v>
      </c>
      <c r="DS192" s="79">
        <v>55.6</v>
      </c>
      <c r="DT192" s="12">
        <v>192</v>
      </c>
      <c r="DU192" s="12">
        <v>8930.3383549999999</v>
      </c>
      <c r="DV192" s="10">
        <v>-14.716035089112033</v>
      </c>
      <c r="DW192" s="10">
        <v>40.6</v>
      </c>
      <c r="DX192" s="352">
        <v>0.43853157700000001</v>
      </c>
      <c r="DY192" s="5">
        <v>734</v>
      </c>
      <c r="DZ192" s="5">
        <v>228</v>
      </c>
      <c r="EA192" s="5">
        <v>232</v>
      </c>
      <c r="EB192" s="5">
        <v>225</v>
      </c>
      <c r="EC192" s="5">
        <v>49</v>
      </c>
      <c r="ED192" s="72">
        <v>6</v>
      </c>
      <c r="EE192" s="72">
        <v>4</v>
      </c>
      <c r="EF192" s="72">
        <v>2</v>
      </c>
      <c r="EG192" s="72" t="s">
        <v>95</v>
      </c>
      <c r="EH192" s="72">
        <v>2</v>
      </c>
      <c r="EI192" s="72">
        <v>69</v>
      </c>
      <c r="EJ192" s="72">
        <v>60</v>
      </c>
      <c r="EK192" s="72">
        <v>9</v>
      </c>
      <c r="EL192" s="72" t="s">
        <v>95</v>
      </c>
      <c r="EM192" s="72">
        <v>9</v>
      </c>
      <c r="EN192" s="72">
        <v>1486</v>
      </c>
      <c r="EO192" s="72">
        <v>1249</v>
      </c>
      <c r="EP192" s="72">
        <v>237</v>
      </c>
      <c r="EQ192" s="72" t="s">
        <v>95</v>
      </c>
      <c r="ER192" s="72">
        <v>237</v>
      </c>
      <c r="ES192" s="72">
        <v>25.972222222222221</v>
      </c>
      <c r="ET192" s="435">
        <v>2.2727272727272729</v>
      </c>
      <c r="EU192" s="435">
        <v>2.1875</v>
      </c>
      <c r="EV192" s="435">
        <v>2.34375</v>
      </c>
      <c r="EW192" s="78">
        <v>17.307692307692307</v>
      </c>
      <c r="EX192" s="78">
        <v>15.384615384615385</v>
      </c>
      <c r="EY192" s="10">
        <v>18.14</v>
      </c>
      <c r="EZ192" s="10" t="s">
        <v>92</v>
      </c>
      <c r="FA192" s="10">
        <v>6.9</v>
      </c>
      <c r="FB192" s="10">
        <v>2.4</v>
      </c>
      <c r="FC192" s="68">
        <v>102</v>
      </c>
      <c r="FD192" s="10">
        <v>19.7</v>
      </c>
      <c r="FE192" s="10">
        <v>11.76470588235294</v>
      </c>
      <c r="FF192" s="10">
        <v>4.5</v>
      </c>
      <c r="FG192" s="10">
        <v>15.3</v>
      </c>
      <c r="FH192" s="10">
        <v>24.509803921568626</v>
      </c>
      <c r="FI192" s="10">
        <v>40.196078431372548</v>
      </c>
      <c r="FJ192" s="10">
        <v>10.527272727272727</v>
      </c>
      <c r="FK192" s="10">
        <v>2.8963730569948187</v>
      </c>
      <c r="FL192" s="12">
        <v>410.84800000000001</v>
      </c>
      <c r="FM192" s="12">
        <v>15.019</v>
      </c>
      <c r="FN192" s="12">
        <v>3.6556098605810399</v>
      </c>
      <c r="FO192" s="12">
        <v>395.82900000000001</v>
      </c>
      <c r="FP192" s="12">
        <v>395.82900000000001</v>
      </c>
      <c r="FQ192" s="12" t="s">
        <v>95</v>
      </c>
      <c r="FR192" s="10">
        <v>100</v>
      </c>
      <c r="FS192" s="10" t="s">
        <v>95</v>
      </c>
      <c r="FT192" s="12">
        <v>311.53100000000001</v>
      </c>
      <c r="FU192" s="12">
        <v>65.180000000000007</v>
      </c>
      <c r="FV192" s="12">
        <v>5.47</v>
      </c>
      <c r="FW192" s="12">
        <v>3.552</v>
      </c>
      <c r="FX192" s="12">
        <v>4.968</v>
      </c>
      <c r="FY192" s="10">
        <v>78.703430016496995</v>
      </c>
      <c r="FZ192" s="10">
        <v>16.466706582893099</v>
      </c>
      <c r="GA192" s="10">
        <v>1.38190986511852</v>
      </c>
      <c r="GB192" s="10">
        <v>0.89735719212083997</v>
      </c>
      <c r="GC192" s="10">
        <v>1.2550874241149601</v>
      </c>
      <c r="GD192" s="10">
        <v>61.169680111265698</v>
      </c>
      <c r="GE192" s="10">
        <v>48.142636377685101</v>
      </c>
      <c r="GF192" s="10">
        <v>10.072631741616442</v>
      </c>
      <c r="GG192" s="10">
        <v>0.84530984391902331</v>
      </c>
      <c r="GH192" s="10">
        <v>0.54891052387575334</v>
      </c>
      <c r="GI192" s="10">
        <v>0.76773296244784428</v>
      </c>
      <c r="GJ192" s="346">
        <v>0</v>
      </c>
      <c r="GK192" s="10">
        <v>262.55269999999996</v>
      </c>
      <c r="GL192" s="10">
        <v>100</v>
      </c>
      <c r="GM192" s="10">
        <v>19.3</v>
      </c>
      <c r="GN192" s="10">
        <v>2.7650000000000001</v>
      </c>
      <c r="GO192" s="13">
        <v>114</v>
      </c>
      <c r="GP192" s="10">
        <v>12.7</v>
      </c>
      <c r="GQ192" s="10">
        <v>10.1</v>
      </c>
      <c r="GR192" s="13">
        <v>65</v>
      </c>
      <c r="GS192" s="104">
        <v>1158</v>
      </c>
      <c r="GT192" s="10">
        <v>0.33100000000000002</v>
      </c>
      <c r="GU192" s="10">
        <v>2.7650000000000001</v>
      </c>
      <c r="GV192" s="10" t="s">
        <v>95</v>
      </c>
      <c r="GW192" s="10" t="s">
        <v>95</v>
      </c>
      <c r="GX192" s="10" t="s">
        <v>95</v>
      </c>
      <c r="GY192" s="10">
        <v>0.33100000000000002</v>
      </c>
      <c r="GZ192" s="10">
        <v>2.7649999999999997E-2</v>
      </c>
      <c r="HA192" s="10">
        <v>0.3</v>
      </c>
      <c r="HB192" s="10" t="s">
        <v>95</v>
      </c>
      <c r="HC192" s="10" t="s">
        <v>95</v>
      </c>
      <c r="HD192" s="105">
        <v>1.4012289856072226</v>
      </c>
      <c r="HE192" s="105">
        <v>8.0726153846153856</v>
      </c>
      <c r="HF192" s="12">
        <v>1133</v>
      </c>
      <c r="HG192" s="12">
        <v>1049</v>
      </c>
      <c r="HH192" s="10">
        <v>9.2602478551000953</v>
      </c>
      <c r="HI192" s="12">
        <v>1</v>
      </c>
      <c r="HJ192" s="12" t="s">
        <v>95</v>
      </c>
      <c r="HK192" s="12">
        <v>1</v>
      </c>
      <c r="HL192" s="12" t="s">
        <v>95</v>
      </c>
      <c r="HM192" s="103">
        <v>0.15736809439566926</v>
      </c>
      <c r="HN192" s="103">
        <v>0.88261253309797005</v>
      </c>
      <c r="HO192" s="12" t="s">
        <v>95</v>
      </c>
      <c r="HP192" s="267" t="s">
        <v>92</v>
      </c>
      <c r="HQ192" s="103" t="s">
        <v>92</v>
      </c>
      <c r="HR192" s="103" t="s">
        <v>92</v>
      </c>
      <c r="HS192" s="103" t="s">
        <v>92</v>
      </c>
      <c r="HT192" s="103" t="s">
        <v>92</v>
      </c>
      <c r="HU192" s="103" t="s">
        <v>92</v>
      </c>
      <c r="HV192" s="103" t="s">
        <v>92</v>
      </c>
      <c r="HW192" s="103" t="s">
        <v>92</v>
      </c>
      <c r="HX192" s="103" t="s">
        <v>92</v>
      </c>
      <c r="HY192" s="4">
        <v>2</v>
      </c>
      <c r="HZ192" s="106">
        <v>-1.16837898983042</v>
      </c>
      <c r="IA192" s="4">
        <v>26</v>
      </c>
      <c r="IB192" s="2">
        <v>2</v>
      </c>
      <c r="IC192" s="86">
        <v>-1.0696951241598549</v>
      </c>
      <c r="ID192" s="2">
        <v>24</v>
      </c>
      <c r="IE192" s="4">
        <v>6</v>
      </c>
      <c r="IF192" s="14">
        <v>0.78875514025228899</v>
      </c>
      <c r="IG192" s="4">
        <v>190</v>
      </c>
      <c r="IH192" s="4">
        <v>194</v>
      </c>
      <c r="II192" s="4">
        <v>175</v>
      </c>
      <c r="IJ192" s="80">
        <v>0.54</v>
      </c>
      <c r="IK192" s="80">
        <v>0.28999999999999998</v>
      </c>
      <c r="IL192" s="73">
        <v>53.7</v>
      </c>
      <c r="IM192" s="80">
        <v>0.08</v>
      </c>
      <c r="IN192" s="73">
        <v>14.8</v>
      </c>
      <c r="IO192" s="80">
        <v>0</v>
      </c>
      <c r="IP192" s="73">
        <v>0</v>
      </c>
      <c r="IQ192" s="80">
        <v>0.01</v>
      </c>
      <c r="IR192" s="73">
        <v>1.9</v>
      </c>
      <c r="IS192" s="80">
        <v>0</v>
      </c>
      <c r="IT192" s="73">
        <v>0</v>
      </c>
      <c r="IU192" s="80">
        <v>0.01</v>
      </c>
      <c r="IV192" s="73">
        <v>1.9</v>
      </c>
      <c r="IW192" s="80">
        <v>0</v>
      </c>
      <c r="IX192" s="73">
        <v>0</v>
      </c>
      <c r="IY192" s="80">
        <v>0.06</v>
      </c>
      <c r="IZ192" s="73">
        <v>11.1</v>
      </c>
      <c r="JA192" s="80">
        <v>0</v>
      </c>
      <c r="JB192" s="73">
        <v>0</v>
      </c>
      <c r="JC192" s="80">
        <v>0</v>
      </c>
      <c r="JD192" s="73">
        <v>0</v>
      </c>
      <c r="JE192" s="80">
        <v>0</v>
      </c>
      <c r="JF192" s="73">
        <v>0</v>
      </c>
      <c r="JG192" s="80">
        <v>0</v>
      </c>
      <c r="JH192" s="73">
        <v>0</v>
      </c>
      <c r="JI192" s="80">
        <v>0</v>
      </c>
      <c r="JJ192" s="73">
        <v>0</v>
      </c>
      <c r="JK192" s="80">
        <v>0.09</v>
      </c>
      <c r="JL192" s="73">
        <v>16.599999999999991</v>
      </c>
      <c r="JM192" s="68">
        <v>6471</v>
      </c>
      <c r="JN192" s="71">
        <v>22314</v>
      </c>
      <c r="JO192" s="11" t="s">
        <v>95</v>
      </c>
      <c r="JP192" s="11" t="s">
        <v>95</v>
      </c>
      <c r="JQ192" s="11" t="s">
        <v>95</v>
      </c>
      <c r="JR192" s="11" t="s">
        <v>95</v>
      </c>
      <c r="JS192" s="11" t="s">
        <v>95</v>
      </c>
      <c r="JT192" s="11" t="s">
        <v>95</v>
      </c>
      <c r="JU192" s="11" t="s">
        <v>95</v>
      </c>
      <c r="JV192" s="11" t="s">
        <v>95</v>
      </c>
      <c r="JW192" s="11" t="s">
        <v>95</v>
      </c>
      <c r="JX192" s="11" t="s">
        <v>95</v>
      </c>
      <c r="JY192" s="11" t="s">
        <v>95</v>
      </c>
      <c r="JZ192" s="11" t="s">
        <v>95</v>
      </c>
      <c r="KA192" s="11" t="s">
        <v>95</v>
      </c>
      <c r="KB192" s="11" t="s">
        <v>95</v>
      </c>
      <c r="KC192" s="11" t="s">
        <v>95</v>
      </c>
      <c r="KD192" s="11" t="s">
        <v>95</v>
      </c>
      <c r="KE192" s="11" t="s">
        <v>95</v>
      </c>
      <c r="KF192" s="11" t="s">
        <v>95</v>
      </c>
      <c r="KG192" s="11" t="s">
        <v>95</v>
      </c>
      <c r="KH192" s="10" t="s">
        <v>95</v>
      </c>
      <c r="KI192" s="10" t="s">
        <v>95</v>
      </c>
      <c r="KJ192" s="10">
        <v>75.23481527864746</v>
      </c>
      <c r="KK192" s="10">
        <v>77.794699969540062</v>
      </c>
      <c r="KL192" s="10">
        <v>77.340936374549813</v>
      </c>
      <c r="KM192" s="10">
        <v>73.724565025066354</v>
      </c>
      <c r="KN192" s="10">
        <f>VLOOKUP($B192,'[1]בחירות שלם 21'!$A$2:$D$256,4,0)</f>
        <v>77.803203661327231</v>
      </c>
    </row>
    <row r="193" spans="1:300">
      <c r="A193" s="49" t="s">
        <v>939</v>
      </c>
      <c r="B193" s="9" t="s">
        <v>940</v>
      </c>
      <c r="C193" s="4" t="s">
        <v>375</v>
      </c>
      <c r="D193" s="4" t="s">
        <v>644</v>
      </c>
      <c r="E193" s="10">
        <v>16.234541402999998</v>
      </c>
      <c r="F193" s="4" t="s">
        <v>487</v>
      </c>
      <c r="G193" s="70" t="s">
        <v>349</v>
      </c>
      <c r="H193" s="4">
        <v>11</v>
      </c>
      <c r="I193" s="4" t="s">
        <v>718</v>
      </c>
      <c r="J193" s="575" t="s">
        <v>719</v>
      </c>
      <c r="K193" s="210">
        <v>2.3315867213019601</v>
      </c>
      <c r="L193" s="223">
        <v>4737.6000000000004</v>
      </c>
      <c r="M193" s="68">
        <v>11051</v>
      </c>
      <c r="N193" s="10">
        <v>99.3</v>
      </c>
      <c r="O193" s="10">
        <v>96.7</v>
      </c>
      <c r="P193" s="10" t="s">
        <v>95</v>
      </c>
      <c r="Q193" s="10" t="s">
        <v>95</v>
      </c>
      <c r="R193" s="10" t="s">
        <v>95</v>
      </c>
      <c r="S193" s="10" t="s">
        <v>95</v>
      </c>
      <c r="T193" s="68">
        <v>5443</v>
      </c>
      <c r="U193" s="68">
        <v>5608</v>
      </c>
      <c r="V193" s="153">
        <v>8.5331644195095464</v>
      </c>
      <c r="W193" s="153">
        <v>8.2164509999095099</v>
      </c>
      <c r="X193" s="153">
        <v>6.877205682743643</v>
      </c>
      <c r="Y193" s="153">
        <v>6.5966880825264678</v>
      </c>
      <c r="Z193" s="153">
        <v>14.161614333544476</v>
      </c>
      <c r="AA193" s="153">
        <v>18.740385485476427</v>
      </c>
      <c r="AB193" s="153">
        <v>16.767713329110489</v>
      </c>
      <c r="AC193" s="153">
        <v>5.2393448556691702</v>
      </c>
      <c r="AD193" s="153">
        <v>14.867432811510271</v>
      </c>
      <c r="AE193" s="153">
        <v>27.662654963351734</v>
      </c>
      <c r="AF193" s="153">
        <v>5.673694688263506</v>
      </c>
      <c r="AG193" s="68">
        <v>821</v>
      </c>
      <c r="AH193" s="68">
        <v>200</v>
      </c>
      <c r="AI193" s="346">
        <v>2.74</v>
      </c>
      <c r="AJ193" s="153">
        <v>0.6</v>
      </c>
      <c r="AK193" s="153" t="s">
        <v>362</v>
      </c>
      <c r="AL193" s="68">
        <v>75</v>
      </c>
      <c r="AM193" s="346">
        <v>5.04</v>
      </c>
      <c r="AN193" s="68">
        <v>125</v>
      </c>
      <c r="AO193" s="153">
        <v>11.298048302432267</v>
      </c>
      <c r="AP193" s="153">
        <v>-0.2348612213685044</v>
      </c>
      <c r="AQ193" s="153">
        <v>11.347389376527012</v>
      </c>
      <c r="AR193" s="68">
        <v>3</v>
      </c>
      <c r="AS193" s="153">
        <v>0</v>
      </c>
      <c r="AT193" s="153">
        <v>100</v>
      </c>
      <c r="AU193" s="153">
        <v>0</v>
      </c>
      <c r="AV193" s="153">
        <v>0</v>
      </c>
      <c r="AW193" s="68">
        <v>-168</v>
      </c>
      <c r="AX193" s="68">
        <v>-180</v>
      </c>
      <c r="AY193" s="68">
        <v>261</v>
      </c>
      <c r="AZ193" s="68">
        <v>120</v>
      </c>
      <c r="BA193" s="68">
        <v>141</v>
      </c>
      <c r="BB193" s="68">
        <v>78</v>
      </c>
      <c r="BC193" s="68">
        <v>64</v>
      </c>
      <c r="BD193" s="68">
        <v>105</v>
      </c>
      <c r="BE193" s="68">
        <v>14</v>
      </c>
      <c r="BF193" s="68">
        <v>441</v>
      </c>
      <c r="BG193" s="68">
        <v>223</v>
      </c>
      <c r="BH193" s="68">
        <v>218</v>
      </c>
      <c r="BI193" s="68">
        <v>149</v>
      </c>
      <c r="BJ193" s="68">
        <v>94</v>
      </c>
      <c r="BK193" s="68">
        <v>174</v>
      </c>
      <c r="BL193" s="68">
        <v>24</v>
      </c>
      <c r="BM193" s="68">
        <v>243</v>
      </c>
      <c r="BN193" s="12">
        <v>78</v>
      </c>
      <c r="BO193" s="231">
        <v>19.3</v>
      </c>
      <c r="BP193" s="12">
        <v>40</v>
      </c>
      <c r="BQ193" s="231">
        <v>9.1999999999999993</v>
      </c>
      <c r="BR193" s="12">
        <v>2</v>
      </c>
      <c r="BS193" s="12">
        <v>63</v>
      </c>
      <c r="BT193" s="231">
        <v>0.28000000000000003</v>
      </c>
      <c r="BU193" s="231">
        <v>0.28999999999999998</v>
      </c>
      <c r="BV193" s="231" t="s">
        <v>95</v>
      </c>
      <c r="BW193" s="231" t="s">
        <v>95</v>
      </c>
      <c r="BX193" s="231" t="s">
        <v>95</v>
      </c>
      <c r="BY193" s="10" t="s">
        <v>92</v>
      </c>
      <c r="BZ193" s="153">
        <v>815</v>
      </c>
      <c r="CA193" s="153">
        <v>61.5662986558239</v>
      </c>
      <c r="CB193" s="68">
        <v>21</v>
      </c>
      <c r="CC193" s="68">
        <v>21</v>
      </c>
      <c r="CD193" s="153" t="s">
        <v>92</v>
      </c>
      <c r="CE193" s="153" t="s">
        <v>92</v>
      </c>
      <c r="CF193" s="153" t="s">
        <v>92</v>
      </c>
      <c r="CG193" s="153" t="s">
        <v>92</v>
      </c>
      <c r="CH193" s="68">
        <v>1234</v>
      </c>
      <c r="CI193" s="79">
        <v>19.179359651849548</v>
      </c>
      <c r="CJ193" s="68">
        <v>468</v>
      </c>
      <c r="CK193" s="68">
        <v>194</v>
      </c>
      <c r="CL193" s="79">
        <v>7.214428857715431</v>
      </c>
      <c r="CM193" s="253">
        <v>40</v>
      </c>
      <c r="CN193" s="253">
        <v>180</v>
      </c>
      <c r="CO193" s="253">
        <v>126</v>
      </c>
      <c r="CP193" s="253">
        <v>105</v>
      </c>
      <c r="CQ193" s="253">
        <v>103</v>
      </c>
      <c r="CR193" s="13" t="s">
        <v>92</v>
      </c>
      <c r="CS193" s="12">
        <v>1532</v>
      </c>
      <c r="CT193" s="10">
        <v>13.642297650130548</v>
      </c>
      <c r="CU193" s="12">
        <v>309</v>
      </c>
      <c r="CV193" s="12">
        <v>491</v>
      </c>
      <c r="CW193" s="12">
        <v>431</v>
      </c>
      <c r="CX193" s="12">
        <v>52</v>
      </c>
      <c r="CY193" s="12">
        <v>71</v>
      </c>
      <c r="CZ193" s="79">
        <v>71.900000000000006</v>
      </c>
      <c r="DA193" s="79">
        <v>9.4</v>
      </c>
      <c r="DB193" s="79">
        <v>16.600000000000001</v>
      </c>
      <c r="DC193" s="79">
        <v>2.1</v>
      </c>
      <c r="DD193" s="5">
        <v>1421</v>
      </c>
      <c r="DE193" s="5">
        <v>835</v>
      </c>
      <c r="DF193" s="5">
        <v>518</v>
      </c>
      <c r="DG193" s="5">
        <v>68</v>
      </c>
      <c r="DH193" s="5">
        <v>3353</v>
      </c>
      <c r="DI193" s="5">
        <v>1255</v>
      </c>
      <c r="DJ193" s="5">
        <v>1717</v>
      </c>
      <c r="DK193" s="5">
        <v>381</v>
      </c>
      <c r="DL193" s="12">
        <v>8869.9909320000006</v>
      </c>
      <c r="DM193" s="12">
        <v>10559.38011</v>
      </c>
      <c r="DN193" s="12">
        <v>7336.6954599999999</v>
      </c>
      <c r="DO193" s="10">
        <v>2.8417981097347056</v>
      </c>
      <c r="DP193" s="10">
        <v>2.8119144162649379</v>
      </c>
      <c r="DQ193" s="10">
        <v>3.0838205388107776</v>
      </c>
      <c r="DR193" s="12">
        <v>5946</v>
      </c>
      <c r="DS193" s="79">
        <v>37.5</v>
      </c>
      <c r="DT193" s="12">
        <v>525</v>
      </c>
      <c r="DU193" s="12">
        <v>10314.05521</v>
      </c>
      <c r="DV193" s="10">
        <v>3.5897181651942001</v>
      </c>
      <c r="DW193" s="10">
        <v>33.700000000000003</v>
      </c>
      <c r="DX193" s="352">
        <v>0.384800541</v>
      </c>
      <c r="DY193" s="5">
        <v>578</v>
      </c>
      <c r="DZ193" s="5">
        <v>186</v>
      </c>
      <c r="EA193" s="5">
        <v>184</v>
      </c>
      <c r="EB193" s="5">
        <v>186</v>
      </c>
      <c r="EC193" s="5">
        <v>22</v>
      </c>
      <c r="ED193" s="72">
        <v>4</v>
      </c>
      <c r="EE193" s="72">
        <v>3</v>
      </c>
      <c r="EF193" s="72">
        <v>2</v>
      </c>
      <c r="EG193" s="72">
        <v>1</v>
      </c>
      <c r="EH193" s="72">
        <v>1</v>
      </c>
      <c r="EI193" s="72">
        <v>49</v>
      </c>
      <c r="EJ193" s="72">
        <v>37</v>
      </c>
      <c r="EK193" s="72">
        <v>12</v>
      </c>
      <c r="EL193" s="72">
        <v>6</v>
      </c>
      <c r="EM193" s="72">
        <v>6</v>
      </c>
      <c r="EN193" s="72">
        <v>1181</v>
      </c>
      <c r="EO193" s="72">
        <v>840</v>
      </c>
      <c r="EP193" s="72">
        <v>341</v>
      </c>
      <c r="EQ193" s="72">
        <v>184</v>
      </c>
      <c r="ER193" s="72">
        <v>157</v>
      </c>
      <c r="ES193" s="72">
        <v>23.735294117647058</v>
      </c>
      <c r="ET193" s="435">
        <v>1.4354066985645932</v>
      </c>
      <c r="EU193" s="435">
        <v>1.7456359102244388</v>
      </c>
      <c r="EV193" s="435">
        <v>1.1494252873563218</v>
      </c>
      <c r="EW193" s="78">
        <v>79.56204379562044</v>
      </c>
      <c r="EX193" s="78">
        <v>68.613138686131393</v>
      </c>
      <c r="EY193" s="10">
        <v>18.010000000000002</v>
      </c>
      <c r="EZ193" s="10">
        <v>30.3</v>
      </c>
      <c r="FA193" s="10">
        <v>11.8</v>
      </c>
      <c r="FB193" s="10">
        <v>2.6</v>
      </c>
      <c r="FC193" s="68">
        <v>141</v>
      </c>
      <c r="FD193" s="10">
        <v>29.8</v>
      </c>
      <c r="FE193" s="10">
        <v>8.5106382978723403</v>
      </c>
      <c r="FF193" s="10">
        <v>2.8</v>
      </c>
      <c r="FG193" s="10">
        <v>15.3</v>
      </c>
      <c r="FH193" s="10">
        <v>42.553191489361701</v>
      </c>
      <c r="FI193" s="10">
        <v>77.304964539007088</v>
      </c>
      <c r="FJ193" s="10">
        <v>10.421739130434782</v>
      </c>
      <c r="FK193" s="10">
        <v>2.1804374240583231</v>
      </c>
      <c r="FL193" s="12">
        <v>852.19600000000003</v>
      </c>
      <c r="FM193" s="12">
        <v>2.657</v>
      </c>
      <c r="FN193" s="12" t="s">
        <v>1873</v>
      </c>
      <c r="FO193" s="12">
        <v>849.53899999999999</v>
      </c>
      <c r="FP193" s="12">
        <v>849.53899999999999</v>
      </c>
      <c r="FQ193" s="12" t="s">
        <v>95</v>
      </c>
      <c r="FR193" s="10">
        <v>100</v>
      </c>
      <c r="FS193" s="10" t="s">
        <v>95</v>
      </c>
      <c r="FT193" s="12">
        <v>639.11599999999999</v>
      </c>
      <c r="FU193" s="12">
        <v>15.744999999999999</v>
      </c>
      <c r="FV193" s="12">
        <v>50.523000000000003</v>
      </c>
      <c r="FW193" s="12">
        <v>114.658</v>
      </c>
      <c r="FX193" s="12">
        <v>0.33600000000000002</v>
      </c>
      <c r="FY193" s="10">
        <v>75.230919357439802</v>
      </c>
      <c r="FZ193" s="10">
        <v>1.85335811540141</v>
      </c>
      <c r="GA193" s="10">
        <v>5.9471077843395097</v>
      </c>
      <c r="GB193" s="10">
        <v>13.4964963350711</v>
      </c>
      <c r="GC193" s="10">
        <v>3.9550862291195601E-2</v>
      </c>
      <c r="GD193" s="10">
        <v>76.874400506741495</v>
      </c>
      <c r="GE193" s="10">
        <v>57.8333182517419</v>
      </c>
      <c r="GF193" s="10">
        <v>1.4247579404578772</v>
      </c>
      <c r="GG193" s="10">
        <v>4.5718034567007511</v>
      </c>
      <c r="GH193" s="10">
        <v>10.375350647000271</v>
      </c>
      <c r="GI193" s="10">
        <v>3.0404488281603474E-2</v>
      </c>
      <c r="GJ193" s="346">
        <v>0.6</v>
      </c>
      <c r="GK193" s="10">
        <v>580.35436243805998</v>
      </c>
      <c r="GL193" s="10">
        <v>100</v>
      </c>
      <c r="GM193" s="10">
        <v>0.4</v>
      </c>
      <c r="GN193" s="10">
        <v>1.5</v>
      </c>
      <c r="GO193" s="13">
        <v>1</v>
      </c>
      <c r="GP193" s="10">
        <v>4</v>
      </c>
      <c r="GQ193" s="10">
        <v>2</v>
      </c>
      <c r="GR193" s="13">
        <v>6</v>
      </c>
      <c r="GS193" s="104">
        <v>2901</v>
      </c>
      <c r="GT193" s="10">
        <v>0.125</v>
      </c>
      <c r="GU193" s="10">
        <v>1.5</v>
      </c>
      <c r="GV193" s="10">
        <v>0.98</v>
      </c>
      <c r="GW193" s="10">
        <v>1.7490000000000001</v>
      </c>
      <c r="GX193" s="10" t="s">
        <v>95</v>
      </c>
      <c r="GY193" s="10">
        <v>0.125</v>
      </c>
      <c r="GZ193" s="10">
        <v>1.4999999999999999E-2</v>
      </c>
      <c r="HA193" s="10">
        <v>0.98</v>
      </c>
      <c r="HB193" s="10">
        <v>1.7490000000000001</v>
      </c>
      <c r="HC193" s="10" t="s">
        <v>95</v>
      </c>
      <c r="HD193" s="105">
        <v>2.1169410354698446</v>
      </c>
      <c r="HE193" s="105">
        <v>27.451532757747422</v>
      </c>
      <c r="HF193" s="12">
        <v>4892</v>
      </c>
      <c r="HG193" s="12">
        <v>4198</v>
      </c>
      <c r="HH193" s="10">
        <v>8.1164840400190563</v>
      </c>
      <c r="HI193" s="12">
        <v>7</v>
      </c>
      <c r="HJ193" s="12" t="s">
        <v>95</v>
      </c>
      <c r="HK193" s="12" t="s">
        <v>95</v>
      </c>
      <c r="HL193" s="12">
        <v>7</v>
      </c>
      <c r="HM193" s="103">
        <v>0.63269070493620694</v>
      </c>
      <c r="HN193" s="103">
        <v>1.4309076042518396</v>
      </c>
      <c r="HO193" s="12" t="s">
        <v>95</v>
      </c>
      <c r="HP193" s="267" t="s">
        <v>92</v>
      </c>
      <c r="HQ193" s="103" t="s">
        <v>92</v>
      </c>
      <c r="HR193" s="103" t="s">
        <v>92</v>
      </c>
      <c r="HS193" s="103" t="s">
        <v>92</v>
      </c>
      <c r="HT193" s="103" t="s">
        <v>92</v>
      </c>
      <c r="HU193" s="103" t="s">
        <v>92</v>
      </c>
      <c r="HV193" s="103" t="s">
        <v>92</v>
      </c>
      <c r="HW193" s="103" t="s">
        <v>92</v>
      </c>
      <c r="HX193" s="103" t="s">
        <v>92</v>
      </c>
      <c r="HY193" s="4">
        <v>6</v>
      </c>
      <c r="HZ193" s="106">
        <v>0.11198599329080999</v>
      </c>
      <c r="IA193" s="4">
        <v>138</v>
      </c>
      <c r="IB193" s="2">
        <v>2</v>
      </c>
      <c r="IC193" s="86">
        <v>-1.4001241276091625</v>
      </c>
      <c r="ID193" s="2">
        <v>11</v>
      </c>
      <c r="IE193" s="4">
        <v>7</v>
      </c>
      <c r="IF193" s="14">
        <v>1.4539584553054901</v>
      </c>
      <c r="IG193" s="4">
        <v>220</v>
      </c>
      <c r="IH193" s="4">
        <v>221</v>
      </c>
      <c r="II193" s="4">
        <v>211</v>
      </c>
      <c r="IJ193" s="80">
        <v>2.34</v>
      </c>
      <c r="IK193" s="80">
        <v>1.34</v>
      </c>
      <c r="IL193" s="73">
        <v>57.3</v>
      </c>
      <c r="IM193" s="80">
        <v>0.06</v>
      </c>
      <c r="IN193" s="73">
        <v>2.6</v>
      </c>
      <c r="IO193" s="80">
        <v>0</v>
      </c>
      <c r="IP193" s="73">
        <v>0</v>
      </c>
      <c r="IQ193" s="80">
        <v>0.03</v>
      </c>
      <c r="IR193" s="73">
        <v>1.3</v>
      </c>
      <c r="IS193" s="80">
        <v>0.05</v>
      </c>
      <c r="IT193" s="73">
        <v>2.1</v>
      </c>
      <c r="IU193" s="80">
        <v>0.21</v>
      </c>
      <c r="IV193" s="73">
        <v>9</v>
      </c>
      <c r="IW193" s="80">
        <v>0.16</v>
      </c>
      <c r="IX193" s="73">
        <v>6.8</v>
      </c>
      <c r="IY193" s="80">
        <v>0.17</v>
      </c>
      <c r="IZ193" s="73">
        <v>7.3</v>
      </c>
      <c r="JA193" s="80">
        <v>0</v>
      </c>
      <c r="JB193" s="73">
        <v>0</v>
      </c>
      <c r="JC193" s="80">
        <v>0</v>
      </c>
      <c r="JD193" s="73">
        <v>0</v>
      </c>
      <c r="JE193" s="80">
        <v>0</v>
      </c>
      <c r="JF193" s="73">
        <v>0</v>
      </c>
      <c r="JG193" s="80">
        <v>0.09</v>
      </c>
      <c r="JH193" s="73">
        <v>3.8</v>
      </c>
      <c r="JI193" s="80">
        <v>7.0000000000000007E-2</v>
      </c>
      <c r="JJ193" s="73">
        <v>3</v>
      </c>
      <c r="JK193" s="80">
        <v>0.16</v>
      </c>
      <c r="JL193" s="73">
        <v>6.8</v>
      </c>
      <c r="JM193" s="68">
        <v>11051</v>
      </c>
      <c r="JN193" s="71">
        <v>8247</v>
      </c>
      <c r="JO193" s="11" t="s">
        <v>95</v>
      </c>
      <c r="JP193" s="11" t="s">
        <v>95</v>
      </c>
      <c r="JQ193" s="11" t="s">
        <v>95</v>
      </c>
      <c r="JR193" s="11" t="s">
        <v>95</v>
      </c>
      <c r="JS193" s="11" t="s">
        <v>95</v>
      </c>
      <c r="JT193" s="11" t="s">
        <v>95</v>
      </c>
      <c r="JU193" s="11" t="s">
        <v>95</v>
      </c>
      <c r="JV193" s="11" t="s">
        <v>95</v>
      </c>
      <c r="JW193" s="11" t="s">
        <v>95</v>
      </c>
      <c r="JX193" s="11" t="s">
        <v>95</v>
      </c>
      <c r="JY193" s="11" t="s">
        <v>95</v>
      </c>
      <c r="JZ193" s="11" t="s">
        <v>95</v>
      </c>
      <c r="KA193" s="11" t="s">
        <v>95</v>
      </c>
      <c r="KB193" s="11" t="s">
        <v>95</v>
      </c>
      <c r="KC193" s="11" t="s">
        <v>95</v>
      </c>
      <c r="KD193" s="11" t="s">
        <v>95</v>
      </c>
      <c r="KE193" s="11" t="s">
        <v>95</v>
      </c>
      <c r="KF193" s="11" t="s">
        <v>95</v>
      </c>
      <c r="KG193" s="11" t="s">
        <v>95</v>
      </c>
      <c r="KH193" s="10">
        <v>70.39</v>
      </c>
      <c r="KI193" s="10" t="s">
        <v>95</v>
      </c>
      <c r="KJ193" s="10">
        <v>70.701883101002693</v>
      </c>
      <c r="KK193" s="10">
        <v>70.652173913043484</v>
      </c>
      <c r="KL193" s="10">
        <v>72.061515928231415</v>
      </c>
      <c r="KM193" s="10">
        <v>67.315175097276267</v>
      </c>
      <c r="KN193" s="10">
        <f>VLOOKUP($B193,'[1]בחירות שלם 21'!$A$2:$D$256,4,0)</f>
        <v>72.669439686811842</v>
      </c>
    </row>
    <row r="194" spans="1:300">
      <c r="A194" s="49" t="s">
        <v>941</v>
      </c>
      <c r="B194" s="9" t="s">
        <v>942</v>
      </c>
      <c r="C194" s="4" t="s">
        <v>381</v>
      </c>
      <c r="D194" s="4" t="s">
        <v>644</v>
      </c>
      <c r="E194" s="10">
        <v>26.502516662000001</v>
      </c>
      <c r="F194" s="4" t="s">
        <v>407</v>
      </c>
      <c r="G194" s="70" t="s">
        <v>349</v>
      </c>
      <c r="H194" s="4">
        <v>9</v>
      </c>
      <c r="I194" s="4" t="s">
        <v>943</v>
      </c>
      <c r="J194" s="575" t="s">
        <v>941</v>
      </c>
      <c r="K194" s="210" t="s">
        <v>92</v>
      </c>
      <c r="L194" s="223" t="s">
        <v>92</v>
      </c>
      <c r="M194" s="68">
        <v>9663</v>
      </c>
      <c r="N194" s="10">
        <v>99.9</v>
      </c>
      <c r="O194" s="10">
        <v>96.8</v>
      </c>
      <c r="P194" s="10" t="s">
        <v>95</v>
      </c>
      <c r="Q194" s="10" t="s">
        <v>95</v>
      </c>
      <c r="R194" s="10" t="s">
        <v>95</v>
      </c>
      <c r="S194" s="10" t="s">
        <v>95</v>
      </c>
      <c r="T194" s="68">
        <v>4882</v>
      </c>
      <c r="U194" s="68">
        <v>4780</v>
      </c>
      <c r="V194" s="153">
        <v>13.298147573217427</v>
      </c>
      <c r="W194" s="153">
        <v>12.087343475111249</v>
      </c>
      <c r="X194" s="153">
        <v>9.5415502431956956</v>
      </c>
      <c r="Y194" s="153">
        <v>6.9233157404532752</v>
      </c>
      <c r="Z194" s="153">
        <v>15.098830590913796</v>
      </c>
      <c r="AA194" s="153">
        <v>19.672979405981579</v>
      </c>
      <c r="AB194" s="153">
        <v>10.17282417468695</v>
      </c>
      <c r="AC194" s="153">
        <v>4.4292662734140533</v>
      </c>
      <c r="AD194" s="153">
        <v>8.765393770050709</v>
      </c>
      <c r="AE194" s="153">
        <v>39.087239987581498</v>
      </c>
      <c r="AF194" s="153">
        <v>2.4423057021628893</v>
      </c>
      <c r="AG194" s="68">
        <v>1025</v>
      </c>
      <c r="AH194" s="68">
        <v>256</v>
      </c>
      <c r="AI194" s="346" t="s">
        <v>92</v>
      </c>
      <c r="AJ194" s="153">
        <v>0.2</v>
      </c>
      <c r="AK194" s="153" t="s">
        <v>362</v>
      </c>
      <c r="AL194" s="68">
        <v>31</v>
      </c>
      <c r="AM194" s="346">
        <v>4.71</v>
      </c>
      <c r="AN194" s="68">
        <v>225</v>
      </c>
      <c r="AO194" s="153">
        <v>23.585546669053816</v>
      </c>
      <c r="AP194" s="153">
        <v>2.6095905523310989</v>
      </c>
      <c r="AQ194" s="153">
        <v>11.859670909655387</v>
      </c>
      <c r="AR194" s="68">
        <v>27</v>
      </c>
      <c r="AS194" s="153">
        <v>22.222222222222221</v>
      </c>
      <c r="AT194" s="153">
        <v>25.925925925925924</v>
      </c>
      <c r="AU194" s="153">
        <v>29.629629629629626</v>
      </c>
      <c r="AV194" s="153">
        <v>22.222222222222221</v>
      </c>
      <c r="AW194" s="68">
        <v>17</v>
      </c>
      <c r="AX194" s="68">
        <v>-13</v>
      </c>
      <c r="AY194" s="68">
        <v>382</v>
      </c>
      <c r="AZ194" s="68">
        <v>204</v>
      </c>
      <c r="BA194" s="68">
        <v>178</v>
      </c>
      <c r="BB194" s="68">
        <v>126</v>
      </c>
      <c r="BC194" s="68">
        <v>124</v>
      </c>
      <c r="BD194" s="68">
        <v>122</v>
      </c>
      <c r="BE194" s="68">
        <v>10</v>
      </c>
      <c r="BF194" s="68">
        <v>395</v>
      </c>
      <c r="BG194" s="68">
        <v>209</v>
      </c>
      <c r="BH194" s="68">
        <v>186</v>
      </c>
      <c r="BI194" s="68">
        <v>117</v>
      </c>
      <c r="BJ194" s="68">
        <v>116</v>
      </c>
      <c r="BK194" s="68">
        <v>141</v>
      </c>
      <c r="BL194" s="68">
        <v>21</v>
      </c>
      <c r="BM194" s="68">
        <v>298</v>
      </c>
      <c r="BN194" s="12">
        <v>91</v>
      </c>
      <c r="BO194" s="231">
        <v>38.799999999999997</v>
      </c>
      <c r="BP194" s="12">
        <v>44</v>
      </c>
      <c r="BQ194" s="231">
        <v>11.8</v>
      </c>
      <c r="BR194" s="12">
        <v>4</v>
      </c>
      <c r="BS194" s="12">
        <v>329</v>
      </c>
      <c r="BT194" s="231" t="s">
        <v>95</v>
      </c>
      <c r="BU194" s="231">
        <v>0.1</v>
      </c>
      <c r="BV194" s="231">
        <v>3.37</v>
      </c>
      <c r="BW194" s="231">
        <v>0.03</v>
      </c>
      <c r="BX194" s="231" t="s">
        <v>95</v>
      </c>
      <c r="BY194" s="10" t="s">
        <v>92</v>
      </c>
      <c r="BZ194" s="153" t="s">
        <v>92</v>
      </c>
      <c r="CA194" s="153" t="s">
        <v>92</v>
      </c>
      <c r="CB194" s="68" t="s">
        <v>92</v>
      </c>
      <c r="CC194" s="68" t="s">
        <v>92</v>
      </c>
      <c r="CD194" s="153" t="s">
        <v>92</v>
      </c>
      <c r="CE194" s="153" t="s">
        <v>92</v>
      </c>
      <c r="CF194" s="153" t="s">
        <v>92</v>
      </c>
      <c r="CG194" s="153" t="s">
        <v>92</v>
      </c>
      <c r="CH194" s="68">
        <v>781</v>
      </c>
      <c r="CI194" s="79">
        <v>15.620000000000001</v>
      </c>
      <c r="CJ194" s="68">
        <v>299</v>
      </c>
      <c r="CK194" s="68">
        <v>134</v>
      </c>
      <c r="CL194" s="79">
        <v>6.028225806451613</v>
      </c>
      <c r="CM194" s="253">
        <v>39</v>
      </c>
      <c r="CN194" s="253">
        <v>191</v>
      </c>
      <c r="CO194" s="253">
        <v>126</v>
      </c>
      <c r="CP194" s="253">
        <v>105</v>
      </c>
      <c r="CQ194" s="253">
        <v>103</v>
      </c>
      <c r="CR194" s="13" t="s">
        <v>95</v>
      </c>
      <c r="CS194" s="12">
        <v>834</v>
      </c>
      <c r="CT194" s="10">
        <v>14.028776978417266</v>
      </c>
      <c r="CU194" s="12">
        <v>93</v>
      </c>
      <c r="CV194" s="12">
        <v>101</v>
      </c>
      <c r="CW194" s="12">
        <v>196</v>
      </c>
      <c r="CX194" s="12">
        <v>28</v>
      </c>
      <c r="CY194" s="12">
        <v>21</v>
      </c>
      <c r="CZ194" s="79">
        <v>35.299999999999997</v>
      </c>
      <c r="DA194" s="79">
        <v>27.7</v>
      </c>
      <c r="DB194" s="79">
        <v>4.0999999999999996</v>
      </c>
      <c r="DC194" s="79">
        <v>32.799999999999997</v>
      </c>
      <c r="DD194" s="5">
        <v>1108</v>
      </c>
      <c r="DE194" s="5">
        <v>537</v>
      </c>
      <c r="DF194" s="5">
        <v>384</v>
      </c>
      <c r="DG194" s="5">
        <v>187</v>
      </c>
      <c r="DH194" s="5">
        <v>3179</v>
      </c>
      <c r="DI194" s="5">
        <v>808</v>
      </c>
      <c r="DJ194" s="5">
        <v>1311</v>
      </c>
      <c r="DK194" s="5">
        <v>1060</v>
      </c>
      <c r="DL194" s="12">
        <v>9800.79889</v>
      </c>
      <c r="DM194" s="12">
        <v>12095.778490000001</v>
      </c>
      <c r="DN194" s="12">
        <v>7419.2375060000004</v>
      </c>
      <c r="DO194" s="10">
        <v>3.8821072638076215</v>
      </c>
      <c r="DP194" s="10">
        <v>4.8570161145447655</v>
      </c>
      <c r="DQ194" s="10">
        <v>2.1960307510904054</v>
      </c>
      <c r="DR194" s="12">
        <v>4159</v>
      </c>
      <c r="DS194" s="79">
        <v>36.700000000000003</v>
      </c>
      <c r="DT194" s="12">
        <v>312</v>
      </c>
      <c r="DU194" s="12">
        <v>9259.1619580000006</v>
      </c>
      <c r="DV194" s="10">
        <v>2.2073933444493266</v>
      </c>
      <c r="DW194" s="10">
        <v>41.3</v>
      </c>
      <c r="DX194" s="352">
        <v>0.41235285999999999</v>
      </c>
      <c r="DY194" s="5">
        <v>828</v>
      </c>
      <c r="DZ194" s="5">
        <v>293</v>
      </c>
      <c r="EA194" s="5">
        <v>240</v>
      </c>
      <c r="EB194" s="5">
        <v>247</v>
      </c>
      <c r="EC194" s="5">
        <v>48</v>
      </c>
      <c r="ED194" s="72">
        <v>5</v>
      </c>
      <c r="EE194" s="72">
        <v>4</v>
      </c>
      <c r="EF194" s="72">
        <v>2</v>
      </c>
      <c r="EG194" s="72">
        <v>1</v>
      </c>
      <c r="EH194" s="72">
        <v>1</v>
      </c>
      <c r="EI194" s="72">
        <v>91</v>
      </c>
      <c r="EJ194" s="72">
        <v>60</v>
      </c>
      <c r="EK194" s="72">
        <v>31</v>
      </c>
      <c r="EL194" s="72">
        <v>14</v>
      </c>
      <c r="EM194" s="72">
        <v>17</v>
      </c>
      <c r="EN194" s="72">
        <v>2394</v>
      </c>
      <c r="EO194" s="72">
        <v>1598</v>
      </c>
      <c r="EP194" s="72">
        <v>796</v>
      </c>
      <c r="EQ194" s="72">
        <v>387</v>
      </c>
      <c r="ER194" s="72">
        <v>409</v>
      </c>
      <c r="ES194" s="72">
        <v>27.46</v>
      </c>
      <c r="ET194" s="435">
        <v>0.99009900990099009</v>
      </c>
      <c r="EU194" s="435">
        <v>0.76045627376425851</v>
      </c>
      <c r="EV194" s="435">
        <v>1.2396694214876034</v>
      </c>
      <c r="EW194" s="78">
        <v>87.037037037037038</v>
      </c>
      <c r="EX194" s="78">
        <v>78.395061728395063</v>
      </c>
      <c r="EY194" s="10">
        <v>42.88</v>
      </c>
      <c r="EZ194" s="10">
        <v>58.2</v>
      </c>
      <c r="FA194" s="10">
        <v>23</v>
      </c>
      <c r="FB194" s="10">
        <v>4.9000000000000004</v>
      </c>
      <c r="FC194" s="68">
        <v>281</v>
      </c>
      <c r="FD194" s="10">
        <v>30.8</v>
      </c>
      <c r="FE194" s="10">
        <v>6.7615658362989333</v>
      </c>
      <c r="FF194" s="10">
        <v>4.9000000000000004</v>
      </c>
      <c r="FG194" s="10">
        <v>14.8</v>
      </c>
      <c r="FH194" s="10">
        <v>36.654804270462634</v>
      </c>
      <c r="FI194" s="10">
        <v>75.444839857651246</v>
      </c>
      <c r="FJ194" s="10">
        <v>10.64622641509434</v>
      </c>
      <c r="FK194" s="10">
        <v>2.9326539654408506</v>
      </c>
      <c r="FL194" s="12">
        <v>791.03599999999994</v>
      </c>
      <c r="FM194" s="12">
        <v>35.707000000000001</v>
      </c>
      <c r="FN194" s="12" t="s">
        <v>1299</v>
      </c>
      <c r="FO194" s="12">
        <v>755.32899999999995</v>
      </c>
      <c r="FP194" s="12">
        <v>755.32899999999995</v>
      </c>
      <c r="FQ194" s="12" t="s">
        <v>95</v>
      </c>
      <c r="FR194" s="10">
        <v>100</v>
      </c>
      <c r="FS194" s="10" t="s">
        <v>95</v>
      </c>
      <c r="FT194" s="12">
        <v>483.89100000000002</v>
      </c>
      <c r="FU194" s="12">
        <v>40.008000000000003</v>
      </c>
      <c r="FV194" s="12">
        <v>65.322000000000003</v>
      </c>
      <c r="FW194" s="12">
        <v>157.91999999999999</v>
      </c>
      <c r="FX194" s="12">
        <v>6.0670000000000002</v>
      </c>
      <c r="FY194" s="10">
        <v>64.063606719720795</v>
      </c>
      <c r="FZ194" s="10">
        <v>5.2967647210685698</v>
      </c>
      <c r="GA194" s="10">
        <v>8.6481519973415608</v>
      </c>
      <c r="GB194" s="10">
        <v>20.907445629652798</v>
      </c>
      <c r="GC194" s="10">
        <v>0.80322614383930702</v>
      </c>
      <c r="GD194" s="10">
        <v>78.175222521217094</v>
      </c>
      <c r="GE194" s="10">
        <v>50.081867108259203</v>
      </c>
      <c r="GF194" s="10">
        <v>4.1407576071206789</v>
      </c>
      <c r="GG194" s="10">
        <v>6.760712067894846</v>
      </c>
      <c r="GH194" s="10">
        <v>16.344442144483544</v>
      </c>
      <c r="GI194" s="10">
        <v>0.62792382529497004</v>
      </c>
      <c r="GJ194" s="346">
        <v>0</v>
      </c>
      <c r="GK194" s="10">
        <v>581.12000000000012</v>
      </c>
      <c r="GL194" s="10">
        <v>98.192029185022022</v>
      </c>
      <c r="GM194" s="10">
        <v>38.299999999999997</v>
      </c>
      <c r="GN194" s="10" t="s">
        <v>95</v>
      </c>
      <c r="GO194" s="13">
        <v>159</v>
      </c>
      <c r="GP194" s="10">
        <v>13.2</v>
      </c>
      <c r="GQ194" s="10">
        <v>12</v>
      </c>
      <c r="GR194" s="13">
        <v>37</v>
      </c>
      <c r="GS194" s="104">
        <v>2393</v>
      </c>
      <c r="GT194" s="10" t="s">
        <v>95</v>
      </c>
      <c r="GU194" s="10" t="s">
        <v>95</v>
      </c>
      <c r="GV194" s="10" t="s">
        <v>95</v>
      </c>
      <c r="GW194" s="10" t="s">
        <v>95</v>
      </c>
      <c r="GX194" s="10" t="s">
        <v>95</v>
      </c>
      <c r="GY194" s="10">
        <v>0.6</v>
      </c>
      <c r="GZ194" s="10">
        <v>3.5999999999999997E-2</v>
      </c>
      <c r="HA194" s="10" t="s">
        <v>95</v>
      </c>
      <c r="HB194" s="10" t="s">
        <v>95</v>
      </c>
      <c r="HC194" s="10" t="s">
        <v>95</v>
      </c>
      <c r="HD194" s="105">
        <v>1.3541865540909224</v>
      </c>
      <c r="HE194" s="105">
        <v>12.300184522543411</v>
      </c>
      <c r="HF194" s="12">
        <v>3663</v>
      </c>
      <c r="HG194" s="12">
        <v>3320</v>
      </c>
      <c r="HH194" s="10">
        <v>8.044879518072289</v>
      </c>
      <c r="HI194" s="12">
        <v>1</v>
      </c>
      <c r="HJ194" s="12" t="s">
        <v>95</v>
      </c>
      <c r="HK194" s="12" t="s">
        <v>95</v>
      </c>
      <c r="HL194" s="12">
        <v>1</v>
      </c>
      <c r="HM194" s="103">
        <v>0.10482465186246138</v>
      </c>
      <c r="HN194" s="103">
        <v>0.27300027300027302</v>
      </c>
      <c r="HO194" s="12" t="s">
        <v>95</v>
      </c>
      <c r="HP194" s="267" t="s">
        <v>92</v>
      </c>
      <c r="HQ194" s="103" t="s">
        <v>92</v>
      </c>
      <c r="HR194" s="103" t="s">
        <v>92</v>
      </c>
      <c r="HS194" s="103" t="s">
        <v>92</v>
      </c>
      <c r="HT194" s="103" t="s">
        <v>92</v>
      </c>
      <c r="HU194" s="103" t="s">
        <v>92</v>
      </c>
      <c r="HV194" s="103" t="s">
        <v>92</v>
      </c>
      <c r="HW194" s="103" t="s">
        <v>92</v>
      </c>
      <c r="HX194" s="103" t="s">
        <v>92</v>
      </c>
      <c r="HY194" s="4">
        <v>6</v>
      </c>
      <c r="HZ194" s="106">
        <v>0.22321947063662501</v>
      </c>
      <c r="IA194" s="4">
        <v>147</v>
      </c>
      <c r="IB194" s="2">
        <v>9</v>
      </c>
      <c r="IC194" s="86">
        <v>1.4892941848061938</v>
      </c>
      <c r="ID194" s="2">
        <v>187</v>
      </c>
      <c r="IE194" s="4">
        <v>5</v>
      </c>
      <c r="IF194" s="14">
        <v>0.31389350365018498</v>
      </c>
      <c r="IG194" s="4">
        <v>164</v>
      </c>
      <c r="IH194" s="4">
        <v>122</v>
      </c>
      <c r="II194" s="4">
        <v>192</v>
      </c>
      <c r="IJ194" s="80">
        <v>7.41</v>
      </c>
      <c r="IK194" s="80">
        <v>1.39</v>
      </c>
      <c r="IL194" s="73">
        <v>18.8</v>
      </c>
      <c r="IM194" s="80">
        <v>0.08</v>
      </c>
      <c r="IN194" s="73">
        <v>1.1000000000000001</v>
      </c>
      <c r="IO194" s="80">
        <v>0</v>
      </c>
      <c r="IP194" s="73">
        <v>0</v>
      </c>
      <c r="IQ194" s="80">
        <v>0.03</v>
      </c>
      <c r="IR194" s="73">
        <v>0.4</v>
      </c>
      <c r="IS194" s="80">
        <v>0.13</v>
      </c>
      <c r="IT194" s="73">
        <v>1.8</v>
      </c>
      <c r="IU194" s="80">
        <v>0.01</v>
      </c>
      <c r="IV194" s="73">
        <v>0.1</v>
      </c>
      <c r="IW194" s="80">
        <v>0.08</v>
      </c>
      <c r="IX194" s="73">
        <v>1.1000000000000001</v>
      </c>
      <c r="IY194" s="80">
        <v>0.1</v>
      </c>
      <c r="IZ194" s="73">
        <v>1.3</v>
      </c>
      <c r="JA194" s="80">
        <v>0</v>
      </c>
      <c r="JB194" s="73">
        <v>0</v>
      </c>
      <c r="JC194" s="80">
        <v>0.01</v>
      </c>
      <c r="JD194" s="73">
        <v>0.1</v>
      </c>
      <c r="JE194" s="80">
        <v>0</v>
      </c>
      <c r="JF194" s="73">
        <v>0</v>
      </c>
      <c r="JG194" s="80">
        <v>0.94</v>
      </c>
      <c r="JH194" s="73">
        <v>12.7</v>
      </c>
      <c r="JI194" s="80">
        <v>0.15</v>
      </c>
      <c r="JJ194" s="73">
        <v>2</v>
      </c>
      <c r="JK194" s="80">
        <v>4.49</v>
      </c>
      <c r="JL194" s="73">
        <v>60.6</v>
      </c>
      <c r="JM194" s="68">
        <v>9663</v>
      </c>
      <c r="JN194" s="71">
        <v>6952</v>
      </c>
      <c r="JO194" s="11" t="s">
        <v>95</v>
      </c>
      <c r="JP194" s="11" t="s">
        <v>95</v>
      </c>
      <c r="JQ194" s="11" t="s">
        <v>95</v>
      </c>
      <c r="JR194" s="11" t="s">
        <v>95</v>
      </c>
      <c r="JS194" s="11" t="s">
        <v>95</v>
      </c>
      <c r="JT194" s="11" t="s">
        <v>95</v>
      </c>
      <c r="JU194" s="11" t="s">
        <v>95</v>
      </c>
      <c r="JV194" s="11" t="s">
        <v>95</v>
      </c>
      <c r="JW194" s="11" t="s">
        <v>95</v>
      </c>
      <c r="JX194" s="11" t="s">
        <v>95</v>
      </c>
      <c r="JY194" s="11" t="s">
        <v>95</v>
      </c>
      <c r="JZ194" s="11" t="s">
        <v>95</v>
      </c>
      <c r="KA194" s="11" t="s">
        <v>95</v>
      </c>
      <c r="KB194" s="11" t="s">
        <v>95</v>
      </c>
      <c r="KC194" s="11" t="s">
        <v>95</v>
      </c>
      <c r="KD194" s="11" t="s">
        <v>95</v>
      </c>
      <c r="KE194" s="11" t="s">
        <v>95</v>
      </c>
      <c r="KF194" s="11" t="s">
        <v>95</v>
      </c>
      <c r="KG194" s="11" t="s">
        <v>95</v>
      </c>
      <c r="KH194" s="10">
        <v>70.13</v>
      </c>
      <c r="KI194" s="10" t="s">
        <v>95</v>
      </c>
      <c r="KJ194" s="10">
        <v>77.149831017649277</v>
      </c>
      <c r="KK194" s="10">
        <v>75.130014858841008</v>
      </c>
      <c r="KL194" s="10">
        <v>75.527656477438128</v>
      </c>
      <c r="KM194" s="10">
        <v>72.559911125218221</v>
      </c>
      <c r="KN194" s="10">
        <f>VLOOKUP($B194,'[1]בחירות שלם 21'!$A$2:$D$256,4,0)</f>
        <v>73.545792079207914</v>
      </c>
    </row>
    <row r="195" spans="1:300">
      <c r="A195" s="49" t="s">
        <v>944</v>
      </c>
      <c r="B195" s="9" t="s">
        <v>945</v>
      </c>
      <c r="C195" s="4" t="s">
        <v>401</v>
      </c>
      <c r="D195" s="4" t="s">
        <v>644</v>
      </c>
      <c r="E195" s="10">
        <v>119.945360552</v>
      </c>
      <c r="F195" s="4" t="s">
        <v>946</v>
      </c>
      <c r="G195" s="70" t="s">
        <v>349</v>
      </c>
      <c r="H195" s="4">
        <v>9</v>
      </c>
      <c r="I195" s="4" t="s">
        <v>728</v>
      </c>
      <c r="J195" s="575" t="s">
        <v>729</v>
      </c>
      <c r="K195" s="210">
        <v>6.4915990194220754</v>
      </c>
      <c r="L195" s="223">
        <v>1199.9000000000001</v>
      </c>
      <c r="M195" s="68">
        <v>7789</v>
      </c>
      <c r="N195" s="10" t="s">
        <v>95</v>
      </c>
      <c r="O195" s="10" t="s">
        <v>95</v>
      </c>
      <c r="P195" s="10">
        <v>99.8</v>
      </c>
      <c r="Q195" s="10">
        <v>18.7</v>
      </c>
      <c r="R195" s="10">
        <v>49.8</v>
      </c>
      <c r="S195" s="10">
        <v>31.5</v>
      </c>
      <c r="T195" s="68">
        <v>3916</v>
      </c>
      <c r="U195" s="68">
        <v>3874</v>
      </c>
      <c r="V195" s="153">
        <v>7.1639491590704836</v>
      </c>
      <c r="W195" s="153">
        <v>7.7160097573501094</v>
      </c>
      <c r="X195" s="153">
        <v>7.0355629734240592</v>
      </c>
      <c r="Y195" s="153">
        <v>7.6646552830915393</v>
      </c>
      <c r="Z195" s="153">
        <v>16.985492361021954</v>
      </c>
      <c r="AA195" s="153">
        <v>20.002567723712929</v>
      </c>
      <c r="AB195" s="153">
        <v>17.511875722172295</v>
      </c>
      <c r="AC195" s="153">
        <v>4.455000641930928</v>
      </c>
      <c r="AD195" s="153">
        <v>11.477724996790345</v>
      </c>
      <c r="AE195" s="153">
        <v>26.113750160482731</v>
      </c>
      <c r="AF195" s="153">
        <v>4.8658364359994861</v>
      </c>
      <c r="AG195" s="68">
        <v>696</v>
      </c>
      <c r="AH195" s="68">
        <v>103</v>
      </c>
      <c r="AI195" s="346" t="s">
        <v>92</v>
      </c>
      <c r="AJ195" s="153">
        <v>0.2</v>
      </c>
      <c r="AK195" s="153" t="s">
        <v>362</v>
      </c>
      <c r="AL195" s="68">
        <v>45</v>
      </c>
      <c r="AM195" s="346">
        <v>5.21</v>
      </c>
      <c r="AN195" s="68">
        <v>58</v>
      </c>
      <c r="AO195" s="153">
        <v>7.4447141334324858</v>
      </c>
      <c r="AP195" s="153">
        <v>-3.6101205626465571E-2</v>
      </c>
      <c r="AQ195" s="153">
        <v>3.8515855693927334E-2</v>
      </c>
      <c r="AR195" s="68" t="s">
        <v>92</v>
      </c>
      <c r="AS195" s="153" t="s">
        <v>92</v>
      </c>
      <c r="AT195" s="153" t="s">
        <v>92</v>
      </c>
      <c r="AU195" s="153" t="s">
        <v>92</v>
      </c>
      <c r="AV195" s="153" t="s">
        <v>92</v>
      </c>
      <c r="AW195" s="68">
        <v>-57</v>
      </c>
      <c r="AX195" s="68">
        <v>-59</v>
      </c>
      <c r="AY195" s="68">
        <v>86</v>
      </c>
      <c r="AZ195" s="68">
        <v>25</v>
      </c>
      <c r="BA195" s="68">
        <v>61</v>
      </c>
      <c r="BB195" s="68">
        <v>13</v>
      </c>
      <c r="BC195" s="68">
        <v>39</v>
      </c>
      <c r="BD195" s="68">
        <v>30</v>
      </c>
      <c r="BE195" s="68">
        <v>4</v>
      </c>
      <c r="BF195" s="68">
        <v>145</v>
      </c>
      <c r="BG195" s="68">
        <v>50</v>
      </c>
      <c r="BH195" s="68">
        <v>95</v>
      </c>
      <c r="BI195" s="68">
        <v>45</v>
      </c>
      <c r="BJ195" s="68">
        <v>44</v>
      </c>
      <c r="BK195" s="68">
        <v>55</v>
      </c>
      <c r="BL195" s="68">
        <v>1</v>
      </c>
      <c r="BM195" s="68">
        <v>1</v>
      </c>
      <c r="BN195" s="12">
        <v>79</v>
      </c>
      <c r="BO195" s="231">
        <v>30.9</v>
      </c>
      <c r="BP195" s="12">
        <v>11</v>
      </c>
      <c r="BQ195" s="231">
        <v>3.2</v>
      </c>
      <c r="BR195" s="12" t="s">
        <v>95</v>
      </c>
      <c r="BS195" s="12" t="s">
        <v>95</v>
      </c>
      <c r="BT195" s="231" t="s">
        <v>95</v>
      </c>
      <c r="BU195" s="231" t="s">
        <v>95</v>
      </c>
      <c r="BV195" s="231" t="s">
        <v>95</v>
      </c>
      <c r="BW195" s="231" t="s">
        <v>95</v>
      </c>
      <c r="BX195" s="231" t="s">
        <v>95</v>
      </c>
      <c r="BY195" s="10" t="s">
        <v>92</v>
      </c>
      <c r="BZ195" s="153" t="s">
        <v>92</v>
      </c>
      <c r="CA195" s="153" t="s">
        <v>92</v>
      </c>
      <c r="CB195" s="68" t="s">
        <v>92</v>
      </c>
      <c r="CC195" s="68" t="s">
        <v>92</v>
      </c>
      <c r="CD195" s="153" t="s">
        <v>92</v>
      </c>
      <c r="CE195" s="153" t="s">
        <v>92</v>
      </c>
      <c r="CF195" s="153" t="s">
        <v>92</v>
      </c>
      <c r="CG195" s="153" t="s">
        <v>92</v>
      </c>
      <c r="CH195" s="68">
        <v>826</v>
      </c>
      <c r="CI195" s="79">
        <v>17.3420113373924</v>
      </c>
      <c r="CJ195" s="68">
        <v>322</v>
      </c>
      <c r="CK195" s="68">
        <v>163</v>
      </c>
      <c r="CL195" s="79">
        <v>6.7846607669616521</v>
      </c>
      <c r="CM195" s="253">
        <v>37</v>
      </c>
      <c r="CN195" s="253">
        <v>157</v>
      </c>
      <c r="CO195" s="253">
        <v>117</v>
      </c>
      <c r="CP195" s="253">
        <v>110</v>
      </c>
      <c r="CQ195" s="253">
        <v>104</v>
      </c>
      <c r="CR195" s="13" t="s">
        <v>95</v>
      </c>
      <c r="CS195" s="12">
        <v>971</v>
      </c>
      <c r="CT195" s="10">
        <v>22.245108135942328</v>
      </c>
      <c r="CU195" s="12">
        <v>276</v>
      </c>
      <c r="CV195" s="12">
        <v>477</v>
      </c>
      <c r="CW195" s="12">
        <v>343</v>
      </c>
      <c r="CX195" s="12">
        <v>33</v>
      </c>
      <c r="CY195" s="12">
        <v>30</v>
      </c>
      <c r="CZ195" s="79">
        <v>61.1</v>
      </c>
      <c r="DA195" s="79">
        <v>14.4</v>
      </c>
      <c r="DB195" s="79">
        <v>18.399999999999999</v>
      </c>
      <c r="DC195" s="79">
        <v>6.2</v>
      </c>
      <c r="DD195" s="5">
        <v>1143</v>
      </c>
      <c r="DE195" s="5">
        <v>816</v>
      </c>
      <c r="DF195" s="5">
        <v>299</v>
      </c>
      <c r="DG195" s="5">
        <v>28</v>
      </c>
      <c r="DH195" s="5">
        <v>2365</v>
      </c>
      <c r="DI195" s="5">
        <v>1261</v>
      </c>
      <c r="DJ195" s="5">
        <v>950</v>
      </c>
      <c r="DK195" s="5">
        <v>154</v>
      </c>
      <c r="DL195" s="12">
        <v>7972.823523</v>
      </c>
      <c r="DM195" s="12">
        <v>9526.6850780000004</v>
      </c>
      <c r="DN195" s="12">
        <v>6192.0515919999998</v>
      </c>
      <c r="DO195" s="10">
        <v>1.1130059194788267</v>
      </c>
      <c r="DP195" s="10">
        <v>2.2305122509753694</v>
      </c>
      <c r="DQ195" s="10">
        <v>-9.2397605721328269E-3</v>
      </c>
      <c r="DR195" s="12">
        <v>3865</v>
      </c>
      <c r="DS195" s="79">
        <v>44.3</v>
      </c>
      <c r="DT195" s="12">
        <v>413</v>
      </c>
      <c r="DU195" s="12">
        <v>8076.0842839999996</v>
      </c>
      <c r="DV195" s="10">
        <v>0.23117752504808742</v>
      </c>
      <c r="DW195" s="10">
        <v>42.9</v>
      </c>
      <c r="DX195" s="352">
        <v>0.50333257600000003</v>
      </c>
      <c r="DY195" s="5">
        <v>381</v>
      </c>
      <c r="DZ195" s="5">
        <v>120</v>
      </c>
      <c r="EA195" s="5">
        <v>128</v>
      </c>
      <c r="EB195" s="5">
        <v>130</v>
      </c>
      <c r="EC195" s="5">
        <v>3</v>
      </c>
      <c r="ED195" s="72">
        <v>6</v>
      </c>
      <c r="EE195" s="72">
        <v>3</v>
      </c>
      <c r="EF195" s="72">
        <v>4</v>
      </c>
      <c r="EG195" s="72">
        <v>1</v>
      </c>
      <c r="EH195" s="72">
        <v>3</v>
      </c>
      <c r="EI195" s="72">
        <v>83</v>
      </c>
      <c r="EJ195" s="72">
        <v>37</v>
      </c>
      <c r="EK195" s="72">
        <v>46</v>
      </c>
      <c r="EL195" s="72">
        <v>12</v>
      </c>
      <c r="EM195" s="72">
        <v>34</v>
      </c>
      <c r="EN195" s="72">
        <v>2250</v>
      </c>
      <c r="EO195" s="72">
        <v>1065</v>
      </c>
      <c r="EP195" s="72">
        <v>1185</v>
      </c>
      <c r="EQ195" s="72">
        <v>289</v>
      </c>
      <c r="ER195" s="72">
        <v>896</v>
      </c>
      <c r="ES195" s="72">
        <v>29.387096774193548</v>
      </c>
      <c r="ET195" s="435">
        <v>0.52287581699346397</v>
      </c>
      <c r="EU195" s="435" t="s">
        <v>92</v>
      </c>
      <c r="EV195" s="435" t="s">
        <v>92</v>
      </c>
      <c r="EW195" s="78">
        <v>73.417721518987349</v>
      </c>
      <c r="EX195" s="78">
        <v>58.22784810126582</v>
      </c>
      <c r="EY195" s="10">
        <v>22.54</v>
      </c>
      <c r="EZ195" s="10">
        <v>38.700000000000003</v>
      </c>
      <c r="FA195" s="10">
        <v>22.7</v>
      </c>
      <c r="FB195" s="10">
        <v>4.0999999999999996</v>
      </c>
      <c r="FC195" s="68">
        <v>219</v>
      </c>
      <c r="FD195" s="10">
        <v>31</v>
      </c>
      <c r="FE195" s="10">
        <v>3.6529680365296802</v>
      </c>
      <c r="FF195" s="10">
        <v>2.7</v>
      </c>
      <c r="FG195" s="10">
        <v>19.3</v>
      </c>
      <c r="FH195" s="10">
        <v>36.529680365296798</v>
      </c>
      <c r="FI195" s="10">
        <v>80.365296803652967</v>
      </c>
      <c r="FJ195" s="10">
        <v>10.631578947368421</v>
      </c>
      <c r="FK195" s="10">
        <v>2.7524752475247523</v>
      </c>
      <c r="FL195" s="12">
        <v>653.54200000000003</v>
      </c>
      <c r="FM195" s="12">
        <v>81.771000000000001</v>
      </c>
      <c r="FN195" s="12" t="s">
        <v>1874</v>
      </c>
      <c r="FO195" s="12">
        <v>571.77099999999996</v>
      </c>
      <c r="FP195" s="12">
        <v>554.53300000000002</v>
      </c>
      <c r="FQ195" s="12">
        <v>17.238</v>
      </c>
      <c r="FR195" s="10">
        <v>96.985156644880561</v>
      </c>
      <c r="FS195" s="10">
        <v>3.0148433551194445</v>
      </c>
      <c r="FT195" s="12">
        <v>453.10599999999999</v>
      </c>
      <c r="FU195" s="12">
        <v>11.332000000000001</v>
      </c>
      <c r="FV195" s="12" t="s">
        <v>95</v>
      </c>
      <c r="FW195" s="12">
        <v>35.673999999999999</v>
      </c>
      <c r="FX195" s="12">
        <v>3.8639999999999999</v>
      </c>
      <c r="FY195" s="10">
        <v>81.709474458688703</v>
      </c>
      <c r="FZ195" s="10">
        <v>2.04352130531456</v>
      </c>
      <c r="GA195" s="10" t="s">
        <v>95</v>
      </c>
      <c r="GB195" s="10">
        <v>6.4331608759082002</v>
      </c>
      <c r="GC195" s="10">
        <v>0.69680253474545295</v>
      </c>
      <c r="GD195" s="10">
        <v>71.194376685068704</v>
      </c>
      <c r="GE195" s="10">
        <v>58.172551033508803</v>
      </c>
      <c r="GF195" s="10">
        <v>1.4548722557452818</v>
      </c>
      <c r="GG195" s="10" t="s">
        <v>95</v>
      </c>
      <c r="GH195" s="10">
        <v>4.5800487867505453</v>
      </c>
      <c r="GI195" s="10">
        <v>0.49608422133778407</v>
      </c>
      <c r="GJ195" s="346">
        <v>0</v>
      </c>
      <c r="GK195" s="10">
        <v>405.45074797529998</v>
      </c>
      <c r="GL195" s="10">
        <v>100</v>
      </c>
      <c r="GM195" s="10">
        <v>1.1000000000000001</v>
      </c>
      <c r="GN195" s="10">
        <v>11.6</v>
      </c>
      <c r="GO195" s="13">
        <v>4</v>
      </c>
      <c r="GP195" s="10">
        <v>4.0999999999999996</v>
      </c>
      <c r="GQ195" s="10">
        <v>2</v>
      </c>
      <c r="GR195" s="13">
        <v>7</v>
      </c>
      <c r="GS195" s="104">
        <v>2356</v>
      </c>
      <c r="GT195" s="10">
        <v>3.2</v>
      </c>
      <c r="GU195" s="10">
        <v>11.6</v>
      </c>
      <c r="GV195" s="10" t="s">
        <v>95</v>
      </c>
      <c r="GW195" s="10" t="s">
        <v>95</v>
      </c>
      <c r="GX195" s="10">
        <v>0.15</v>
      </c>
      <c r="GY195" s="10">
        <v>2</v>
      </c>
      <c r="GZ195" s="10">
        <v>0.02</v>
      </c>
      <c r="HA195" s="10" t="s">
        <v>95</v>
      </c>
      <c r="HB195" s="10" t="s">
        <v>95</v>
      </c>
      <c r="HC195" s="10">
        <v>0.15</v>
      </c>
      <c r="HD195" s="105">
        <v>1.7846748718363514</v>
      </c>
      <c r="HE195" s="105">
        <v>1.2371174243775251</v>
      </c>
      <c r="HF195" s="12">
        <v>4164</v>
      </c>
      <c r="HG195" s="12">
        <v>3591</v>
      </c>
      <c r="HH195" s="10">
        <v>8.5836814257866898</v>
      </c>
      <c r="HI195" s="12" t="s">
        <v>95</v>
      </c>
      <c r="HJ195" s="12" t="s">
        <v>95</v>
      </c>
      <c r="HK195" s="12" t="s">
        <v>95</v>
      </c>
      <c r="HL195" s="12" t="s">
        <v>95</v>
      </c>
      <c r="HM195" s="103" t="s">
        <v>95</v>
      </c>
      <c r="HN195" s="103" t="s">
        <v>95</v>
      </c>
      <c r="HO195" s="12" t="s">
        <v>95</v>
      </c>
      <c r="HP195" s="267" t="s">
        <v>92</v>
      </c>
      <c r="HQ195" s="103" t="s">
        <v>92</v>
      </c>
      <c r="HR195" s="103" t="s">
        <v>92</v>
      </c>
      <c r="HS195" s="103" t="s">
        <v>92</v>
      </c>
      <c r="HT195" s="103" t="s">
        <v>92</v>
      </c>
      <c r="HU195" s="103" t="s">
        <v>92</v>
      </c>
      <c r="HV195" s="103" t="s">
        <v>92</v>
      </c>
      <c r="HW195" s="103" t="s">
        <v>92</v>
      </c>
      <c r="HX195" s="103" t="s">
        <v>92</v>
      </c>
      <c r="HY195" s="4">
        <v>5</v>
      </c>
      <c r="HZ195" s="106">
        <v>-0.109387509963856</v>
      </c>
      <c r="IA195" s="4">
        <v>114</v>
      </c>
      <c r="IB195" s="2">
        <v>3</v>
      </c>
      <c r="IC195" s="86">
        <v>-0.8486334171540949</v>
      </c>
      <c r="ID195" s="2">
        <v>40</v>
      </c>
      <c r="IE195" s="4">
        <v>3</v>
      </c>
      <c r="IF195" s="14">
        <v>-0.51967754364269203</v>
      </c>
      <c r="IG195" s="4">
        <v>59</v>
      </c>
      <c r="IH195" s="4">
        <v>80</v>
      </c>
      <c r="II195" s="4">
        <v>41</v>
      </c>
      <c r="IJ195" s="80">
        <v>6.49</v>
      </c>
      <c r="IK195" s="80">
        <v>1.28</v>
      </c>
      <c r="IL195" s="73">
        <v>19.7</v>
      </c>
      <c r="IM195" s="80">
        <v>0.04</v>
      </c>
      <c r="IN195" s="73">
        <v>0.6</v>
      </c>
      <c r="IO195" s="80">
        <v>0.01</v>
      </c>
      <c r="IP195" s="73">
        <v>0.2</v>
      </c>
      <c r="IQ195" s="80">
        <v>0</v>
      </c>
      <c r="IR195" s="73">
        <v>0</v>
      </c>
      <c r="IS195" s="80">
        <v>0.03</v>
      </c>
      <c r="IT195" s="73">
        <v>0.5</v>
      </c>
      <c r="IU195" s="80">
        <v>0.05</v>
      </c>
      <c r="IV195" s="73">
        <v>0.8</v>
      </c>
      <c r="IW195" s="80">
        <v>0.05</v>
      </c>
      <c r="IX195" s="73">
        <v>0.8</v>
      </c>
      <c r="IY195" s="80">
        <v>0.05</v>
      </c>
      <c r="IZ195" s="73">
        <v>0.8</v>
      </c>
      <c r="JA195" s="80">
        <v>0</v>
      </c>
      <c r="JB195" s="73">
        <v>0</v>
      </c>
      <c r="JC195" s="80">
        <v>0</v>
      </c>
      <c r="JD195" s="73">
        <v>0</v>
      </c>
      <c r="JE195" s="80">
        <v>0.43</v>
      </c>
      <c r="JF195" s="73">
        <v>6.6</v>
      </c>
      <c r="JG195" s="80">
        <v>4.17</v>
      </c>
      <c r="JH195" s="73">
        <v>64.3</v>
      </c>
      <c r="JI195" s="80">
        <v>0</v>
      </c>
      <c r="JJ195" s="73">
        <v>0</v>
      </c>
      <c r="JK195" s="80">
        <v>0.38</v>
      </c>
      <c r="JL195" s="73">
        <v>5.6999999999999975</v>
      </c>
      <c r="JM195" s="68">
        <v>7789</v>
      </c>
      <c r="JN195" s="71">
        <v>6085</v>
      </c>
      <c r="JO195" s="11" t="s">
        <v>95</v>
      </c>
      <c r="JP195" s="11" t="s">
        <v>95</v>
      </c>
      <c r="JQ195" s="11" t="s">
        <v>95</v>
      </c>
      <c r="JR195" s="11" t="s">
        <v>95</v>
      </c>
      <c r="JS195" s="11" t="s">
        <v>95</v>
      </c>
      <c r="JT195" s="11" t="s">
        <v>95</v>
      </c>
      <c r="JU195" s="11" t="s">
        <v>95</v>
      </c>
      <c r="JV195" s="11" t="s">
        <v>95</v>
      </c>
      <c r="JW195" s="11" t="s">
        <v>95</v>
      </c>
      <c r="JX195" s="11" t="s">
        <v>95</v>
      </c>
      <c r="JY195" s="11" t="s">
        <v>95</v>
      </c>
      <c r="JZ195" s="11" t="s">
        <v>95</v>
      </c>
      <c r="KA195" s="11" t="s">
        <v>95</v>
      </c>
      <c r="KB195" s="11" t="s">
        <v>95</v>
      </c>
      <c r="KC195" s="11" t="s">
        <v>95</v>
      </c>
      <c r="KD195" s="11" t="s">
        <v>95</v>
      </c>
      <c r="KE195" s="11" t="s">
        <v>95</v>
      </c>
      <c r="KF195" s="11" t="s">
        <v>95</v>
      </c>
      <c r="KG195" s="11" t="s">
        <v>95</v>
      </c>
      <c r="KH195" s="10">
        <v>75.5</v>
      </c>
      <c r="KI195" s="10" t="s">
        <v>95</v>
      </c>
      <c r="KJ195" s="10">
        <v>53.943818441517223</v>
      </c>
      <c r="KK195" s="10">
        <v>61.2588512981904</v>
      </c>
      <c r="KL195" s="10">
        <v>63.774709758393477</v>
      </c>
      <c r="KM195" s="10">
        <v>54.476456009913257</v>
      </c>
      <c r="KN195" s="10">
        <f>VLOOKUP($B195,'[1]בחירות שלם 21'!$A$2:$D$256,4,0)</f>
        <v>55.278369333738972</v>
      </c>
    </row>
    <row r="196" spans="1:300">
      <c r="A196" s="49" t="s">
        <v>947</v>
      </c>
      <c r="B196" s="9" t="s">
        <v>948</v>
      </c>
      <c r="C196" s="4" t="s">
        <v>401</v>
      </c>
      <c r="D196" s="4" t="s">
        <v>644</v>
      </c>
      <c r="E196" s="10">
        <v>132.958258806</v>
      </c>
      <c r="F196" s="4" t="s">
        <v>624</v>
      </c>
      <c r="G196" s="70" t="s">
        <v>349</v>
      </c>
      <c r="H196" s="4">
        <v>9</v>
      </c>
      <c r="I196" s="4" t="s">
        <v>782</v>
      </c>
      <c r="J196" s="575" t="s">
        <v>783</v>
      </c>
      <c r="K196" s="210">
        <v>16.81439580190958</v>
      </c>
      <c r="L196" s="223" t="s">
        <v>92</v>
      </c>
      <c r="M196" s="68">
        <v>3237</v>
      </c>
      <c r="N196" s="10">
        <v>98.4</v>
      </c>
      <c r="O196" s="10">
        <v>97.4</v>
      </c>
      <c r="P196" s="10" t="s">
        <v>95</v>
      </c>
      <c r="Q196" s="10" t="s">
        <v>95</v>
      </c>
      <c r="R196" s="10" t="s">
        <v>95</v>
      </c>
      <c r="S196" s="10" t="s">
        <v>95</v>
      </c>
      <c r="T196" s="68">
        <v>1599</v>
      </c>
      <c r="U196" s="68">
        <v>1638</v>
      </c>
      <c r="V196" s="153">
        <v>7.3833796725362992</v>
      </c>
      <c r="W196" s="153">
        <v>7.8467717021933892</v>
      </c>
      <c r="X196" s="153">
        <v>8.4028421377818976</v>
      </c>
      <c r="Y196" s="153">
        <v>7.074451652764906</v>
      </c>
      <c r="Z196" s="153">
        <v>12.974976830398518</v>
      </c>
      <c r="AA196" s="153">
        <v>16.92925548347235</v>
      </c>
      <c r="AB196" s="153">
        <v>17.608897126969417</v>
      </c>
      <c r="AC196" s="153">
        <v>5.0973123262279891</v>
      </c>
      <c r="AD196" s="153">
        <v>16.682113067655237</v>
      </c>
      <c r="AE196" s="153">
        <v>27.957985789311092</v>
      </c>
      <c r="AF196" s="153">
        <v>4.7883843064565959</v>
      </c>
      <c r="AG196" s="68">
        <v>901</v>
      </c>
      <c r="AH196" s="68">
        <v>47</v>
      </c>
      <c r="AI196" s="346" t="s">
        <v>92</v>
      </c>
      <c r="AJ196" s="153" t="s">
        <v>536</v>
      </c>
      <c r="AK196" s="153" t="s">
        <v>536</v>
      </c>
      <c r="AL196" s="68">
        <v>16</v>
      </c>
      <c r="AM196" s="346" t="s">
        <v>92</v>
      </c>
      <c r="AN196" s="68">
        <v>31</v>
      </c>
      <c r="AO196" s="153">
        <v>9.6060965080637732</v>
      </c>
      <c r="AP196" s="153">
        <v>0.61213486959537988</v>
      </c>
      <c r="AQ196" s="153">
        <v>4.5103490886623421</v>
      </c>
      <c r="AR196" s="68" t="s">
        <v>92</v>
      </c>
      <c r="AS196" s="153" t="s">
        <v>92</v>
      </c>
      <c r="AT196" s="153" t="s">
        <v>92</v>
      </c>
      <c r="AU196" s="153" t="s">
        <v>92</v>
      </c>
      <c r="AV196" s="153" t="s">
        <v>92</v>
      </c>
      <c r="AW196" s="68">
        <v>-1</v>
      </c>
      <c r="AX196" s="68">
        <v>-7</v>
      </c>
      <c r="AY196" s="68">
        <v>185</v>
      </c>
      <c r="AZ196" s="68">
        <v>81</v>
      </c>
      <c r="BA196" s="68">
        <v>104</v>
      </c>
      <c r="BB196" s="68">
        <v>59</v>
      </c>
      <c r="BC196" s="68">
        <v>40</v>
      </c>
      <c r="BD196" s="68">
        <v>77</v>
      </c>
      <c r="BE196" s="68">
        <v>9</v>
      </c>
      <c r="BF196" s="68">
        <v>192</v>
      </c>
      <c r="BG196" s="68">
        <v>95</v>
      </c>
      <c r="BH196" s="68">
        <v>97</v>
      </c>
      <c r="BI196" s="68">
        <v>56</v>
      </c>
      <c r="BJ196" s="68">
        <v>47</v>
      </c>
      <c r="BK196" s="68">
        <v>83</v>
      </c>
      <c r="BL196" s="68">
        <v>6</v>
      </c>
      <c r="BM196" s="68">
        <v>103</v>
      </c>
      <c r="BN196" s="12">
        <v>18</v>
      </c>
      <c r="BO196" s="231">
        <v>14.9</v>
      </c>
      <c r="BP196" s="12">
        <v>7</v>
      </c>
      <c r="BQ196" s="231">
        <v>5.8</v>
      </c>
      <c r="BR196" s="12" t="s">
        <v>92</v>
      </c>
      <c r="BS196" s="12" t="s">
        <v>92</v>
      </c>
      <c r="BT196" s="231" t="s">
        <v>92</v>
      </c>
      <c r="BU196" s="231" t="s">
        <v>92</v>
      </c>
      <c r="BV196" s="231" t="s">
        <v>92</v>
      </c>
      <c r="BW196" s="231" t="s">
        <v>92</v>
      </c>
      <c r="BX196" s="231" t="s">
        <v>92</v>
      </c>
      <c r="BY196" s="10" t="s">
        <v>92</v>
      </c>
      <c r="BZ196" s="153" t="s">
        <v>92</v>
      </c>
      <c r="CA196" s="153" t="s">
        <v>92</v>
      </c>
      <c r="CB196" s="68" t="s">
        <v>92</v>
      </c>
      <c r="CC196" s="68" t="s">
        <v>92</v>
      </c>
      <c r="CD196" s="153" t="s">
        <v>92</v>
      </c>
      <c r="CE196" s="153" t="s">
        <v>92</v>
      </c>
      <c r="CF196" s="153" t="s">
        <v>92</v>
      </c>
      <c r="CG196" s="153" t="s">
        <v>92</v>
      </c>
      <c r="CH196" s="68">
        <v>354</v>
      </c>
      <c r="CI196" s="79">
        <v>19.612188365650969</v>
      </c>
      <c r="CJ196" s="68">
        <v>138</v>
      </c>
      <c r="CK196" s="68">
        <v>52</v>
      </c>
      <c r="CL196" s="79">
        <v>7.5907590759075907</v>
      </c>
      <c r="CM196" s="253">
        <v>39</v>
      </c>
      <c r="CN196" s="253">
        <v>175</v>
      </c>
      <c r="CO196" s="253">
        <v>121</v>
      </c>
      <c r="CP196" s="253">
        <v>107</v>
      </c>
      <c r="CQ196" s="253">
        <v>103</v>
      </c>
      <c r="CR196" s="13" t="s">
        <v>95</v>
      </c>
      <c r="CS196" s="12">
        <v>500</v>
      </c>
      <c r="CT196" s="10">
        <v>5.6</v>
      </c>
      <c r="CU196" s="12">
        <v>58</v>
      </c>
      <c r="CV196" s="12">
        <v>66</v>
      </c>
      <c r="CW196" s="12">
        <v>128</v>
      </c>
      <c r="CX196" s="12">
        <v>14</v>
      </c>
      <c r="CY196" s="12">
        <v>7</v>
      </c>
      <c r="CZ196" s="79">
        <v>71.599999999999994</v>
      </c>
      <c r="DA196" s="79">
        <v>23.2</v>
      </c>
      <c r="DB196" s="79">
        <v>2.5</v>
      </c>
      <c r="DC196" s="79">
        <v>2.7</v>
      </c>
      <c r="DD196" s="5">
        <v>362</v>
      </c>
      <c r="DE196" s="5">
        <v>243</v>
      </c>
      <c r="DF196" s="5">
        <v>106</v>
      </c>
      <c r="DG196" s="5">
        <v>13</v>
      </c>
      <c r="DH196" s="5">
        <v>802</v>
      </c>
      <c r="DI196" s="5">
        <v>375</v>
      </c>
      <c r="DJ196" s="5">
        <v>351</v>
      </c>
      <c r="DK196" s="5">
        <v>76</v>
      </c>
      <c r="DL196" s="12">
        <v>10041.958140000001</v>
      </c>
      <c r="DM196" s="12">
        <v>12363.534799999999</v>
      </c>
      <c r="DN196" s="12">
        <v>7803.4047460000002</v>
      </c>
      <c r="DO196" s="10">
        <v>0.89532130648772856</v>
      </c>
      <c r="DP196" s="10">
        <v>1.5560441932084057</v>
      </c>
      <c r="DQ196" s="10">
        <v>0.77142765101692046</v>
      </c>
      <c r="DR196" s="12">
        <v>1483</v>
      </c>
      <c r="DS196" s="79">
        <v>42.3</v>
      </c>
      <c r="DT196" s="12">
        <v>278</v>
      </c>
      <c r="DU196" s="12">
        <v>7708.2209320000002</v>
      </c>
      <c r="DV196" s="10">
        <v>2.4183354029035486</v>
      </c>
      <c r="DW196" s="10">
        <v>52.2</v>
      </c>
      <c r="DX196" s="352">
        <v>0.466702224</v>
      </c>
      <c r="DY196" s="5">
        <v>139</v>
      </c>
      <c r="DZ196" s="5">
        <v>43</v>
      </c>
      <c r="EA196" s="5">
        <v>44</v>
      </c>
      <c r="EB196" s="5">
        <v>51</v>
      </c>
      <c r="EC196" s="5" t="s">
        <v>92</v>
      </c>
      <c r="ED196" s="72">
        <v>1</v>
      </c>
      <c r="EE196" s="72">
        <v>1</v>
      </c>
      <c r="EF196" s="72" t="s">
        <v>95</v>
      </c>
      <c r="EG196" s="72" t="s">
        <v>95</v>
      </c>
      <c r="EH196" s="72" t="s">
        <v>95</v>
      </c>
      <c r="EI196" s="72">
        <v>7</v>
      </c>
      <c r="EJ196" s="72">
        <v>7</v>
      </c>
      <c r="EK196" s="72" t="s">
        <v>95</v>
      </c>
      <c r="EL196" s="72" t="s">
        <v>95</v>
      </c>
      <c r="EM196" s="72" t="s">
        <v>95</v>
      </c>
      <c r="EN196" s="72">
        <v>197</v>
      </c>
      <c r="EO196" s="72">
        <v>197</v>
      </c>
      <c r="EP196" s="72" t="s">
        <v>95</v>
      </c>
      <c r="EQ196" s="72" t="s">
        <v>95</v>
      </c>
      <c r="ER196" s="72" t="s">
        <v>95</v>
      </c>
      <c r="ES196" s="72">
        <v>31.666666666666668</v>
      </c>
      <c r="ET196" s="435">
        <v>2.5316455696202533</v>
      </c>
      <c r="EU196" s="435">
        <v>2.4691358024691357</v>
      </c>
      <c r="EV196" s="435">
        <v>2.5974025974025974</v>
      </c>
      <c r="EW196" s="696">
        <v>82.692307692307693</v>
      </c>
      <c r="EX196" s="696">
        <v>69.230769230769226</v>
      </c>
      <c r="EY196" s="10">
        <v>40.68</v>
      </c>
      <c r="EZ196" s="10" t="s">
        <v>92</v>
      </c>
      <c r="FA196" s="10">
        <v>11.9</v>
      </c>
      <c r="FB196" s="10">
        <v>4.3</v>
      </c>
      <c r="FC196" s="68">
        <v>19</v>
      </c>
      <c r="FD196" s="10">
        <v>29.3</v>
      </c>
      <c r="FE196" s="10">
        <v>5.2631578947368416</v>
      </c>
      <c r="FF196" s="10">
        <v>5.4</v>
      </c>
      <c r="FG196" s="10">
        <v>15.6</v>
      </c>
      <c r="FH196" s="10">
        <v>42.105263157894733</v>
      </c>
      <c r="FI196" s="10">
        <v>84.210526315789465</v>
      </c>
      <c r="FJ196" s="10">
        <v>11.238853503184714</v>
      </c>
      <c r="FK196" s="10">
        <v>2.7733068858033438</v>
      </c>
      <c r="FL196" s="12">
        <v>738.36900000000003</v>
      </c>
      <c r="FM196" s="12">
        <v>91.015000000000001</v>
      </c>
      <c r="FN196" s="12">
        <v>12.3264925802681</v>
      </c>
      <c r="FO196" s="12">
        <v>647.35400000000004</v>
      </c>
      <c r="FP196" s="12">
        <v>640.59400000000005</v>
      </c>
      <c r="FQ196" s="12">
        <v>6.76</v>
      </c>
      <c r="FR196" s="10">
        <v>98.955749095548967</v>
      </c>
      <c r="FS196" s="10">
        <v>1.0442509044510422</v>
      </c>
      <c r="FT196" s="12">
        <v>315.97199999999998</v>
      </c>
      <c r="FU196" s="12">
        <v>7.4720000000000004</v>
      </c>
      <c r="FV196" s="12">
        <v>102.902</v>
      </c>
      <c r="FW196" s="12">
        <v>108.813</v>
      </c>
      <c r="FX196" s="12">
        <v>7.2670000000000003</v>
      </c>
      <c r="FY196" s="10">
        <v>49.324845377883697</v>
      </c>
      <c r="FZ196" s="10">
        <v>1.16641741883315</v>
      </c>
      <c r="GA196" s="10">
        <v>16.063528537576101</v>
      </c>
      <c r="GB196" s="10">
        <v>16.986265871987602</v>
      </c>
      <c r="GC196" s="10">
        <v>1.1344158702704099</v>
      </c>
      <c r="GD196" s="10">
        <v>197.95859085290499</v>
      </c>
      <c r="GE196" s="10">
        <v>97.642768850432603</v>
      </c>
      <c r="GF196" s="10">
        <v>2.3090234857849197</v>
      </c>
      <c r="GG196" s="10">
        <v>31.799134734239804</v>
      </c>
      <c r="GH196" s="10">
        <v>33.625772558714459</v>
      </c>
      <c r="GI196" s="10">
        <v>2.2456736711990111</v>
      </c>
      <c r="GJ196" s="346">
        <v>0</v>
      </c>
      <c r="GK196" s="10">
        <v>411.27930000000003</v>
      </c>
      <c r="GL196" s="10">
        <v>100</v>
      </c>
      <c r="GM196" s="10">
        <v>15</v>
      </c>
      <c r="GN196" s="10">
        <v>2.9249999999999998</v>
      </c>
      <c r="GO196" s="13">
        <v>17</v>
      </c>
      <c r="GP196" s="10">
        <v>2.2000000000000002</v>
      </c>
      <c r="GQ196" s="10">
        <v>1</v>
      </c>
      <c r="GR196" s="13">
        <v>5</v>
      </c>
      <c r="GS196" s="104">
        <v>1062</v>
      </c>
      <c r="GT196" s="10">
        <v>0.45</v>
      </c>
      <c r="GU196" s="10">
        <v>2.9249999999999998</v>
      </c>
      <c r="GV196" s="10" t="s">
        <v>95</v>
      </c>
      <c r="GW196" s="10">
        <v>1.4999999999999999E-2</v>
      </c>
      <c r="GX196" s="10">
        <v>0.45</v>
      </c>
      <c r="GY196" s="10" t="s">
        <v>95</v>
      </c>
      <c r="GZ196" s="10" t="s">
        <v>95</v>
      </c>
      <c r="HA196" s="10" t="s">
        <v>95</v>
      </c>
      <c r="HB196" s="10" t="s">
        <v>95</v>
      </c>
      <c r="HC196" s="10" t="s">
        <v>95</v>
      </c>
      <c r="HD196" s="105">
        <v>3.124075544103476</v>
      </c>
      <c r="HE196" s="105">
        <v>17.36898688700299</v>
      </c>
      <c r="HF196" s="12">
        <v>1990</v>
      </c>
      <c r="HG196" s="12">
        <v>1701</v>
      </c>
      <c r="HH196" s="10">
        <v>7.3891828336272782</v>
      </c>
      <c r="HI196" s="12">
        <v>5</v>
      </c>
      <c r="HJ196" s="12" t="s">
        <v>95</v>
      </c>
      <c r="HK196" s="12">
        <v>1</v>
      </c>
      <c r="HL196" s="12">
        <v>4</v>
      </c>
      <c r="HM196" s="103">
        <v>1.5493704045264152</v>
      </c>
      <c r="HN196" s="103">
        <v>2.512562814070352</v>
      </c>
      <c r="HO196" s="12" t="s">
        <v>95</v>
      </c>
      <c r="HP196" s="267" t="s">
        <v>92</v>
      </c>
      <c r="HQ196" s="103" t="s">
        <v>92</v>
      </c>
      <c r="HR196" s="103" t="s">
        <v>92</v>
      </c>
      <c r="HS196" s="103" t="s">
        <v>92</v>
      </c>
      <c r="HT196" s="103" t="s">
        <v>92</v>
      </c>
      <c r="HU196" s="103" t="s">
        <v>92</v>
      </c>
      <c r="HV196" s="103" t="s">
        <v>92</v>
      </c>
      <c r="HW196" s="103" t="s">
        <v>92</v>
      </c>
      <c r="HX196" s="103" t="s">
        <v>92</v>
      </c>
      <c r="HY196" s="4">
        <v>7</v>
      </c>
      <c r="HZ196" s="106">
        <v>0.62429876215587299</v>
      </c>
      <c r="IA196" s="4">
        <v>180</v>
      </c>
      <c r="IB196" s="2">
        <v>7</v>
      </c>
      <c r="IC196" s="86">
        <v>0.7153310945229775</v>
      </c>
      <c r="ID196" s="2">
        <v>156</v>
      </c>
      <c r="IE196" s="4">
        <v>2</v>
      </c>
      <c r="IF196" s="14">
        <v>-0.92459583159210201</v>
      </c>
      <c r="IG196" s="4">
        <v>27</v>
      </c>
      <c r="IH196" s="4">
        <v>32</v>
      </c>
      <c r="II196" s="4">
        <v>23</v>
      </c>
      <c r="IJ196" s="80">
        <v>16.75</v>
      </c>
      <c r="IK196" s="80">
        <v>1.43</v>
      </c>
      <c r="IL196" s="73">
        <v>8.5</v>
      </c>
      <c r="IM196" s="80">
        <v>0.01</v>
      </c>
      <c r="IN196" s="73">
        <v>0.1</v>
      </c>
      <c r="IO196" s="80">
        <v>0</v>
      </c>
      <c r="IP196" s="73">
        <v>0</v>
      </c>
      <c r="IQ196" s="80">
        <v>0.04</v>
      </c>
      <c r="IR196" s="73">
        <v>0.2</v>
      </c>
      <c r="IS196" s="80">
        <v>0.11</v>
      </c>
      <c r="IT196" s="73">
        <v>0.7</v>
      </c>
      <c r="IU196" s="80">
        <v>0.09</v>
      </c>
      <c r="IV196" s="73">
        <v>0.5</v>
      </c>
      <c r="IW196" s="80">
        <v>0.34</v>
      </c>
      <c r="IX196" s="73">
        <v>2</v>
      </c>
      <c r="IY196" s="80">
        <v>0.81</v>
      </c>
      <c r="IZ196" s="73">
        <v>4.8</v>
      </c>
      <c r="JA196" s="80">
        <v>0.01</v>
      </c>
      <c r="JB196" s="73">
        <v>0.1</v>
      </c>
      <c r="JC196" s="80">
        <v>0.01</v>
      </c>
      <c r="JD196" s="73">
        <v>0.1</v>
      </c>
      <c r="JE196" s="80">
        <v>0.69</v>
      </c>
      <c r="JF196" s="73">
        <v>4.0999999999999996</v>
      </c>
      <c r="JG196" s="80">
        <v>5.93</v>
      </c>
      <c r="JH196" s="73">
        <v>35.4</v>
      </c>
      <c r="JI196" s="80">
        <v>2.92</v>
      </c>
      <c r="JJ196" s="73">
        <v>17.399999999999999</v>
      </c>
      <c r="JK196" s="80">
        <v>4.3600000000000003</v>
      </c>
      <c r="JL196" s="73">
        <v>26.099999999999994</v>
      </c>
      <c r="JM196" s="68">
        <v>3237</v>
      </c>
      <c r="JN196" s="71">
        <v>2264</v>
      </c>
      <c r="JO196" s="11" t="s">
        <v>95</v>
      </c>
      <c r="JP196" s="11" t="s">
        <v>95</v>
      </c>
      <c r="JQ196" s="11" t="s">
        <v>95</v>
      </c>
      <c r="JR196" s="11" t="s">
        <v>95</v>
      </c>
      <c r="JS196" s="11" t="s">
        <v>95</v>
      </c>
      <c r="JT196" s="11" t="s">
        <v>95</v>
      </c>
      <c r="JU196" s="11" t="s">
        <v>95</v>
      </c>
      <c r="JV196" s="11" t="s">
        <v>95</v>
      </c>
      <c r="JW196" s="11" t="s">
        <v>95</v>
      </c>
      <c r="JX196" s="11" t="s">
        <v>95</v>
      </c>
      <c r="JY196" s="11" t="s">
        <v>95</v>
      </c>
      <c r="JZ196" s="11" t="s">
        <v>95</v>
      </c>
      <c r="KA196" s="11" t="s">
        <v>95</v>
      </c>
      <c r="KB196" s="11" t="s">
        <v>95</v>
      </c>
      <c r="KC196" s="11" t="s">
        <v>95</v>
      </c>
      <c r="KD196" s="11" t="s">
        <v>95</v>
      </c>
      <c r="KE196" s="11" t="s">
        <v>95</v>
      </c>
      <c r="KF196" s="11" t="s">
        <v>95</v>
      </c>
      <c r="KG196" s="11" t="s">
        <v>95</v>
      </c>
      <c r="KH196" s="10">
        <v>73.5</v>
      </c>
      <c r="KI196" s="10">
        <v>66.019417475728162</v>
      </c>
      <c r="KJ196" s="10">
        <v>73.419301164725454</v>
      </c>
      <c r="KK196" s="10">
        <v>71.963394342762072</v>
      </c>
      <c r="KL196" s="10">
        <v>69.438669438669436</v>
      </c>
      <c r="KM196" s="10">
        <v>66.263115415657794</v>
      </c>
      <c r="KN196" s="10">
        <f>VLOOKUP($B196,'[1]בחירות שלם 21'!$A$2:$D$256,4,0)</f>
        <v>66.139865665744765</v>
      </c>
    </row>
    <row r="197" spans="1:300">
      <c r="A197" s="49" t="s">
        <v>949</v>
      </c>
      <c r="B197" s="9" t="s">
        <v>950</v>
      </c>
      <c r="C197" s="4" t="s">
        <v>401</v>
      </c>
      <c r="D197" s="4" t="s">
        <v>644</v>
      </c>
      <c r="E197" s="10">
        <v>87.580999769000002</v>
      </c>
      <c r="F197" s="4" t="s">
        <v>386</v>
      </c>
      <c r="G197" s="70" t="s">
        <v>349</v>
      </c>
      <c r="H197" s="4">
        <v>13</v>
      </c>
      <c r="I197" s="4" t="s">
        <v>664</v>
      </c>
      <c r="J197" s="575" t="s">
        <v>665</v>
      </c>
      <c r="K197" s="210">
        <v>10.846366104924526</v>
      </c>
      <c r="L197" s="223">
        <v>1776.9</v>
      </c>
      <c r="M197" s="68">
        <v>19265</v>
      </c>
      <c r="N197" s="10" t="s">
        <v>95</v>
      </c>
      <c r="O197" s="10" t="s">
        <v>95</v>
      </c>
      <c r="P197" s="10">
        <v>99.8</v>
      </c>
      <c r="Q197" s="10">
        <v>85.3</v>
      </c>
      <c r="R197" s="10">
        <v>14.7</v>
      </c>
      <c r="S197" s="10" t="s">
        <v>95</v>
      </c>
      <c r="T197" s="68">
        <v>9838</v>
      </c>
      <c r="U197" s="68">
        <v>9427</v>
      </c>
      <c r="V197" s="153">
        <v>8.9592525304957178</v>
      </c>
      <c r="W197" s="153">
        <v>9.0319231767453925</v>
      </c>
      <c r="X197" s="153">
        <v>9.2291720737087992</v>
      </c>
      <c r="Y197" s="153">
        <v>9.6029068258499866</v>
      </c>
      <c r="Z197" s="153">
        <v>18.645211523488189</v>
      </c>
      <c r="AA197" s="153">
        <v>18.344147417596677</v>
      </c>
      <c r="AB197" s="153">
        <v>15.89410848689333</v>
      </c>
      <c r="AC197" s="153">
        <v>3.9916947832857512</v>
      </c>
      <c r="AD197" s="153">
        <v>6.3015831819361541</v>
      </c>
      <c r="AE197" s="153">
        <v>32.629120166104336</v>
      </c>
      <c r="AF197" s="153">
        <v>2.0866856994549701</v>
      </c>
      <c r="AG197" s="68">
        <v>758</v>
      </c>
      <c r="AH197" s="68">
        <v>294</v>
      </c>
      <c r="AI197" s="346">
        <v>1.98</v>
      </c>
      <c r="AJ197" s="153">
        <v>1.4</v>
      </c>
      <c r="AK197" s="153" t="s">
        <v>1740</v>
      </c>
      <c r="AL197" s="68">
        <v>71</v>
      </c>
      <c r="AM197" s="346">
        <v>5.47</v>
      </c>
      <c r="AN197" s="68">
        <v>223</v>
      </c>
      <c r="AO197" s="153">
        <v>11.612595363982349</v>
      </c>
      <c r="AP197" s="153">
        <v>0.64647633895869205</v>
      </c>
      <c r="AQ197" s="153">
        <v>5.709836491045938E-2</v>
      </c>
      <c r="AR197" s="68">
        <v>0</v>
      </c>
      <c r="AS197" s="153">
        <v>0</v>
      </c>
      <c r="AT197" s="153">
        <v>0</v>
      </c>
      <c r="AU197" s="153">
        <v>0</v>
      </c>
      <c r="AV197" s="153">
        <v>0</v>
      </c>
      <c r="AW197" s="68">
        <v>-104</v>
      </c>
      <c r="AX197" s="68">
        <v>-108</v>
      </c>
      <c r="AY197" s="68">
        <v>156</v>
      </c>
      <c r="AZ197" s="68">
        <v>51</v>
      </c>
      <c r="BA197" s="68">
        <v>105</v>
      </c>
      <c r="BB197" s="68">
        <v>33</v>
      </c>
      <c r="BC197" s="68">
        <v>70</v>
      </c>
      <c r="BD197" s="68">
        <v>49</v>
      </c>
      <c r="BE197" s="68">
        <v>4</v>
      </c>
      <c r="BF197" s="68">
        <v>264</v>
      </c>
      <c r="BG197" s="68">
        <v>102</v>
      </c>
      <c r="BH197" s="68">
        <v>162</v>
      </c>
      <c r="BI197" s="68">
        <v>66</v>
      </c>
      <c r="BJ197" s="68">
        <v>104</v>
      </c>
      <c r="BK197" s="68">
        <v>93</v>
      </c>
      <c r="BL197" s="68">
        <v>1</v>
      </c>
      <c r="BM197" s="68">
        <v>7</v>
      </c>
      <c r="BN197" s="12">
        <v>206</v>
      </c>
      <c r="BO197" s="231">
        <v>36.200000000000003</v>
      </c>
      <c r="BP197" s="12">
        <v>25</v>
      </c>
      <c r="BQ197" s="231">
        <v>3.1</v>
      </c>
      <c r="BR197" s="12" t="s">
        <v>92</v>
      </c>
      <c r="BS197" s="12" t="s">
        <v>92</v>
      </c>
      <c r="BT197" s="231" t="s">
        <v>92</v>
      </c>
      <c r="BU197" s="231" t="s">
        <v>92</v>
      </c>
      <c r="BV197" s="231" t="s">
        <v>92</v>
      </c>
      <c r="BW197" s="231" t="s">
        <v>92</v>
      </c>
      <c r="BX197" s="231" t="s">
        <v>92</v>
      </c>
      <c r="BY197" s="10" t="s">
        <v>92</v>
      </c>
      <c r="BZ197" s="153">
        <v>961.66666666666663</v>
      </c>
      <c r="CA197" s="153">
        <v>69.726983878738366</v>
      </c>
      <c r="CB197" s="68">
        <v>17</v>
      </c>
      <c r="CC197" s="68" t="s">
        <v>92</v>
      </c>
      <c r="CD197" s="153" t="s">
        <v>92</v>
      </c>
      <c r="CE197" s="153" t="s">
        <v>92</v>
      </c>
      <c r="CF197" s="153" t="s">
        <v>92</v>
      </c>
      <c r="CG197" s="153" t="s">
        <v>92</v>
      </c>
      <c r="CH197" s="68">
        <v>1635</v>
      </c>
      <c r="CI197" s="79">
        <v>14.480559737844301</v>
      </c>
      <c r="CJ197" s="68">
        <v>722</v>
      </c>
      <c r="CK197" s="68">
        <v>458</v>
      </c>
      <c r="CL197" s="79">
        <v>6.4349376114081993</v>
      </c>
      <c r="CM197" s="253">
        <v>38</v>
      </c>
      <c r="CN197" s="253">
        <v>155</v>
      </c>
      <c r="CO197" s="253">
        <v>121</v>
      </c>
      <c r="CP197" s="253">
        <v>128</v>
      </c>
      <c r="CQ197" s="253">
        <v>129</v>
      </c>
      <c r="CR197" s="13" t="s">
        <v>95</v>
      </c>
      <c r="CS197" s="12">
        <v>1015</v>
      </c>
      <c r="CT197" s="10">
        <v>27.586206896551722</v>
      </c>
      <c r="CU197" s="12">
        <v>728</v>
      </c>
      <c r="CV197" s="12">
        <v>416</v>
      </c>
      <c r="CW197" s="12">
        <v>674</v>
      </c>
      <c r="CX197" s="12">
        <v>64</v>
      </c>
      <c r="CY197" s="12">
        <v>70</v>
      </c>
      <c r="CZ197" s="79">
        <v>64.5</v>
      </c>
      <c r="DA197" s="79">
        <v>13.8</v>
      </c>
      <c r="DB197" s="79">
        <v>17.5</v>
      </c>
      <c r="DC197" s="79">
        <v>4.2</v>
      </c>
      <c r="DD197" s="5">
        <v>2363</v>
      </c>
      <c r="DE197" s="5">
        <v>1475</v>
      </c>
      <c r="DF197" s="5">
        <v>804</v>
      </c>
      <c r="DG197" s="5">
        <v>84</v>
      </c>
      <c r="DH197" s="5">
        <v>5298</v>
      </c>
      <c r="DI197" s="5">
        <v>2216</v>
      </c>
      <c r="DJ197" s="5">
        <v>2637</v>
      </c>
      <c r="DK197" s="5">
        <v>445</v>
      </c>
      <c r="DL197" s="12">
        <v>6323.5274630000004</v>
      </c>
      <c r="DM197" s="12">
        <v>7409.4962939999996</v>
      </c>
      <c r="DN197" s="12">
        <v>4648.9250860000002</v>
      </c>
      <c r="DO197" s="10">
        <v>0.49988081488476777</v>
      </c>
      <c r="DP197" s="10">
        <v>1.2796665024248588</v>
      </c>
      <c r="DQ197" s="10">
        <v>-8.8587908029769125E-2</v>
      </c>
      <c r="DR197" s="12">
        <v>6894</v>
      </c>
      <c r="DS197" s="79">
        <v>54.5</v>
      </c>
      <c r="DT197" s="12">
        <v>612</v>
      </c>
      <c r="DU197" s="12">
        <v>9294.8048990000007</v>
      </c>
      <c r="DV197" s="10">
        <v>-2.1623749419826033</v>
      </c>
      <c r="DW197" s="10">
        <v>34.299999999999997</v>
      </c>
      <c r="DX197" s="352">
        <v>0.37688454900000001</v>
      </c>
      <c r="DY197" s="5">
        <v>898</v>
      </c>
      <c r="DZ197" s="5">
        <v>283</v>
      </c>
      <c r="EA197" s="5">
        <v>300</v>
      </c>
      <c r="EB197" s="5">
        <v>301</v>
      </c>
      <c r="EC197" s="5">
        <v>14</v>
      </c>
      <c r="ED197" s="72">
        <v>8</v>
      </c>
      <c r="EE197" s="72">
        <v>5</v>
      </c>
      <c r="EF197" s="72">
        <v>4</v>
      </c>
      <c r="EG197" s="72">
        <v>1</v>
      </c>
      <c r="EH197" s="72">
        <v>3</v>
      </c>
      <c r="EI197" s="72">
        <v>132</v>
      </c>
      <c r="EJ197" s="72">
        <v>89</v>
      </c>
      <c r="EK197" s="72">
        <v>43</v>
      </c>
      <c r="EL197" s="72">
        <v>10</v>
      </c>
      <c r="EM197" s="72">
        <v>33</v>
      </c>
      <c r="EN197" s="72">
        <v>3515</v>
      </c>
      <c r="EO197" s="72">
        <v>2312</v>
      </c>
      <c r="EP197" s="72">
        <v>1203</v>
      </c>
      <c r="EQ197" s="72">
        <v>231</v>
      </c>
      <c r="ER197" s="72">
        <v>972</v>
      </c>
      <c r="ES197" s="72">
        <v>27.522388059701491</v>
      </c>
      <c r="ET197" s="435">
        <v>1.0938399539435808</v>
      </c>
      <c r="EU197" s="435" t="s">
        <v>92</v>
      </c>
      <c r="EV197" s="435" t="s">
        <v>92</v>
      </c>
      <c r="EW197" s="78">
        <v>78.640776699029118</v>
      </c>
      <c r="EX197" s="78">
        <v>57.605177993527512</v>
      </c>
      <c r="EY197" s="10">
        <v>10.62</v>
      </c>
      <c r="EZ197" s="10">
        <v>26.2</v>
      </c>
      <c r="FA197" s="10">
        <v>12.8</v>
      </c>
      <c r="FB197" s="10">
        <v>2.2999999999999998</v>
      </c>
      <c r="FC197" s="68">
        <v>333</v>
      </c>
      <c r="FD197" s="10">
        <v>30.9</v>
      </c>
      <c r="FE197" s="10">
        <v>3.9039039039039038</v>
      </c>
      <c r="FF197" s="10">
        <v>2.9</v>
      </c>
      <c r="FG197" s="10">
        <v>18.600000000000001</v>
      </c>
      <c r="FH197" s="10">
        <v>44.74474474474475</v>
      </c>
      <c r="FI197" s="10">
        <v>74.774774774774784</v>
      </c>
      <c r="FJ197" s="10">
        <v>11.7117903930131</v>
      </c>
      <c r="FK197" s="10">
        <v>1.9780014914243103</v>
      </c>
      <c r="FL197" s="12">
        <v>1625.559</v>
      </c>
      <c r="FM197" s="12">
        <v>256.74200000000002</v>
      </c>
      <c r="FN197" s="12" t="s">
        <v>1304</v>
      </c>
      <c r="FO197" s="12">
        <v>1368.817</v>
      </c>
      <c r="FP197" s="12">
        <v>1360.047</v>
      </c>
      <c r="FQ197" s="12">
        <v>8.77</v>
      </c>
      <c r="FR197" s="10">
        <v>99.359300768473801</v>
      </c>
      <c r="FS197" s="10">
        <v>0.64069923152620112</v>
      </c>
      <c r="FT197" s="12">
        <v>1051.9190000000001</v>
      </c>
      <c r="FU197" s="12">
        <v>18.574999999999999</v>
      </c>
      <c r="FV197" s="12" t="s">
        <v>95</v>
      </c>
      <c r="FW197" s="12">
        <v>95.6</v>
      </c>
      <c r="FX197" s="12">
        <v>58.533000000000001</v>
      </c>
      <c r="FY197" s="10">
        <v>77.344312365675606</v>
      </c>
      <c r="FZ197" s="10">
        <v>1.3657616244144499</v>
      </c>
      <c r="GA197" s="10" t="s">
        <v>95</v>
      </c>
      <c r="GB197" s="10">
        <v>7.0291688449002097</v>
      </c>
      <c r="GC197" s="10">
        <v>4.3037483263445999</v>
      </c>
      <c r="GD197" s="10">
        <v>70.593117408906906</v>
      </c>
      <c r="GE197" s="10">
        <v>54.599761237413098</v>
      </c>
      <c r="GF197" s="10">
        <v>0.96413370704868684</v>
      </c>
      <c r="GG197" s="10" t="s">
        <v>95</v>
      </c>
      <c r="GH197" s="10">
        <v>4.9621094155507111</v>
      </c>
      <c r="GI197" s="10">
        <v>3.0381501090003113</v>
      </c>
      <c r="GJ197" s="346">
        <v>0</v>
      </c>
      <c r="GK197" s="10">
        <v>1139.4895761136252</v>
      </c>
      <c r="GL197" s="10">
        <v>100</v>
      </c>
      <c r="GM197" s="10">
        <v>35.4</v>
      </c>
      <c r="GN197" s="10">
        <v>87.7</v>
      </c>
      <c r="GO197" s="13">
        <v>102</v>
      </c>
      <c r="GP197" s="10">
        <v>23.5</v>
      </c>
      <c r="GQ197" s="10">
        <v>20.100000000000001</v>
      </c>
      <c r="GR197" s="13">
        <v>79</v>
      </c>
      <c r="GS197" s="104">
        <v>5319</v>
      </c>
      <c r="GT197" s="10">
        <v>8.9</v>
      </c>
      <c r="GU197" s="10">
        <v>87.7</v>
      </c>
      <c r="GV197" s="10">
        <v>3.8</v>
      </c>
      <c r="GW197" s="10">
        <v>1.75</v>
      </c>
      <c r="GX197" s="10">
        <v>0.66</v>
      </c>
      <c r="GY197" s="10">
        <v>4.7</v>
      </c>
      <c r="GZ197" s="10">
        <v>0.41199999999999998</v>
      </c>
      <c r="HA197" s="10">
        <v>4.46</v>
      </c>
      <c r="HB197" s="10">
        <v>1.73</v>
      </c>
      <c r="HC197" s="10">
        <v>0.66</v>
      </c>
      <c r="HD197" s="105">
        <v>1.4050732655214402</v>
      </c>
      <c r="HE197" s="105">
        <v>1.734513964451907</v>
      </c>
      <c r="HF197" s="12">
        <v>6876</v>
      </c>
      <c r="HG197" s="12">
        <v>5673</v>
      </c>
      <c r="HH197" s="10">
        <v>7.9250837299488808</v>
      </c>
      <c r="HI197" s="12">
        <v>3</v>
      </c>
      <c r="HJ197" s="12" t="s">
        <v>95</v>
      </c>
      <c r="HK197" s="12">
        <v>1</v>
      </c>
      <c r="HL197" s="12">
        <v>2</v>
      </c>
      <c r="HM197" s="103">
        <v>0.15622325601769976</v>
      </c>
      <c r="HN197" s="103">
        <v>0.43630017452006981</v>
      </c>
      <c r="HO197" s="12" t="s">
        <v>95</v>
      </c>
      <c r="HP197" s="267" t="s">
        <v>92</v>
      </c>
      <c r="HQ197" s="103" t="s">
        <v>92</v>
      </c>
      <c r="HR197" s="103" t="s">
        <v>92</v>
      </c>
      <c r="HS197" s="103" t="s">
        <v>92</v>
      </c>
      <c r="HT197" s="103" t="s">
        <v>92</v>
      </c>
      <c r="HU197" s="103" t="s">
        <v>92</v>
      </c>
      <c r="HV197" s="103" t="s">
        <v>92</v>
      </c>
      <c r="HW197" s="103" t="s">
        <v>92</v>
      </c>
      <c r="HX197" s="103" t="s">
        <v>92</v>
      </c>
      <c r="HY197" s="4">
        <v>3</v>
      </c>
      <c r="HZ197" s="106">
        <v>-1.0129011473174501</v>
      </c>
      <c r="IA197" s="4">
        <v>39</v>
      </c>
      <c r="IB197" s="2">
        <v>6</v>
      </c>
      <c r="IC197" s="86">
        <v>0.31621545362179054</v>
      </c>
      <c r="ID197" s="2">
        <v>131</v>
      </c>
      <c r="IE197" s="4">
        <v>5</v>
      </c>
      <c r="IF197" s="14">
        <v>0.220977982526397</v>
      </c>
      <c r="IG197" s="4">
        <v>152</v>
      </c>
      <c r="IH197" s="4">
        <v>172</v>
      </c>
      <c r="II197" s="4">
        <v>99</v>
      </c>
      <c r="IJ197" s="80">
        <v>10.85</v>
      </c>
      <c r="IK197" s="80">
        <v>2.82</v>
      </c>
      <c r="IL197" s="73">
        <v>26</v>
      </c>
      <c r="IM197" s="80">
        <v>0.04</v>
      </c>
      <c r="IN197" s="73">
        <v>0.4</v>
      </c>
      <c r="IO197" s="80">
        <v>0</v>
      </c>
      <c r="IP197" s="73">
        <v>0</v>
      </c>
      <c r="IQ197" s="80">
        <v>0.01</v>
      </c>
      <c r="IR197" s="73">
        <v>0.1</v>
      </c>
      <c r="IS197" s="80">
        <v>0.03</v>
      </c>
      <c r="IT197" s="73">
        <v>0.3</v>
      </c>
      <c r="IU197" s="80">
        <v>0.06</v>
      </c>
      <c r="IV197" s="73">
        <v>0.6</v>
      </c>
      <c r="IW197" s="80">
        <v>0.13</v>
      </c>
      <c r="IX197" s="73">
        <v>1.2</v>
      </c>
      <c r="IY197" s="80">
        <v>0.32</v>
      </c>
      <c r="IZ197" s="73">
        <v>2.9</v>
      </c>
      <c r="JA197" s="80">
        <v>0</v>
      </c>
      <c r="JB197" s="73">
        <v>0</v>
      </c>
      <c r="JC197" s="80">
        <v>0</v>
      </c>
      <c r="JD197" s="73">
        <v>0</v>
      </c>
      <c r="JE197" s="80">
        <v>0.22</v>
      </c>
      <c r="JF197" s="73">
        <v>2</v>
      </c>
      <c r="JG197" s="80">
        <v>3.39</v>
      </c>
      <c r="JH197" s="73">
        <v>31.2</v>
      </c>
      <c r="JI197" s="80">
        <v>1.3</v>
      </c>
      <c r="JJ197" s="73">
        <v>12</v>
      </c>
      <c r="JK197" s="80">
        <v>2.5299999999999998</v>
      </c>
      <c r="JL197" s="73">
        <v>23.3</v>
      </c>
      <c r="JM197" s="68">
        <v>19265</v>
      </c>
      <c r="JN197" s="71">
        <v>6832</v>
      </c>
      <c r="JO197" s="11" t="s">
        <v>95</v>
      </c>
      <c r="JP197" s="11" t="s">
        <v>95</v>
      </c>
      <c r="JQ197" s="11" t="s">
        <v>95</v>
      </c>
      <c r="JR197" s="11" t="s">
        <v>95</v>
      </c>
      <c r="JS197" s="11" t="s">
        <v>95</v>
      </c>
      <c r="JT197" s="11" t="s">
        <v>95</v>
      </c>
      <c r="JU197" s="11" t="s">
        <v>95</v>
      </c>
      <c r="JV197" s="11" t="s">
        <v>95</v>
      </c>
      <c r="JW197" s="11" t="s">
        <v>95</v>
      </c>
      <c r="JX197" s="11" t="s">
        <v>95</v>
      </c>
      <c r="JY197" s="11" t="s">
        <v>95</v>
      </c>
      <c r="JZ197" s="11" t="s">
        <v>95</v>
      </c>
      <c r="KA197" s="11" t="s">
        <v>95</v>
      </c>
      <c r="KB197" s="11" t="s">
        <v>95</v>
      </c>
      <c r="KC197" s="11" t="s">
        <v>95</v>
      </c>
      <c r="KD197" s="11" t="s">
        <v>95</v>
      </c>
      <c r="KE197" s="11" t="s">
        <v>95</v>
      </c>
      <c r="KF197" s="11" t="s">
        <v>95</v>
      </c>
      <c r="KG197" s="11" t="s">
        <v>95</v>
      </c>
      <c r="KH197" s="10">
        <v>85.26</v>
      </c>
      <c r="KI197" s="10" t="s">
        <v>95</v>
      </c>
      <c r="KJ197" s="10">
        <v>46.099920134883313</v>
      </c>
      <c r="KK197" s="10">
        <v>57.765068191816979</v>
      </c>
      <c r="KL197" s="10">
        <v>67.89087093389297</v>
      </c>
      <c r="KM197" s="10">
        <v>45.267489711934154</v>
      </c>
      <c r="KN197" s="10">
        <f>VLOOKUP($B197,'[1]בחירות שלם 21'!$A$2:$D$256,4,0)</f>
        <v>52.788694706915294</v>
      </c>
    </row>
    <row r="198" spans="1:300">
      <c r="A198" s="49" t="s">
        <v>951</v>
      </c>
      <c r="B198" s="9" t="s">
        <v>952</v>
      </c>
      <c r="C198" s="4" t="s">
        <v>346</v>
      </c>
      <c r="D198" s="4" t="s">
        <v>644</v>
      </c>
      <c r="E198" s="10">
        <v>80.011191816000007</v>
      </c>
      <c r="F198" s="4" t="s">
        <v>370</v>
      </c>
      <c r="G198" s="70" t="s">
        <v>349</v>
      </c>
      <c r="H198" s="4">
        <v>11</v>
      </c>
      <c r="I198" s="4" t="s">
        <v>463</v>
      </c>
      <c r="J198" s="575" t="s">
        <v>464</v>
      </c>
      <c r="K198" s="210">
        <v>3.3110775559666057</v>
      </c>
      <c r="L198" s="223">
        <v>4149.3</v>
      </c>
      <c r="M198" s="68">
        <v>13736</v>
      </c>
      <c r="N198" s="10">
        <v>100</v>
      </c>
      <c r="O198" s="10">
        <v>99.8</v>
      </c>
      <c r="P198" s="10" t="s">
        <v>95</v>
      </c>
      <c r="Q198" s="10" t="s">
        <v>95</v>
      </c>
      <c r="R198" s="10" t="s">
        <v>95</v>
      </c>
      <c r="S198" s="10" t="s">
        <v>95</v>
      </c>
      <c r="T198" s="68">
        <v>7151</v>
      </c>
      <c r="U198" s="68">
        <v>6585</v>
      </c>
      <c r="V198" s="153">
        <v>17.537856726849157</v>
      </c>
      <c r="W198" s="153">
        <v>14.931566686080373</v>
      </c>
      <c r="X198" s="153">
        <v>11.291496796738498</v>
      </c>
      <c r="Y198" s="153">
        <v>10.527082119976704</v>
      </c>
      <c r="Z198" s="153">
        <v>16.28567268491555</v>
      </c>
      <c r="AA198" s="153">
        <v>14.895165987186955</v>
      </c>
      <c r="AB198" s="153">
        <v>8.0518345952242285</v>
      </c>
      <c r="AC198" s="153">
        <v>2.0529994175888175</v>
      </c>
      <c r="AD198" s="153">
        <v>4.4190448456610367</v>
      </c>
      <c r="AE198" s="153">
        <v>49.555911473500288</v>
      </c>
      <c r="AF198" s="153">
        <v>1.4997087944088527</v>
      </c>
      <c r="AG198" s="68">
        <v>1422</v>
      </c>
      <c r="AH198" s="68">
        <v>502</v>
      </c>
      <c r="AI198" s="346">
        <v>5.68</v>
      </c>
      <c r="AJ198" s="153">
        <v>2.6</v>
      </c>
      <c r="AK198" s="153" t="s">
        <v>895</v>
      </c>
      <c r="AL198" s="68">
        <v>35</v>
      </c>
      <c r="AM198" s="346">
        <v>4.82</v>
      </c>
      <c r="AN198" s="68">
        <v>467</v>
      </c>
      <c r="AO198" s="153">
        <v>34.590572090090291</v>
      </c>
      <c r="AP198" s="153">
        <v>3.5482056645552689</v>
      </c>
      <c r="AQ198" s="153">
        <v>2.1694816540477579</v>
      </c>
      <c r="AR198" s="68">
        <v>3</v>
      </c>
      <c r="AS198" s="153">
        <v>0</v>
      </c>
      <c r="AT198" s="153">
        <v>66.666666666666657</v>
      </c>
      <c r="AU198" s="153">
        <v>33.333333333333329</v>
      </c>
      <c r="AV198" s="153">
        <v>0</v>
      </c>
      <c r="AW198" s="68">
        <v>18</v>
      </c>
      <c r="AX198" s="68">
        <v>17</v>
      </c>
      <c r="AY198" s="68">
        <v>472</v>
      </c>
      <c r="AZ198" s="68">
        <v>252</v>
      </c>
      <c r="BA198" s="68">
        <v>220</v>
      </c>
      <c r="BB198" s="68">
        <v>202</v>
      </c>
      <c r="BC198" s="68">
        <v>185</v>
      </c>
      <c r="BD198" s="68">
        <v>74</v>
      </c>
      <c r="BE198" s="68">
        <v>11</v>
      </c>
      <c r="BF198" s="68">
        <v>455</v>
      </c>
      <c r="BG198" s="68">
        <v>258</v>
      </c>
      <c r="BH198" s="68">
        <v>197</v>
      </c>
      <c r="BI198" s="68">
        <v>179</v>
      </c>
      <c r="BJ198" s="68">
        <v>178</v>
      </c>
      <c r="BK198" s="68">
        <v>85</v>
      </c>
      <c r="BL198" s="68">
        <v>13</v>
      </c>
      <c r="BM198" s="68">
        <v>926</v>
      </c>
      <c r="BN198" s="12">
        <v>200</v>
      </c>
      <c r="BO198" s="231">
        <v>72.900000000000006</v>
      </c>
      <c r="BP198" s="12">
        <v>29</v>
      </c>
      <c r="BQ198" s="231">
        <v>6.4</v>
      </c>
      <c r="BR198" s="12">
        <v>7</v>
      </c>
      <c r="BS198" s="12">
        <v>806</v>
      </c>
      <c r="BT198" s="231" t="s">
        <v>95</v>
      </c>
      <c r="BU198" s="231">
        <v>1.25</v>
      </c>
      <c r="BV198" s="231">
        <v>4.82</v>
      </c>
      <c r="BW198" s="231" t="s">
        <v>95</v>
      </c>
      <c r="BX198" s="231" t="s">
        <v>95</v>
      </c>
      <c r="BY198" s="10" t="s">
        <v>92</v>
      </c>
      <c r="BZ198" s="153">
        <v>315.66666666666669</v>
      </c>
      <c r="CA198" s="153">
        <v>53.897304854150363</v>
      </c>
      <c r="CB198" s="68">
        <v>20</v>
      </c>
      <c r="CC198" s="68">
        <v>30</v>
      </c>
      <c r="CD198" s="153" t="s">
        <v>92</v>
      </c>
      <c r="CE198" s="153" t="s">
        <v>92</v>
      </c>
      <c r="CF198" s="153" t="s">
        <v>92</v>
      </c>
      <c r="CG198" s="153" t="s">
        <v>92</v>
      </c>
      <c r="CH198" s="68">
        <v>889</v>
      </c>
      <c r="CI198" s="79">
        <v>15.259182972880192</v>
      </c>
      <c r="CJ198" s="68">
        <v>340</v>
      </c>
      <c r="CK198" s="68">
        <v>137</v>
      </c>
      <c r="CL198" s="79">
        <v>5.9617745046466775</v>
      </c>
      <c r="CM198" s="253">
        <v>36</v>
      </c>
      <c r="CN198" s="253">
        <v>137</v>
      </c>
      <c r="CO198" s="253">
        <v>122</v>
      </c>
      <c r="CP198" s="253">
        <v>107</v>
      </c>
      <c r="CQ198" s="253">
        <v>104</v>
      </c>
      <c r="CR198" s="13" t="s">
        <v>95</v>
      </c>
      <c r="CS198" s="12">
        <v>597</v>
      </c>
      <c r="CT198" s="10">
        <v>9.882747068676716</v>
      </c>
      <c r="CU198" s="12">
        <v>470</v>
      </c>
      <c r="CV198" s="12">
        <v>104</v>
      </c>
      <c r="CW198" s="12">
        <v>338</v>
      </c>
      <c r="CX198" s="12">
        <v>29</v>
      </c>
      <c r="CY198" s="12">
        <v>10</v>
      </c>
      <c r="CZ198" s="79">
        <v>42.9</v>
      </c>
      <c r="DA198" s="79">
        <v>32.1</v>
      </c>
      <c r="DB198" s="79">
        <v>21.2</v>
      </c>
      <c r="DC198" s="79">
        <v>3.8</v>
      </c>
      <c r="DD198" s="5">
        <v>1841</v>
      </c>
      <c r="DE198" s="5">
        <v>740</v>
      </c>
      <c r="DF198" s="5">
        <v>532</v>
      </c>
      <c r="DG198" s="5">
        <v>569</v>
      </c>
      <c r="DH198" s="5">
        <v>6478</v>
      </c>
      <c r="DI198" s="5">
        <v>1092</v>
      </c>
      <c r="DJ198" s="5">
        <v>1839</v>
      </c>
      <c r="DK198" s="5">
        <v>3547</v>
      </c>
      <c r="DL198" s="12">
        <v>5740.2497679999997</v>
      </c>
      <c r="DM198" s="12">
        <v>6338.6454940000003</v>
      </c>
      <c r="DN198" s="12">
        <v>5334.376945</v>
      </c>
      <c r="DO198" s="10">
        <v>1.6441054334977112</v>
      </c>
      <c r="DP198" s="10">
        <v>-1.6962025215822352</v>
      </c>
      <c r="DQ198" s="10">
        <v>4.5345163725520443</v>
      </c>
      <c r="DR198" s="12">
        <v>3954</v>
      </c>
      <c r="DS198" s="79">
        <v>57.3</v>
      </c>
      <c r="DT198" s="12">
        <v>257</v>
      </c>
      <c r="DU198" s="12">
        <v>6628.546816</v>
      </c>
      <c r="DV198" s="10">
        <v>-2.7318763031696447</v>
      </c>
      <c r="DW198" s="10">
        <v>57.6</v>
      </c>
      <c r="DX198" s="352">
        <v>0.417406526</v>
      </c>
      <c r="DY198" s="5">
        <v>1416</v>
      </c>
      <c r="DZ198" s="5">
        <v>461</v>
      </c>
      <c r="EA198" s="5">
        <v>441</v>
      </c>
      <c r="EB198" s="5">
        <v>424</v>
      </c>
      <c r="EC198" s="5">
        <v>90</v>
      </c>
      <c r="ED198" s="72">
        <v>20</v>
      </c>
      <c r="EE198" s="72">
        <v>12</v>
      </c>
      <c r="EF198" s="72">
        <v>9</v>
      </c>
      <c r="EG198" s="72" t="s">
        <v>95</v>
      </c>
      <c r="EH198" s="72">
        <v>9</v>
      </c>
      <c r="EI198" s="72">
        <v>182</v>
      </c>
      <c r="EJ198" s="72">
        <v>136</v>
      </c>
      <c r="EK198" s="72">
        <v>46</v>
      </c>
      <c r="EL198" s="72" t="s">
        <v>95</v>
      </c>
      <c r="EM198" s="72">
        <v>46</v>
      </c>
      <c r="EN198" s="72">
        <v>3999</v>
      </c>
      <c r="EO198" s="72">
        <v>2978</v>
      </c>
      <c r="EP198" s="72">
        <v>1021</v>
      </c>
      <c r="EQ198" s="72" t="s">
        <v>95</v>
      </c>
      <c r="ER198" s="72">
        <v>1021</v>
      </c>
      <c r="ES198" s="72">
        <v>25.460674157303369</v>
      </c>
      <c r="ET198" s="435">
        <v>1.5913430935709738</v>
      </c>
      <c r="EU198" s="435">
        <v>2.604166666666667</v>
      </c>
      <c r="EV198" s="435">
        <v>0.62266500622665</v>
      </c>
      <c r="EW198" s="78">
        <v>18.348623853211009</v>
      </c>
      <c r="EX198" s="78">
        <v>10.091743119266056</v>
      </c>
      <c r="EY198" s="10">
        <v>9.1999999999999993</v>
      </c>
      <c r="EZ198" s="10">
        <v>26.1</v>
      </c>
      <c r="FA198" s="10">
        <v>3.4</v>
      </c>
      <c r="FB198" s="10">
        <v>1.3</v>
      </c>
      <c r="FC198" s="68">
        <v>230</v>
      </c>
      <c r="FD198" s="10">
        <v>23.2</v>
      </c>
      <c r="FE198" s="10">
        <v>9.5652173913043477</v>
      </c>
      <c r="FF198" s="10">
        <v>3.2</v>
      </c>
      <c r="FG198" s="10">
        <v>18.399999999999999</v>
      </c>
      <c r="FH198" s="10">
        <v>7.8260869565217401</v>
      </c>
      <c r="FI198" s="10">
        <v>40.434782608695649</v>
      </c>
      <c r="FJ198" s="10">
        <v>7.25</v>
      </c>
      <c r="FK198" s="10">
        <v>4.6321839080459766</v>
      </c>
      <c r="FL198" s="12">
        <v>742.24800000000005</v>
      </c>
      <c r="FM198" s="12">
        <v>18.135000000000002</v>
      </c>
      <c r="FN198" s="12" t="s">
        <v>1803</v>
      </c>
      <c r="FO198" s="12">
        <v>724.11300000000006</v>
      </c>
      <c r="FP198" s="12">
        <v>724.11300000000006</v>
      </c>
      <c r="FQ198" s="12" t="s">
        <v>95</v>
      </c>
      <c r="FR198" s="10">
        <v>100</v>
      </c>
      <c r="FS198" s="10" t="s">
        <v>95</v>
      </c>
      <c r="FT198" s="12">
        <v>572.298</v>
      </c>
      <c r="FU198" s="12">
        <v>98.399000000000001</v>
      </c>
      <c r="FV198" s="12">
        <v>13.214</v>
      </c>
      <c r="FW198" s="12">
        <v>13.881</v>
      </c>
      <c r="FX198" s="12">
        <v>16.895</v>
      </c>
      <c r="FY198" s="10">
        <v>79.034349611179493</v>
      </c>
      <c r="FZ198" s="10">
        <v>13.5889011797882</v>
      </c>
      <c r="GA198" s="10">
        <v>1.8248533032827701</v>
      </c>
      <c r="GB198" s="10">
        <v>1.9169659984008001</v>
      </c>
      <c r="GC198" s="10">
        <v>2.33319937634043</v>
      </c>
      <c r="GD198" s="10">
        <v>52.7164385556203</v>
      </c>
      <c r="GE198" s="10">
        <v>41.664094350611499</v>
      </c>
      <c r="GF198" s="10">
        <v>7.1635847408270239</v>
      </c>
      <c r="GG198" s="10">
        <v>0.96199767035527084</v>
      </c>
      <c r="GH198" s="10">
        <v>1.0105562026790915</v>
      </c>
      <c r="GI198" s="10">
        <v>1.2299796156086198</v>
      </c>
      <c r="GJ198" s="346">
        <v>0</v>
      </c>
      <c r="GK198" s="10">
        <v>548.14286980263682</v>
      </c>
      <c r="GL198" s="10">
        <v>100</v>
      </c>
      <c r="GM198" s="10">
        <v>7.2</v>
      </c>
      <c r="GN198" s="10" t="s">
        <v>95</v>
      </c>
      <c r="GO198" s="13">
        <v>9</v>
      </c>
      <c r="GP198" s="10">
        <v>3.4</v>
      </c>
      <c r="GQ198" s="10">
        <v>3</v>
      </c>
      <c r="GR198" s="13">
        <v>19</v>
      </c>
      <c r="GS198" s="104">
        <v>2484</v>
      </c>
      <c r="GT198" s="10" t="s">
        <v>95</v>
      </c>
      <c r="GU198" s="10" t="s">
        <v>95</v>
      </c>
      <c r="GV198" s="10">
        <v>13.07</v>
      </c>
      <c r="GW198" s="10">
        <v>4.53</v>
      </c>
      <c r="GX198" s="10" t="s">
        <v>95</v>
      </c>
      <c r="GY198" s="10" t="s">
        <v>95</v>
      </c>
      <c r="GZ198" s="10" t="s">
        <v>95</v>
      </c>
      <c r="HA198" s="10" t="s">
        <v>95</v>
      </c>
      <c r="HB198" s="10">
        <v>0.03</v>
      </c>
      <c r="HC198" s="10" t="s">
        <v>95</v>
      </c>
      <c r="HD198" s="105">
        <v>1.3374591743000537</v>
      </c>
      <c r="HE198" s="105">
        <v>3.6726862552113855</v>
      </c>
      <c r="HF198" s="12">
        <v>2184</v>
      </c>
      <c r="HG198" s="12">
        <v>1971</v>
      </c>
      <c r="HH198" s="10">
        <v>9.6859462201927951</v>
      </c>
      <c r="HI198" s="12">
        <v>2</v>
      </c>
      <c r="HJ198" s="12" t="s">
        <v>95</v>
      </c>
      <c r="HK198" s="12" t="s">
        <v>95</v>
      </c>
      <c r="HL198" s="12">
        <v>2</v>
      </c>
      <c r="HM198" s="103">
        <v>0.14813949503250662</v>
      </c>
      <c r="HN198" s="103">
        <v>0.91575091575091572</v>
      </c>
      <c r="HO198" s="12" t="s">
        <v>95</v>
      </c>
      <c r="HP198" s="267" t="s">
        <v>92</v>
      </c>
      <c r="HQ198" s="103" t="s">
        <v>92</v>
      </c>
      <c r="HR198" s="103" t="s">
        <v>92</v>
      </c>
      <c r="HS198" s="103" t="s">
        <v>92</v>
      </c>
      <c r="HT198" s="103" t="s">
        <v>92</v>
      </c>
      <c r="HU198" s="103" t="s">
        <v>92</v>
      </c>
      <c r="HV198" s="103" t="s">
        <v>92</v>
      </c>
      <c r="HW198" s="103" t="s">
        <v>92</v>
      </c>
      <c r="HX198" s="103" t="s">
        <v>92</v>
      </c>
      <c r="HY198" s="4">
        <v>2</v>
      </c>
      <c r="HZ198" s="106">
        <v>-1.6182705182419099</v>
      </c>
      <c r="IA198" s="4">
        <v>13</v>
      </c>
      <c r="IB198" s="2">
        <v>2</v>
      </c>
      <c r="IC198" s="86">
        <v>-1.0038660635906722</v>
      </c>
      <c r="ID198" s="2">
        <v>31</v>
      </c>
      <c r="IE198" s="4">
        <v>5</v>
      </c>
      <c r="IF198" s="14">
        <v>8.4838973358595804E-2</v>
      </c>
      <c r="IG198" s="4">
        <v>134</v>
      </c>
      <c r="IH198" s="4">
        <v>153</v>
      </c>
      <c r="II198" s="4">
        <v>121</v>
      </c>
      <c r="IJ198" s="80">
        <v>3.3199999999999994</v>
      </c>
      <c r="IK198" s="80">
        <v>0.97</v>
      </c>
      <c r="IL198" s="73">
        <v>29.2</v>
      </c>
      <c r="IM198" s="80">
        <v>0.16</v>
      </c>
      <c r="IN198" s="73">
        <v>4.8</v>
      </c>
      <c r="IO198" s="80">
        <v>0.02</v>
      </c>
      <c r="IP198" s="73">
        <v>0.6</v>
      </c>
      <c r="IQ198" s="80">
        <v>0.01</v>
      </c>
      <c r="IR198" s="73">
        <v>0.3</v>
      </c>
      <c r="IS198" s="80">
        <v>0</v>
      </c>
      <c r="IT198" s="73">
        <v>0</v>
      </c>
      <c r="IU198" s="80">
        <v>0</v>
      </c>
      <c r="IV198" s="73">
        <v>0</v>
      </c>
      <c r="IW198" s="80">
        <v>0</v>
      </c>
      <c r="IX198" s="73">
        <v>0</v>
      </c>
      <c r="IY198" s="80">
        <v>0.01</v>
      </c>
      <c r="IZ198" s="73">
        <v>0.3</v>
      </c>
      <c r="JA198" s="80">
        <v>0</v>
      </c>
      <c r="JB198" s="73">
        <v>0</v>
      </c>
      <c r="JC198" s="80">
        <v>0</v>
      </c>
      <c r="JD198" s="73">
        <v>0</v>
      </c>
      <c r="JE198" s="80">
        <v>2.0099999999999998</v>
      </c>
      <c r="JF198" s="73">
        <v>60.5</v>
      </c>
      <c r="JG198" s="80">
        <v>0.09</v>
      </c>
      <c r="JH198" s="73">
        <v>2.7</v>
      </c>
      <c r="JI198" s="80">
        <v>0</v>
      </c>
      <c r="JJ198" s="73">
        <v>0</v>
      </c>
      <c r="JK198" s="80">
        <v>0.05</v>
      </c>
      <c r="JL198" s="73">
        <v>1.6000000000000085</v>
      </c>
      <c r="JM198" s="68">
        <v>13736</v>
      </c>
      <c r="JN198" s="71">
        <v>14161</v>
      </c>
      <c r="JO198" s="11" t="s">
        <v>95</v>
      </c>
      <c r="JP198" s="11" t="s">
        <v>95</v>
      </c>
      <c r="JQ198" s="11" t="s">
        <v>95</v>
      </c>
      <c r="JR198" s="11" t="s">
        <v>95</v>
      </c>
      <c r="JS198" s="11" t="s">
        <v>95</v>
      </c>
      <c r="JT198" s="11" t="s">
        <v>95</v>
      </c>
      <c r="JU198" s="11" t="s">
        <v>95</v>
      </c>
      <c r="JV198" s="11" t="s">
        <v>95</v>
      </c>
      <c r="JW198" s="11" t="s">
        <v>95</v>
      </c>
      <c r="JX198" s="11" t="s">
        <v>95</v>
      </c>
      <c r="JY198" s="11" t="s">
        <v>95</v>
      </c>
      <c r="JZ198" s="11" t="s">
        <v>95</v>
      </c>
      <c r="KA198" s="11" t="s">
        <v>95</v>
      </c>
      <c r="KB198" s="11" t="s">
        <v>95</v>
      </c>
      <c r="KC198" s="11" t="s">
        <v>95</v>
      </c>
      <c r="KD198" s="11" t="s">
        <v>95</v>
      </c>
      <c r="KE198" s="11" t="s">
        <v>95</v>
      </c>
      <c r="KF198" s="11" t="s">
        <v>95</v>
      </c>
      <c r="KG198" s="11" t="s">
        <v>95</v>
      </c>
      <c r="KH198" s="10" t="s">
        <v>95</v>
      </c>
      <c r="KI198" s="10" t="s">
        <v>95</v>
      </c>
      <c r="KJ198" s="10">
        <v>86.307868477016186</v>
      </c>
      <c r="KK198" s="10">
        <v>85.504675910996454</v>
      </c>
      <c r="KL198" s="10">
        <v>84.575307862330291</v>
      </c>
      <c r="KM198" s="10">
        <v>81.674996213842192</v>
      </c>
      <c r="KN198" s="10">
        <f>VLOOKUP($B198,'[1]בחירות שלם 21'!$A$2:$D$256,4,0)</f>
        <v>84.212790364209923</v>
      </c>
    </row>
    <row r="199" spans="1:300">
      <c r="A199" s="49" t="s">
        <v>953</v>
      </c>
      <c r="B199" s="9" t="s">
        <v>954</v>
      </c>
      <c r="C199" s="4" t="s">
        <v>401</v>
      </c>
      <c r="D199" s="4" t="s">
        <v>644</v>
      </c>
      <c r="E199" s="10">
        <v>77.338366351999994</v>
      </c>
      <c r="F199" s="4" t="s">
        <v>418</v>
      </c>
      <c r="G199" s="70" t="s">
        <v>349</v>
      </c>
      <c r="H199" s="4">
        <v>9</v>
      </c>
      <c r="I199" s="4" t="s">
        <v>664</v>
      </c>
      <c r="J199" s="575" t="s">
        <v>665</v>
      </c>
      <c r="K199" s="210">
        <v>2.3322900083629925</v>
      </c>
      <c r="L199" s="223">
        <v>3460.4</v>
      </c>
      <c r="M199" s="68">
        <v>8071</v>
      </c>
      <c r="N199" s="10">
        <v>99.9</v>
      </c>
      <c r="O199" s="10">
        <v>97</v>
      </c>
      <c r="P199" s="10" t="s">
        <v>95</v>
      </c>
      <c r="Q199" s="10" t="s">
        <v>95</v>
      </c>
      <c r="R199" s="10" t="s">
        <v>95</v>
      </c>
      <c r="S199" s="10" t="s">
        <v>95</v>
      </c>
      <c r="T199" s="68">
        <v>3984</v>
      </c>
      <c r="U199" s="68">
        <v>4087</v>
      </c>
      <c r="V199" s="153">
        <v>7.0994920084252264</v>
      </c>
      <c r="W199" s="153">
        <v>8.598686655928633</v>
      </c>
      <c r="X199" s="153">
        <v>8.4128360797918482</v>
      </c>
      <c r="Y199" s="153">
        <v>7.8676743897906087</v>
      </c>
      <c r="Z199" s="153">
        <v>12.129847602527567</v>
      </c>
      <c r="AA199" s="153">
        <v>17.593854540949078</v>
      </c>
      <c r="AB199" s="153">
        <v>17.457564118448769</v>
      </c>
      <c r="AC199" s="153">
        <v>5.8109280138768433</v>
      </c>
      <c r="AD199" s="153">
        <v>15.029116590261429</v>
      </c>
      <c r="AE199" s="153">
        <v>28.757279147565356</v>
      </c>
      <c r="AF199" s="153">
        <v>3.8037417915995539</v>
      </c>
      <c r="AG199" s="68">
        <v>887</v>
      </c>
      <c r="AH199" s="68">
        <v>80</v>
      </c>
      <c r="AI199" s="346" t="s">
        <v>92</v>
      </c>
      <c r="AJ199" s="153" t="s">
        <v>536</v>
      </c>
      <c r="AK199" s="153" t="s">
        <v>536</v>
      </c>
      <c r="AL199" s="68">
        <v>14</v>
      </c>
      <c r="AM199" s="346">
        <v>2.9</v>
      </c>
      <c r="AN199" s="68">
        <v>66</v>
      </c>
      <c r="AO199" s="153">
        <v>8.2665157844095098</v>
      </c>
      <c r="AP199" s="153">
        <v>2.1930448179270314</v>
      </c>
      <c r="AQ199" s="153">
        <v>5.240986247057366</v>
      </c>
      <c r="AR199" s="68">
        <v>4</v>
      </c>
      <c r="AS199" s="153">
        <v>25</v>
      </c>
      <c r="AT199" s="153">
        <v>50</v>
      </c>
      <c r="AU199" s="153">
        <v>25</v>
      </c>
      <c r="AV199" s="153">
        <v>0</v>
      </c>
      <c r="AW199" s="68">
        <v>138</v>
      </c>
      <c r="AX199" s="68">
        <v>122</v>
      </c>
      <c r="AY199" s="68">
        <v>422</v>
      </c>
      <c r="AZ199" s="68">
        <v>204</v>
      </c>
      <c r="BA199" s="68">
        <v>218</v>
      </c>
      <c r="BB199" s="68">
        <v>143</v>
      </c>
      <c r="BC199" s="68">
        <v>59</v>
      </c>
      <c r="BD199" s="68">
        <v>185</v>
      </c>
      <c r="BE199" s="68">
        <v>35</v>
      </c>
      <c r="BF199" s="68">
        <v>300</v>
      </c>
      <c r="BG199" s="68">
        <v>159</v>
      </c>
      <c r="BH199" s="68">
        <v>141</v>
      </c>
      <c r="BI199" s="68">
        <v>57</v>
      </c>
      <c r="BJ199" s="68">
        <v>101</v>
      </c>
      <c r="BK199" s="68">
        <v>130</v>
      </c>
      <c r="BL199" s="68">
        <v>12</v>
      </c>
      <c r="BM199" s="68">
        <v>325</v>
      </c>
      <c r="BN199" s="12">
        <v>22</v>
      </c>
      <c r="BO199" s="231">
        <v>8.6999999999999993</v>
      </c>
      <c r="BP199" s="12">
        <v>38</v>
      </c>
      <c r="BQ199" s="231">
        <v>11.1</v>
      </c>
      <c r="BR199" s="12" t="s">
        <v>95</v>
      </c>
      <c r="BS199" s="12" t="s">
        <v>95</v>
      </c>
      <c r="BT199" s="231" t="s">
        <v>95</v>
      </c>
      <c r="BU199" s="231" t="s">
        <v>95</v>
      </c>
      <c r="BV199" s="231" t="s">
        <v>95</v>
      </c>
      <c r="BW199" s="231" t="s">
        <v>95</v>
      </c>
      <c r="BX199" s="231" t="s">
        <v>95</v>
      </c>
      <c r="BY199" s="10" t="s">
        <v>92</v>
      </c>
      <c r="BZ199" s="153" t="s">
        <v>92</v>
      </c>
      <c r="CA199" s="153" t="s">
        <v>92</v>
      </c>
      <c r="CB199" s="68" t="s">
        <v>92</v>
      </c>
      <c r="CC199" s="68" t="s">
        <v>92</v>
      </c>
      <c r="CD199" s="153" t="s">
        <v>92</v>
      </c>
      <c r="CE199" s="153" t="s">
        <v>92</v>
      </c>
      <c r="CF199" s="153" t="s">
        <v>92</v>
      </c>
      <c r="CG199" s="153" t="s">
        <v>92</v>
      </c>
      <c r="CH199" s="68">
        <v>676</v>
      </c>
      <c r="CI199" s="79">
        <v>14.74694589877836</v>
      </c>
      <c r="CJ199" s="68">
        <v>261</v>
      </c>
      <c r="CK199" s="68">
        <v>96</v>
      </c>
      <c r="CL199" s="79">
        <v>5.7024251693248855</v>
      </c>
      <c r="CM199" s="253">
        <v>40</v>
      </c>
      <c r="CN199" s="253">
        <v>190</v>
      </c>
      <c r="CO199" s="253">
        <v>122</v>
      </c>
      <c r="CP199" s="253">
        <v>107</v>
      </c>
      <c r="CQ199" s="253">
        <v>103</v>
      </c>
      <c r="CR199" s="13" t="s">
        <v>95</v>
      </c>
      <c r="CS199" s="12">
        <v>1122</v>
      </c>
      <c r="CT199" s="10">
        <v>2.0499108734402851</v>
      </c>
      <c r="CU199" s="12">
        <v>72</v>
      </c>
      <c r="CV199" s="12">
        <v>121</v>
      </c>
      <c r="CW199" s="12">
        <v>186</v>
      </c>
      <c r="CX199" s="12">
        <v>25</v>
      </c>
      <c r="CY199" s="12">
        <v>44</v>
      </c>
      <c r="CZ199" s="79">
        <v>61.2</v>
      </c>
      <c r="DA199" s="79">
        <v>36.9</v>
      </c>
      <c r="DB199" s="79">
        <v>0.5</v>
      </c>
      <c r="DC199" s="79">
        <v>1.4</v>
      </c>
      <c r="DD199" s="5">
        <v>862</v>
      </c>
      <c r="DE199" s="5">
        <v>575</v>
      </c>
      <c r="DF199" s="5">
        <v>274</v>
      </c>
      <c r="DG199" s="5">
        <v>13</v>
      </c>
      <c r="DH199" s="5">
        <v>1830</v>
      </c>
      <c r="DI199" s="5">
        <v>878</v>
      </c>
      <c r="DJ199" s="5">
        <v>878</v>
      </c>
      <c r="DK199" s="5">
        <v>74</v>
      </c>
      <c r="DL199" s="12">
        <v>13145.61426</v>
      </c>
      <c r="DM199" s="12">
        <v>16611.17857</v>
      </c>
      <c r="DN199" s="12">
        <v>9787.3751250000005</v>
      </c>
      <c r="DO199" s="10">
        <v>3.2169349003952075</v>
      </c>
      <c r="DP199" s="10">
        <v>3.4024521253500417</v>
      </c>
      <c r="DQ199" s="10">
        <v>2.5820614786928653</v>
      </c>
      <c r="DR199" s="12">
        <v>3942</v>
      </c>
      <c r="DS199" s="79">
        <v>31.6</v>
      </c>
      <c r="DT199" s="12">
        <v>350</v>
      </c>
      <c r="DU199" s="12">
        <v>12372.52043</v>
      </c>
      <c r="DV199" s="10">
        <v>12.926442549338436</v>
      </c>
      <c r="DW199" s="10">
        <v>34.6</v>
      </c>
      <c r="DX199" s="352">
        <v>0.44016704299999998</v>
      </c>
      <c r="DY199" s="5">
        <v>399</v>
      </c>
      <c r="DZ199" s="5">
        <v>118</v>
      </c>
      <c r="EA199" s="5">
        <v>120</v>
      </c>
      <c r="EB199" s="5">
        <v>146</v>
      </c>
      <c r="EC199" s="5">
        <v>15</v>
      </c>
      <c r="ED199" s="72">
        <v>2</v>
      </c>
      <c r="EE199" s="72">
        <v>1</v>
      </c>
      <c r="EF199" s="72">
        <v>1</v>
      </c>
      <c r="EG199" s="72">
        <v>1</v>
      </c>
      <c r="EH199" s="72" t="s">
        <v>95</v>
      </c>
      <c r="EI199" s="72">
        <v>34</v>
      </c>
      <c r="EJ199" s="72">
        <v>24</v>
      </c>
      <c r="EK199" s="72">
        <v>10</v>
      </c>
      <c r="EL199" s="72">
        <v>10</v>
      </c>
      <c r="EM199" s="72" t="s">
        <v>95</v>
      </c>
      <c r="EN199" s="72">
        <v>988</v>
      </c>
      <c r="EO199" s="72">
        <v>652</v>
      </c>
      <c r="EP199" s="72">
        <v>336</v>
      </c>
      <c r="EQ199" s="72">
        <v>336</v>
      </c>
      <c r="ER199" s="72" t="s">
        <v>95</v>
      </c>
      <c r="ES199" s="72">
        <v>27.956521739130434</v>
      </c>
      <c r="ET199" s="435">
        <v>1.0666666666666667</v>
      </c>
      <c r="EU199" s="435">
        <v>1.0554089709762533</v>
      </c>
      <c r="EV199" s="435">
        <v>1.0781671159029651</v>
      </c>
      <c r="EW199" s="78">
        <v>87.692307692307693</v>
      </c>
      <c r="EX199" s="78">
        <v>76.923076923076934</v>
      </c>
      <c r="EY199" s="10">
        <v>54.89</v>
      </c>
      <c r="EZ199" s="10">
        <v>47.8</v>
      </c>
      <c r="FA199" s="10">
        <v>15.4</v>
      </c>
      <c r="FB199" s="10">
        <v>4.3</v>
      </c>
      <c r="FC199" s="68">
        <v>87</v>
      </c>
      <c r="FD199" s="10">
        <v>31.5</v>
      </c>
      <c r="FE199" s="10">
        <v>9.1954022988505741</v>
      </c>
      <c r="FF199" s="10">
        <v>2.7</v>
      </c>
      <c r="FG199" s="10">
        <v>13.1</v>
      </c>
      <c r="FH199" s="10">
        <v>35.632183908045981</v>
      </c>
      <c r="FI199" s="10">
        <v>77.011494252873561</v>
      </c>
      <c r="FJ199" s="10">
        <v>14.157142857142857</v>
      </c>
      <c r="FK199" s="10">
        <v>2.2573158425832491</v>
      </c>
      <c r="FL199" s="12">
        <v>626.625</v>
      </c>
      <c r="FM199" s="12">
        <v>29.806999999999999</v>
      </c>
      <c r="FN199" s="12" t="s">
        <v>1546</v>
      </c>
      <c r="FO199" s="12">
        <v>596.81799999999998</v>
      </c>
      <c r="FP199" s="12">
        <v>596.81799999999998</v>
      </c>
      <c r="FQ199" s="12" t="s">
        <v>95</v>
      </c>
      <c r="FR199" s="10">
        <v>100</v>
      </c>
      <c r="FS199" s="10" t="s">
        <v>95</v>
      </c>
      <c r="FT199" s="12">
        <v>505.06799999999998</v>
      </c>
      <c r="FU199" s="12">
        <v>20.178999999999998</v>
      </c>
      <c r="FV199" s="12">
        <v>11.004</v>
      </c>
      <c r="FW199" s="12">
        <v>51.438000000000002</v>
      </c>
      <c r="FX199" s="12">
        <v>7.5659999999999998</v>
      </c>
      <c r="FY199" s="10">
        <v>84.626804151349305</v>
      </c>
      <c r="FZ199" s="10">
        <v>3.3810977550945198</v>
      </c>
      <c r="GA199" s="10">
        <v>1.84377817022945</v>
      </c>
      <c r="GB199" s="10">
        <v>8.6187078807944797</v>
      </c>
      <c r="GC199" s="10">
        <v>1.26772315848383</v>
      </c>
      <c r="GD199" s="10">
        <v>73.955142503097903</v>
      </c>
      <c r="GE199" s="10">
        <v>62.585873605948002</v>
      </c>
      <c r="GF199" s="10">
        <v>2.5004956629491946</v>
      </c>
      <c r="GG199" s="10">
        <v>1.3635687732342008</v>
      </c>
      <c r="GH199" s="10">
        <v>6.3739776951672864</v>
      </c>
      <c r="GI199" s="10">
        <v>0.93754646840148703</v>
      </c>
      <c r="GJ199" s="346">
        <v>0.8</v>
      </c>
      <c r="GK199" s="10">
        <v>440.03756077800006</v>
      </c>
      <c r="GL199" s="10">
        <v>100</v>
      </c>
      <c r="GM199" s="10">
        <v>19</v>
      </c>
      <c r="GN199" s="10">
        <v>2.4159999999999999</v>
      </c>
      <c r="GO199" s="13">
        <v>45</v>
      </c>
      <c r="GP199" s="10">
        <v>16.3</v>
      </c>
      <c r="GQ199" s="10">
        <v>8</v>
      </c>
      <c r="GR199" s="13">
        <v>36</v>
      </c>
      <c r="GS199" s="104">
        <v>2441</v>
      </c>
      <c r="GT199" s="10">
        <v>0.30199999999999999</v>
      </c>
      <c r="GU199" s="10">
        <v>2.4159999999999999</v>
      </c>
      <c r="GV199" s="10">
        <v>0.22500000000000001</v>
      </c>
      <c r="GW199" s="10">
        <v>0.21199999999999999</v>
      </c>
      <c r="GX199" s="10" t="s">
        <v>95</v>
      </c>
      <c r="GY199" s="10">
        <v>0.30199999999999999</v>
      </c>
      <c r="GZ199" s="10">
        <v>2.4160000000000001E-2</v>
      </c>
      <c r="HA199" s="10">
        <v>0.21199999999999999</v>
      </c>
      <c r="HB199" s="10">
        <v>0.189</v>
      </c>
      <c r="HC199" s="10" t="s">
        <v>95</v>
      </c>
      <c r="HD199" s="105">
        <v>2.0142761550498256</v>
      </c>
      <c r="HE199" s="105">
        <v>20.362457906176964</v>
      </c>
      <c r="HF199" s="12">
        <v>4073</v>
      </c>
      <c r="HG199" s="12">
        <v>3697</v>
      </c>
      <c r="HH199" s="10">
        <v>6.7151744657830674</v>
      </c>
      <c r="HI199" s="12" t="s">
        <v>95</v>
      </c>
      <c r="HJ199" s="12" t="s">
        <v>95</v>
      </c>
      <c r="HK199" s="12" t="s">
        <v>95</v>
      </c>
      <c r="HL199" s="12" t="s">
        <v>95</v>
      </c>
      <c r="HM199" s="103" t="s">
        <v>95</v>
      </c>
      <c r="HN199" s="103" t="s">
        <v>95</v>
      </c>
      <c r="HO199" s="12" t="s">
        <v>95</v>
      </c>
      <c r="HP199" s="267" t="s">
        <v>92</v>
      </c>
      <c r="HQ199" s="103" t="s">
        <v>92</v>
      </c>
      <c r="HR199" s="103" t="s">
        <v>92</v>
      </c>
      <c r="HS199" s="103" t="s">
        <v>92</v>
      </c>
      <c r="HT199" s="103" t="s">
        <v>92</v>
      </c>
      <c r="HU199" s="103" t="s">
        <v>92</v>
      </c>
      <c r="HV199" s="103" t="s">
        <v>92</v>
      </c>
      <c r="HW199" s="103" t="s">
        <v>92</v>
      </c>
      <c r="HX199" s="103" t="s">
        <v>92</v>
      </c>
      <c r="HY199" s="4">
        <v>8</v>
      </c>
      <c r="HZ199" s="106">
        <v>1.3192197158079499</v>
      </c>
      <c r="IA199" s="4">
        <v>231</v>
      </c>
      <c r="IB199" s="2">
        <v>2</v>
      </c>
      <c r="IC199" s="86">
        <v>-1.1196912509948411</v>
      </c>
      <c r="ID199" s="2">
        <v>22</v>
      </c>
      <c r="IE199" s="4">
        <v>4</v>
      </c>
      <c r="IF199" s="14">
        <v>-1.5697963036268001E-2</v>
      </c>
      <c r="IG199" s="4">
        <v>122</v>
      </c>
      <c r="IH199" s="4">
        <v>124</v>
      </c>
      <c r="II199" s="4">
        <v>127</v>
      </c>
      <c r="IJ199" s="80">
        <v>2.3600000000000003</v>
      </c>
      <c r="IK199" s="80">
        <v>1.21</v>
      </c>
      <c r="IL199" s="73">
        <v>51.3</v>
      </c>
      <c r="IM199" s="80">
        <v>0.03</v>
      </c>
      <c r="IN199" s="73">
        <v>1.3</v>
      </c>
      <c r="IO199" s="80">
        <v>0</v>
      </c>
      <c r="IP199" s="73">
        <v>0</v>
      </c>
      <c r="IQ199" s="80">
        <v>0.01</v>
      </c>
      <c r="IR199" s="73">
        <v>0.4</v>
      </c>
      <c r="IS199" s="80">
        <v>0.01</v>
      </c>
      <c r="IT199" s="73">
        <v>0.4</v>
      </c>
      <c r="IU199" s="80">
        <v>0.13</v>
      </c>
      <c r="IV199" s="73">
        <v>5.5</v>
      </c>
      <c r="IW199" s="80">
        <v>0</v>
      </c>
      <c r="IX199" s="73">
        <v>0</v>
      </c>
      <c r="IY199" s="80">
        <v>0.09</v>
      </c>
      <c r="IZ199" s="73">
        <v>3.8</v>
      </c>
      <c r="JA199" s="80">
        <v>0</v>
      </c>
      <c r="JB199" s="73">
        <v>0</v>
      </c>
      <c r="JC199" s="80">
        <v>0</v>
      </c>
      <c r="JD199" s="73">
        <v>0</v>
      </c>
      <c r="JE199" s="80">
        <v>0.09</v>
      </c>
      <c r="JF199" s="73">
        <v>3.8</v>
      </c>
      <c r="JG199" s="80">
        <v>0.02</v>
      </c>
      <c r="JH199" s="73">
        <v>0.8</v>
      </c>
      <c r="JI199" s="80">
        <v>0.63</v>
      </c>
      <c r="JJ199" s="73">
        <v>26.7</v>
      </c>
      <c r="JK199" s="80">
        <v>0.14000000000000001</v>
      </c>
      <c r="JL199" s="73">
        <v>6.0000000000000089</v>
      </c>
      <c r="JM199" s="68">
        <v>8071</v>
      </c>
      <c r="JN199" s="71">
        <v>6670</v>
      </c>
      <c r="JO199" s="11" t="s">
        <v>95</v>
      </c>
      <c r="JP199" s="11" t="s">
        <v>95</v>
      </c>
      <c r="JQ199" s="11" t="s">
        <v>95</v>
      </c>
      <c r="JR199" s="11" t="s">
        <v>95</v>
      </c>
      <c r="JS199" s="11" t="s">
        <v>95</v>
      </c>
      <c r="JT199" s="11" t="s">
        <v>95</v>
      </c>
      <c r="JU199" s="11" t="s">
        <v>95</v>
      </c>
      <c r="JV199" s="11" t="s">
        <v>95</v>
      </c>
      <c r="JW199" s="11" t="s">
        <v>95</v>
      </c>
      <c r="JX199" s="11" t="s">
        <v>95</v>
      </c>
      <c r="JY199" s="11" t="s">
        <v>95</v>
      </c>
      <c r="JZ199" s="11" t="s">
        <v>95</v>
      </c>
      <c r="KA199" s="11" t="s">
        <v>95</v>
      </c>
      <c r="KB199" s="11" t="s">
        <v>95</v>
      </c>
      <c r="KC199" s="11" t="s">
        <v>95</v>
      </c>
      <c r="KD199" s="11" t="s">
        <v>95</v>
      </c>
      <c r="KE199" s="11" t="s">
        <v>95</v>
      </c>
      <c r="KF199" s="11" t="s">
        <v>95</v>
      </c>
      <c r="KG199" s="11" t="s">
        <v>95</v>
      </c>
      <c r="KH199" s="10">
        <v>69.86</v>
      </c>
      <c r="KI199" s="10" t="s">
        <v>95</v>
      </c>
      <c r="KJ199" s="10">
        <v>75.697140840098825</v>
      </c>
      <c r="KK199" s="10">
        <v>74.121800529567523</v>
      </c>
      <c r="KL199" s="10">
        <v>74.570326201332875</v>
      </c>
      <c r="KM199" s="10">
        <v>73.641816623821768</v>
      </c>
      <c r="KN199" s="10">
        <f>VLOOKUP($B199,'[1]בחירות שלם 21'!$A$2:$D$256,4,0)</f>
        <v>72.68949468085107</v>
      </c>
    </row>
    <row r="200" spans="1:300">
      <c r="A200" s="49" t="s">
        <v>955</v>
      </c>
      <c r="B200" s="9" t="s">
        <v>956</v>
      </c>
      <c r="C200" s="4" t="s">
        <v>401</v>
      </c>
      <c r="D200" s="4" t="s">
        <v>644</v>
      </c>
      <c r="E200" s="10">
        <v>89.608884066000002</v>
      </c>
      <c r="F200" s="4" t="s">
        <v>348</v>
      </c>
      <c r="G200" s="70" t="s">
        <v>349</v>
      </c>
      <c r="H200" s="4">
        <v>9</v>
      </c>
      <c r="I200" s="4" t="s">
        <v>692</v>
      </c>
      <c r="J200" s="575" t="s">
        <v>693</v>
      </c>
      <c r="K200" s="210">
        <v>3.146401053346116</v>
      </c>
      <c r="L200" s="223">
        <v>1989</v>
      </c>
      <c r="M200" s="68">
        <v>6279</v>
      </c>
      <c r="N200" s="10" t="s">
        <v>95</v>
      </c>
      <c r="O200" s="10" t="s">
        <v>95</v>
      </c>
      <c r="P200" s="10">
        <v>99.9</v>
      </c>
      <c r="Q200" s="10">
        <v>100</v>
      </c>
      <c r="R200" s="10" t="s">
        <v>95</v>
      </c>
      <c r="S200" s="10" t="s">
        <v>95</v>
      </c>
      <c r="T200" s="68">
        <v>3174</v>
      </c>
      <c r="U200" s="68">
        <v>3105</v>
      </c>
      <c r="V200" s="153">
        <v>9.5238095238095237</v>
      </c>
      <c r="W200" s="153">
        <v>9.348622392100653</v>
      </c>
      <c r="X200" s="153">
        <v>10.781971651536869</v>
      </c>
      <c r="Y200" s="153">
        <v>10.590858416945373</v>
      </c>
      <c r="Z200" s="153">
        <v>17.072782290173595</v>
      </c>
      <c r="AA200" s="153">
        <v>17.486860965121835</v>
      </c>
      <c r="AB200" s="153">
        <v>16.212772734511866</v>
      </c>
      <c r="AC200" s="153">
        <v>2.8985507246376812</v>
      </c>
      <c r="AD200" s="153">
        <v>6.067845198279981</v>
      </c>
      <c r="AE200" s="153">
        <v>35.738174868609654</v>
      </c>
      <c r="AF200" s="153">
        <v>2.1659499920369485</v>
      </c>
      <c r="AG200" s="68">
        <v>863</v>
      </c>
      <c r="AH200" s="68">
        <v>124</v>
      </c>
      <c r="AI200" s="346" t="s">
        <v>92</v>
      </c>
      <c r="AJ200" s="153">
        <v>0.2</v>
      </c>
      <c r="AK200" s="153" t="s">
        <v>362</v>
      </c>
      <c r="AL200" s="68">
        <v>23</v>
      </c>
      <c r="AM200" s="346">
        <v>5.73</v>
      </c>
      <c r="AN200" s="68">
        <v>101</v>
      </c>
      <c r="AO200" s="153">
        <v>16.251483104275408</v>
      </c>
      <c r="AP200" s="153">
        <v>2.0770879443300885</v>
      </c>
      <c r="AQ200" s="153">
        <v>3.185220576524924E-2</v>
      </c>
      <c r="AR200" s="68">
        <v>0</v>
      </c>
      <c r="AS200" s="153">
        <v>0</v>
      </c>
      <c r="AT200" s="153">
        <v>0</v>
      </c>
      <c r="AU200" s="153">
        <v>0</v>
      </c>
      <c r="AV200" s="153">
        <v>0</v>
      </c>
      <c r="AW200" s="68">
        <v>26</v>
      </c>
      <c r="AX200" s="68">
        <v>26</v>
      </c>
      <c r="AY200" s="68">
        <v>91</v>
      </c>
      <c r="AZ200" s="68">
        <v>34</v>
      </c>
      <c r="BA200" s="68">
        <v>57</v>
      </c>
      <c r="BB200" s="68">
        <v>22</v>
      </c>
      <c r="BC200" s="68">
        <v>39</v>
      </c>
      <c r="BD200" s="68">
        <v>28</v>
      </c>
      <c r="BE200" s="68">
        <v>2</v>
      </c>
      <c r="BF200" s="68">
        <v>65</v>
      </c>
      <c r="BG200" s="68">
        <v>19</v>
      </c>
      <c r="BH200" s="68">
        <v>46</v>
      </c>
      <c r="BI200" s="68">
        <v>17</v>
      </c>
      <c r="BJ200" s="68">
        <v>26</v>
      </c>
      <c r="BK200" s="68">
        <v>21</v>
      </c>
      <c r="BL200" s="68">
        <v>1</v>
      </c>
      <c r="BM200" s="68">
        <v>26</v>
      </c>
      <c r="BN200" s="12">
        <v>58</v>
      </c>
      <c r="BO200" s="231">
        <v>32.299999999999997</v>
      </c>
      <c r="BP200" s="12">
        <v>12</v>
      </c>
      <c r="BQ200" s="231">
        <v>4.9000000000000004</v>
      </c>
      <c r="BR200" s="12" t="s">
        <v>95</v>
      </c>
      <c r="BS200" s="12" t="s">
        <v>95</v>
      </c>
      <c r="BT200" s="231" t="s">
        <v>95</v>
      </c>
      <c r="BU200" s="231" t="s">
        <v>95</v>
      </c>
      <c r="BV200" s="231" t="s">
        <v>95</v>
      </c>
      <c r="BW200" s="231" t="s">
        <v>95</v>
      </c>
      <c r="BX200" s="231" t="s">
        <v>95</v>
      </c>
      <c r="BY200" s="10" t="s">
        <v>92</v>
      </c>
      <c r="BZ200" s="153" t="s">
        <v>92</v>
      </c>
      <c r="CA200" s="153" t="s">
        <v>92</v>
      </c>
      <c r="CB200" s="68" t="s">
        <v>92</v>
      </c>
      <c r="CC200" s="68" t="s">
        <v>92</v>
      </c>
      <c r="CD200" s="153" t="s">
        <v>92</v>
      </c>
      <c r="CE200" s="153" t="s">
        <v>92</v>
      </c>
      <c r="CF200" s="153" t="s">
        <v>92</v>
      </c>
      <c r="CG200" s="153" t="s">
        <v>92</v>
      </c>
      <c r="CH200" s="68">
        <v>536</v>
      </c>
      <c r="CI200" s="79">
        <v>15.473441108545035</v>
      </c>
      <c r="CJ200" s="68">
        <v>213</v>
      </c>
      <c r="CK200" s="68">
        <v>97</v>
      </c>
      <c r="CL200" s="79">
        <v>6.2610229276895941</v>
      </c>
      <c r="CM200" s="253">
        <v>39</v>
      </c>
      <c r="CN200" s="253">
        <v>163</v>
      </c>
      <c r="CO200" s="253">
        <v>128</v>
      </c>
      <c r="CP200" s="253">
        <v>112</v>
      </c>
      <c r="CQ200" s="253">
        <v>120</v>
      </c>
      <c r="CR200" s="13" t="s">
        <v>95</v>
      </c>
      <c r="CS200" s="12">
        <v>399</v>
      </c>
      <c r="CT200" s="10">
        <v>38.095238095238095</v>
      </c>
      <c r="CU200" s="12">
        <v>194</v>
      </c>
      <c r="CV200" s="12">
        <v>211</v>
      </c>
      <c r="CW200" s="12">
        <v>219</v>
      </c>
      <c r="CX200" s="12">
        <v>28</v>
      </c>
      <c r="CY200" s="12">
        <v>14</v>
      </c>
      <c r="CZ200" s="79">
        <v>90.2</v>
      </c>
      <c r="DA200" s="79">
        <v>1.8</v>
      </c>
      <c r="DB200" s="79">
        <v>7.8</v>
      </c>
      <c r="DC200" s="79">
        <v>0.2</v>
      </c>
      <c r="DD200" s="5">
        <v>978</v>
      </c>
      <c r="DE200" s="5">
        <v>568</v>
      </c>
      <c r="DF200" s="5">
        <v>367</v>
      </c>
      <c r="DG200" s="5">
        <v>43</v>
      </c>
      <c r="DH200" s="5">
        <v>2341</v>
      </c>
      <c r="DI200" s="5">
        <v>881</v>
      </c>
      <c r="DJ200" s="5">
        <v>1232</v>
      </c>
      <c r="DK200" s="5">
        <v>228</v>
      </c>
      <c r="DL200" s="12">
        <v>6707.9759949999998</v>
      </c>
      <c r="DM200" s="12">
        <v>8123.5731640000004</v>
      </c>
      <c r="DN200" s="12">
        <v>5065.1704689999997</v>
      </c>
      <c r="DO200" s="10">
        <v>0.64423781670379654</v>
      </c>
      <c r="DP200" s="10">
        <v>1.1582189780916519</v>
      </c>
      <c r="DQ200" s="10">
        <v>0.32351027531403176</v>
      </c>
      <c r="DR200" s="12">
        <v>2746</v>
      </c>
      <c r="DS200" s="79">
        <v>47.9</v>
      </c>
      <c r="DT200" s="12">
        <v>246</v>
      </c>
      <c r="DU200" s="12">
        <v>10095.428400000001</v>
      </c>
      <c r="DV200" s="10">
        <v>-6.4325464680559108E-2</v>
      </c>
      <c r="DW200" s="10">
        <v>29.7</v>
      </c>
      <c r="DX200" s="352">
        <v>0.34647849200000003</v>
      </c>
      <c r="DY200" s="5">
        <v>385</v>
      </c>
      <c r="DZ200" s="5">
        <v>136</v>
      </c>
      <c r="EA200" s="5">
        <v>124</v>
      </c>
      <c r="EB200" s="5">
        <v>118</v>
      </c>
      <c r="EC200" s="5">
        <v>7</v>
      </c>
      <c r="ED200" s="72">
        <v>3</v>
      </c>
      <c r="EE200" s="72">
        <v>2</v>
      </c>
      <c r="EF200" s="72">
        <v>2</v>
      </c>
      <c r="EG200" s="72">
        <v>1</v>
      </c>
      <c r="EH200" s="72">
        <v>1</v>
      </c>
      <c r="EI200" s="72">
        <v>57</v>
      </c>
      <c r="EJ200" s="72">
        <v>34</v>
      </c>
      <c r="EK200" s="72">
        <v>23</v>
      </c>
      <c r="EL200" s="72">
        <v>10</v>
      </c>
      <c r="EM200" s="72">
        <v>13</v>
      </c>
      <c r="EN200" s="72">
        <v>1436</v>
      </c>
      <c r="EO200" s="72">
        <v>826</v>
      </c>
      <c r="EP200" s="72">
        <v>610</v>
      </c>
      <c r="EQ200" s="72">
        <v>281</v>
      </c>
      <c r="ER200" s="72">
        <v>329</v>
      </c>
      <c r="ES200" s="72">
        <v>25.392857142857142</v>
      </c>
      <c r="ET200" s="435">
        <v>0.60606060606060608</v>
      </c>
      <c r="EU200" s="435" t="s">
        <v>92</v>
      </c>
      <c r="EV200" s="435" t="s">
        <v>92</v>
      </c>
      <c r="EW200" s="78">
        <v>66.451612903225808</v>
      </c>
      <c r="EX200" s="78">
        <v>47.741935483870968</v>
      </c>
      <c r="EY200" s="10">
        <v>13.05</v>
      </c>
      <c r="EZ200" s="10" t="s">
        <v>92</v>
      </c>
      <c r="FA200" s="10">
        <v>15.5</v>
      </c>
      <c r="FB200" s="10">
        <v>2.9</v>
      </c>
      <c r="FC200" s="68">
        <v>153</v>
      </c>
      <c r="FD200" s="10">
        <v>31.9</v>
      </c>
      <c r="FE200" s="10">
        <v>1.9607843137254901</v>
      </c>
      <c r="FF200" s="10">
        <v>2.6</v>
      </c>
      <c r="FG200" s="10">
        <v>19.2</v>
      </c>
      <c r="FH200" s="10">
        <v>56.209150326797385</v>
      </c>
      <c r="FI200" s="10">
        <v>82.35294117647058</v>
      </c>
      <c r="FJ200" s="10">
        <v>10.420289855072463</v>
      </c>
      <c r="FK200" s="10">
        <v>3.0876216968011128</v>
      </c>
      <c r="FL200" s="12">
        <v>496.96699999999998</v>
      </c>
      <c r="FM200" s="12">
        <v>85.308000000000007</v>
      </c>
      <c r="FN200" s="12" t="s">
        <v>1875</v>
      </c>
      <c r="FO200" s="12">
        <v>411.65899999999999</v>
      </c>
      <c r="FP200" s="12">
        <v>391.298</v>
      </c>
      <c r="FQ200" s="12">
        <v>20.361000000000001</v>
      </c>
      <c r="FR200" s="10">
        <v>95.053915983860421</v>
      </c>
      <c r="FS200" s="10">
        <v>4.9460840161395714</v>
      </c>
      <c r="FT200" s="12">
        <v>331.05200000000002</v>
      </c>
      <c r="FU200" s="12">
        <v>17.039000000000001</v>
      </c>
      <c r="FV200" s="12">
        <v>11.077999999999999</v>
      </c>
      <c r="FW200" s="12">
        <v>9.6129999999999995</v>
      </c>
      <c r="FX200" s="12">
        <v>4.9160000000000004</v>
      </c>
      <c r="FY200" s="10">
        <v>84.603550235370506</v>
      </c>
      <c r="FZ200" s="10">
        <v>4.3544817504817299</v>
      </c>
      <c r="GA200" s="10">
        <v>2.83109037102157</v>
      </c>
      <c r="GB200" s="10">
        <v>2.4566954086144102</v>
      </c>
      <c r="GC200" s="10">
        <v>1.2563314915997501</v>
      </c>
      <c r="GD200" s="10">
        <v>62.318522057652501</v>
      </c>
      <c r="GE200" s="10">
        <v>52.723682114986502</v>
      </c>
      <c r="GF200" s="10">
        <v>2.7136486701704094</v>
      </c>
      <c r="GG200" s="10">
        <v>1.7642936773371556</v>
      </c>
      <c r="GH200" s="10">
        <v>1.5309762701067049</v>
      </c>
      <c r="GI200" s="10">
        <v>0.78292721770982643</v>
      </c>
      <c r="GJ200" s="346">
        <v>0</v>
      </c>
      <c r="GK200" s="10">
        <v>330.99871369220006</v>
      </c>
      <c r="GL200" s="10">
        <v>80.000012911965584</v>
      </c>
      <c r="GM200" s="10">
        <v>3.1</v>
      </c>
      <c r="GN200" s="10" t="s">
        <v>95</v>
      </c>
      <c r="GO200" s="13">
        <v>15</v>
      </c>
      <c r="GP200" s="10">
        <v>4.5</v>
      </c>
      <c r="GQ200" s="10">
        <v>4.5</v>
      </c>
      <c r="GR200" s="13">
        <v>21</v>
      </c>
      <c r="GS200" s="104">
        <v>1457</v>
      </c>
      <c r="GT200" s="10" t="s">
        <v>95</v>
      </c>
      <c r="GU200" s="10" t="s">
        <v>95</v>
      </c>
      <c r="GV200" s="10" t="s">
        <v>95</v>
      </c>
      <c r="GW200" s="10" t="s">
        <v>95</v>
      </c>
      <c r="GX200" s="10" t="s">
        <v>95</v>
      </c>
      <c r="GY200" s="10" t="s">
        <v>95</v>
      </c>
      <c r="GZ200" s="10" t="s">
        <v>95</v>
      </c>
      <c r="HA200" s="10" t="s">
        <v>95</v>
      </c>
      <c r="HB200" s="10" t="s">
        <v>95</v>
      </c>
      <c r="HC200" s="10" t="s">
        <v>95</v>
      </c>
      <c r="HD200" s="105">
        <v>1.1772344857227872</v>
      </c>
      <c r="HE200" s="105">
        <v>0.51401839412220895</v>
      </c>
      <c r="HF200" s="12">
        <v>3193</v>
      </c>
      <c r="HG200" s="12">
        <v>2222</v>
      </c>
      <c r="HH200" s="10">
        <v>8.1719171917191726</v>
      </c>
      <c r="HI200" s="12">
        <v>2</v>
      </c>
      <c r="HJ200" s="12" t="s">
        <v>95</v>
      </c>
      <c r="HK200" s="12">
        <v>2</v>
      </c>
      <c r="HL200" s="12" t="s">
        <v>95</v>
      </c>
      <c r="HM200" s="103">
        <v>0.32181154661931499</v>
      </c>
      <c r="HN200" s="103">
        <v>0.62637018477920459</v>
      </c>
      <c r="HO200" s="12" t="s">
        <v>95</v>
      </c>
      <c r="HP200" s="267" t="s">
        <v>92</v>
      </c>
      <c r="HQ200" s="103" t="s">
        <v>92</v>
      </c>
      <c r="HR200" s="103" t="s">
        <v>92</v>
      </c>
      <c r="HS200" s="103" t="s">
        <v>92</v>
      </c>
      <c r="HT200" s="103" t="s">
        <v>92</v>
      </c>
      <c r="HU200" s="103" t="s">
        <v>92</v>
      </c>
      <c r="HV200" s="103" t="s">
        <v>92</v>
      </c>
      <c r="HW200" s="103" t="s">
        <v>92</v>
      </c>
      <c r="HX200" s="103" t="s">
        <v>92</v>
      </c>
      <c r="HY200" s="4">
        <v>3</v>
      </c>
      <c r="HZ200" s="106">
        <v>-0.778686963055363</v>
      </c>
      <c r="IA200" s="4">
        <v>60</v>
      </c>
      <c r="IB200" s="2">
        <v>8</v>
      </c>
      <c r="IC200" s="86">
        <v>1.0908623654709568</v>
      </c>
      <c r="ID200" s="2">
        <v>171</v>
      </c>
      <c r="IE200" s="4">
        <v>3</v>
      </c>
      <c r="IF200" s="14">
        <v>-0.335685033584807</v>
      </c>
      <c r="IG200" s="4">
        <v>82</v>
      </c>
      <c r="IH200" s="4">
        <v>82</v>
      </c>
      <c r="II200" s="4">
        <v>93</v>
      </c>
      <c r="IJ200" s="80">
        <v>3.1700000000000004</v>
      </c>
      <c r="IK200" s="80">
        <v>1.3</v>
      </c>
      <c r="IL200" s="73">
        <v>41</v>
      </c>
      <c r="IM200" s="80">
        <v>0.03</v>
      </c>
      <c r="IN200" s="73">
        <v>0.9</v>
      </c>
      <c r="IO200" s="80">
        <v>0</v>
      </c>
      <c r="IP200" s="73">
        <v>0</v>
      </c>
      <c r="IQ200" s="80">
        <v>0</v>
      </c>
      <c r="IR200" s="73">
        <v>0</v>
      </c>
      <c r="IS200" s="80">
        <v>0.01</v>
      </c>
      <c r="IT200" s="73">
        <v>0.3</v>
      </c>
      <c r="IU200" s="80">
        <v>0.01</v>
      </c>
      <c r="IV200" s="73">
        <v>0.3</v>
      </c>
      <c r="IW200" s="80">
        <v>0</v>
      </c>
      <c r="IX200" s="73">
        <v>0</v>
      </c>
      <c r="IY200" s="80">
        <v>0.01</v>
      </c>
      <c r="IZ200" s="73">
        <v>0.3</v>
      </c>
      <c r="JA200" s="80">
        <v>0</v>
      </c>
      <c r="JB200" s="73">
        <v>0</v>
      </c>
      <c r="JC200" s="80">
        <v>0</v>
      </c>
      <c r="JD200" s="73">
        <v>0</v>
      </c>
      <c r="JE200" s="80">
        <v>0.26</v>
      </c>
      <c r="JF200" s="73">
        <v>8.1999999999999993</v>
      </c>
      <c r="JG200" s="80">
        <v>1.31</v>
      </c>
      <c r="JH200" s="73">
        <v>41.3</v>
      </c>
      <c r="JI200" s="80">
        <v>0.08</v>
      </c>
      <c r="JJ200" s="73">
        <v>2.5</v>
      </c>
      <c r="JK200" s="80">
        <v>0.16</v>
      </c>
      <c r="JL200" s="73">
        <v>5.2000000000000171</v>
      </c>
      <c r="JM200" s="68">
        <v>6279</v>
      </c>
      <c r="JN200" s="71">
        <v>4830</v>
      </c>
      <c r="JO200" s="11" t="s">
        <v>95</v>
      </c>
      <c r="JP200" s="11" t="s">
        <v>95</v>
      </c>
      <c r="JQ200" s="11" t="s">
        <v>95</v>
      </c>
      <c r="JR200" s="11" t="s">
        <v>95</v>
      </c>
      <c r="JS200" s="11" t="s">
        <v>95</v>
      </c>
      <c r="JT200" s="11" t="s">
        <v>95</v>
      </c>
      <c r="JU200" s="11" t="s">
        <v>95</v>
      </c>
      <c r="JV200" s="11" t="s">
        <v>95</v>
      </c>
      <c r="JW200" s="11" t="s">
        <v>95</v>
      </c>
      <c r="JX200" s="11" t="s">
        <v>95</v>
      </c>
      <c r="JY200" s="11" t="s">
        <v>95</v>
      </c>
      <c r="JZ200" s="11" t="s">
        <v>95</v>
      </c>
      <c r="KA200" s="11" t="s">
        <v>95</v>
      </c>
      <c r="KB200" s="11" t="s">
        <v>95</v>
      </c>
      <c r="KC200" s="11" t="s">
        <v>95</v>
      </c>
      <c r="KD200" s="11" t="s">
        <v>95</v>
      </c>
      <c r="KE200" s="11" t="s">
        <v>95</v>
      </c>
      <c r="KF200" s="11" t="s">
        <v>95</v>
      </c>
      <c r="KG200" s="11" t="s">
        <v>95</v>
      </c>
      <c r="KH200" s="10">
        <v>86.14</v>
      </c>
      <c r="KI200" s="10">
        <v>82.508960573476699</v>
      </c>
      <c r="KJ200" s="10">
        <v>39.630086313193587</v>
      </c>
      <c r="KK200" s="10">
        <v>56.720038816108683</v>
      </c>
      <c r="KL200" s="10">
        <v>60.876856732151417</v>
      </c>
      <c r="KM200" s="10">
        <v>37.288919731667825</v>
      </c>
      <c r="KN200" s="10">
        <f>VLOOKUP($B200,'[1]בחירות שלם 21'!$A$2:$D$256,4,0)</f>
        <v>50.043975373790673</v>
      </c>
    </row>
    <row r="201" spans="1:300">
      <c r="A201" s="49" t="s">
        <v>957</v>
      </c>
      <c r="B201" s="9" t="s">
        <v>958</v>
      </c>
      <c r="C201" s="4" t="s">
        <v>354</v>
      </c>
      <c r="D201" s="4" t="s">
        <v>644</v>
      </c>
      <c r="E201" s="10">
        <v>98.938379080000004</v>
      </c>
      <c r="F201" s="4" t="s">
        <v>467</v>
      </c>
      <c r="G201" s="70" t="s">
        <v>349</v>
      </c>
      <c r="H201" s="4">
        <v>11</v>
      </c>
      <c r="I201" s="4" t="s">
        <v>775</v>
      </c>
      <c r="J201" s="575" t="s">
        <v>776</v>
      </c>
      <c r="K201" s="210">
        <v>13.524687574949857</v>
      </c>
      <c r="L201" s="223">
        <v>877.3</v>
      </c>
      <c r="M201" s="68">
        <v>11865</v>
      </c>
      <c r="N201" s="10" t="s">
        <v>95</v>
      </c>
      <c r="O201" s="10" t="s">
        <v>95</v>
      </c>
      <c r="P201" s="10">
        <v>99.9</v>
      </c>
      <c r="Q201" s="10">
        <v>100</v>
      </c>
      <c r="R201" s="10" t="s">
        <v>95</v>
      </c>
      <c r="S201" s="10" t="s">
        <v>95</v>
      </c>
      <c r="T201" s="68">
        <v>5978</v>
      </c>
      <c r="U201" s="68">
        <v>5887</v>
      </c>
      <c r="V201" s="153">
        <v>16.814159292035399</v>
      </c>
      <c r="W201" s="153">
        <v>13.999157184997893</v>
      </c>
      <c r="X201" s="153">
        <v>12.170248630425622</v>
      </c>
      <c r="Y201" s="153">
        <v>12.203961230509902</v>
      </c>
      <c r="Z201" s="153">
        <v>18.870627897176568</v>
      </c>
      <c r="AA201" s="153">
        <v>14.268857985672145</v>
      </c>
      <c r="AB201" s="153">
        <v>8.2595870206489668</v>
      </c>
      <c r="AC201" s="153">
        <v>1.3737884534344711</v>
      </c>
      <c r="AD201" s="153">
        <v>2.048040455120101</v>
      </c>
      <c r="AE201" s="153">
        <v>50.181205225453013</v>
      </c>
      <c r="AF201" s="153">
        <v>0.58154235145385591</v>
      </c>
      <c r="AG201" s="68">
        <v>1338</v>
      </c>
      <c r="AH201" s="68">
        <v>400</v>
      </c>
      <c r="AI201" s="346">
        <v>4.72</v>
      </c>
      <c r="AJ201" s="153">
        <v>3.6</v>
      </c>
      <c r="AK201" s="153" t="s">
        <v>1750</v>
      </c>
      <c r="AL201" s="68">
        <v>29</v>
      </c>
      <c r="AM201" s="346">
        <v>7.05</v>
      </c>
      <c r="AN201" s="68">
        <v>371</v>
      </c>
      <c r="AO201" s="153">
        <v>31.943429838045635</v>
      </c>
      <c r="AP201" s="153">
        <v>4.4149458474702925</v>
      </c>
      <c r="AQ201" s="153">
        <v>8.4281500210703752E-3</v>
      </c>
      <c r="AR201" s="68">
        <v>0</v>
      </c>
      <c r="AS201" s="153">
        <v>0</v>
      </c>
      <c r="AT201" s="153">
        <v>0</v>
      </c>
      <c r="AU201" s="153">
        <v>0</v>
      </c>
      <c r="AV201" s="153">
        <v>0</v>
      </c>
      <c r="AW201" s="68">
        <v>112</v>
      </c>
      <c r="AX201" s="68">
        <v>109</v>
      </c>
      <c r="AY201" s="68">
        <v>190</v>
      </c>
      <c r="AZ201" s="68">
        <v>104</v>
      </c>
      <c r="BA201" s="68">
        <v>86</v>
      </c>
      <c r="BB201" s="68">
        <v>83</v>
      </c>
      <c r="BC201" s="68">
        <v>61</v>
      </c>
      <c r="BD201" s="68">
        <v>44</v>
      </c>
      <c r="BE201" s="68">
        <v>2</v>
      </c>
      <c r="BF201" s="68">
        <v>79</v>
      </c>
      <c r="BG201" s="68">
        <v>35</v>
      </c>
      <c r="BH201" s="68">
        <v>44</v>
      </c>
      <c r="BI201" s="68">
        <v>37</v>
      </c>
      <c r="BJ201" s="68">
        <v>29</v>
      </c>
      <c r="BK201" s="68">
        <v>13</v>
      </c>
      <c r="BL201" s="68">
        <v>0</v>
      </c>
      <c r="BM201" s="68">
        <v>133</v>
      </c>
      <c r="BN201" s="12">
        <v>192</v>
      </c>
      <c r="BO201" s="231">
        <v>61.3</v>
      </c>
      <c r="BP201" s="12">
        <v>31</v>
      </c>
      <c r="BQ201" s="231">
        <v>9.8000000000000007</v>
      </c>
      <c r="BR201" s="12" t="s">
        <v>95</v>
      </c>
      <c r="BS201" s="12" t="s">
        <v>95</v>
      </c>
      <c r="BT201" s="231" t="s">
        <v>95</v>
      </c>
      <c r="BU201" s="231" t="s">
        <v>95</v>
      </c>
      <c r="BV201" s="231" t="s">
        <v>95</v>
      </c>
      <c r="BW201" s="231" t="s">
        <v>95</v>
      </c>
      <c r="BX201" s="231" t="s">
        <v>95</v>
      </c>
      <c r="BY201" s="10" t="s">
        <v>92</v>
      </c>
      <c r="BZ201" s="153">
        <v>363.33333333333331</v>
      </c>
      <c r="CA201" s="153">
        <v>101.57552317334816</v>
      </c>
      <c r="CB201" s="68" t="s">
        <v>92</v>
      </c>
      <c r="CC201" s="68" t="s">
        <v>92</v>
      </c>
      <c r="CD201" s="153" t="s">
        <v>92</v>
      </c>
      <c r="CE201" s="153" t="s">
        <v>92</v>
      </c>
      <c r="CF201" s="153" t="s">
        <v>92</v>
      </c>
      <c r="CG201" s="153" t="s">
        <v>92</v>
      </c>
      <c r="CH201" s="68">
        <v>474</v>
      </c>
      <c r="CI201" s="79">
        <v>9.1842666149970942</v>
      </c>
      <c r="CJ201" s="68">
        <v>193</v>
      </c>
      <c r="CK201" s="68">
        <v>122</v>
      </c>
      <c r="CL201" s="79">
        <v>3.8469204704006379</v>
      </c>
      <c r="CM201" s="253">
        <v>35</v>
      </c>
      <c r="CN201" s="253">
        <v>151</v>
      </c>
      <c r="CO201" s="253">
        <v>115</v>
      </c>
      <c r="CP201" s="253">
        <v>118</v>
      </c>
      <c r="CQ201" s="253">
        <v>122</v>
      </c>
      <c r="CR201" s="13" t="s">
        <v>92</v>
      </c>
      <c r="CS201" s="12">
        <v>288</v>
      </c>
      <c r="CT201" s="10">
        <v>49.305555555555557</v>
      </c>
      <c r="CU201" s="12">
        <v>1657</v>
      </c>
      <c r="CV201" s="12">
        <v>62</v>
      </c>
      <c r="CW201" s="12">
        <v>281</v>
      </c>
      <c r="CX201" s="12">
        <v>31</v>
      </c>
      <c r="CY201" s="12">
        <v>4</v>
      </c>
      <c r="CZ201" s="79">
        <v>75.2</v>
      </c>
      <c r="DA201" s="79">
        <v>0.8</v>
      </c>
      <c r="DB201" s="79">
        <v>23.6</v>
      </c>
      <c r="DC201" s="79">
        <v>0.4</v>
      </c>
      <c r="DD201" s="5">
        <v>1422</v>
      </c>
      <c r="DE201" s="5">
        <v>491</v>
      </c>
      <c r="DF201" s="5">
        <v>519</v>
      </c>
      <c r="DG201" s="5">
        <v>412</v>
      </c>
      <c r="DH201" s="5">
        <v>5018</v>
      </c>
      <c r="DI201" s="5">
        <v>729</v>
      </c>
      <c r="DJ201" s="5">
        <v>1818</v>
      </c>
      <c r="DK201" s="5">
        <v>2471</v>
      </c>
      <c r="DL201" s="12">
        <v>5532.9720580000003</v>
      </c>
      <c r="DM201" s="12">
        <v>6300.9707340000004</v>
      </c>
      <c r="DN201" s="12">
        <v>4297.3058940000001</v>
      </c>
      <c r="DO201" s="10">
        <v>-0.8666857452225174</v>
      </c>
      <c r="DP201" s="10">
        <v>-1.7744822425093454</v>
      </c>
      <c r="DQ201" s="10">
        <v>0.9112244382847301</v>
      </c>
      <c r="DR201" s="12">
        <v>3209</v>
      </c>
      <c r="DS201" s="79">
        <v>56.3</v>
      </c>
      <c r="DT201" s="12">
        <v>102</v>
      </c>
      <c r="DU201" s="12">
        <v>9615.5880149999994</v>
      </c>
      <c r="DV201" s="10">
        <v>3.5223709298583428</v>
      </c>
      <c r="DW201" s="10">
        <v>47.1</v>
      </c>
      <c r="DX201" s="352">
        <v>0.323735051</v>
      </c>
      <c r="DY201" s="5">
        <v>943</v>
      </c>
      <c r="DZ201" s="5">
        <v>283</v>
      </c>
      <c r="EA201" s="5">
        <v>309</v>
      </c>
      <c r="EB201" s="5">
        <v>331</v>
      </c>
      <c r="EC201" s="5">
        <v>20</v>
      </c>
      <c r="ED201" s="72">
        <v>8</v>
      </c>
      <c r="EE201" s="72">
        <v>5</v>
      </c>
      <c r="EF201" s="72">
        <v>6</v>
      </c>
      <c r="EG201" s="72">
        <v>3</v>
      </c>
      <c r="EH201" s="72">
        <v>3</v>
      </c>
      <c r="EI201" s="72">
        <v>204</v>
      </c>
      <c r="EJ201" s="72">
        <v>106</v>
      </c>
      <c r="EK201" s="72">
        <v>98</v>
      </c>
      <c r="EL201" s="72">
        <v>47</v>
      </c>
      <c r="EM201" s="72">
        <v>51</v>
      </c>
      <c r="EN201" s="72">
        <v>5233</v>
      </c>
      <c r="EO201" s="72">
        <v>2656</v>
      </c>
      <c r="EP201" s="72">
        <v>2577</v>
      </c>
      <c r="EQ201" s="72">
        <v>1209</v>
      </c>
      <c r="ER201" s="72">
        <v>1368</v>
      </c>
      <c r="ES201" s="72">
        <v>26.63917525773196</v>
      </c>
      <c r="ET201" s="435">
        <v>3.5286284953395475</v>
      </c>
      <c r="EU201" s="435">
        <v>4.7945205479452051</v>
      </c>
      <c r="EV201" s="435">
        <v>2.3316062176165802</v>
      </c>
      <c r="EW201" s="78">
        <v>51.834862385321102</v>
      </c>
      <c r="EX201" s="78">
        <v>40.825688073394495</v>
      </c>
      <c r="EY201" s="10">
        <v>8.1300000000000008</v>
      </c>
      <c r="EZ201" s="10">
        <v>14.3</v>
      </c>
      <c r="FA201" s="10">
        <v>7.9</v>
      </c>
      <c r="FB201" s="10">
        <v>1.5</v>
      </c>
      <c r="FC201" s="68">
        <v>530</v>
      </c>
      <c r="FD201" s="10">
        <v>34</v>
      </c>
      <c r="FE201" s="10">
        <v>6.4150943396226419</v>
      </c>
      <c r="FF201" s="10">
        <v>3.6</v>
      </c>
      <c r="FG201" s="10">
        <v>12.7</v>
      </c>
      <c r="FH201" s="10">
        <v>33.962264150943398</v>
      </c>
      <c r="FI201" s="10">
        <v>67.169811320754718</v>
      </c>
      <c r="FJ201" s="10">
        <v>10.875518672199171</v>
      </c>
      <c r="FK201" s="10">
        <v>9.7071887784921103</v>
      </c>
      <c r="FL201" s="12">
        <v>2218.2220000000002</v>
      </c>
      <c r="FM201" s="12">
        <v>368.34399999999999</v>
      </c>
      <c r="FN201" s="12" t="s">
        <v>1834</v>
      </c>
      <c r="FO201" s="12">
        <v>1849.8779999999999</v>
      </c>
      <c r="FP201" s="12">
        <v>1848.9860000000001</v>
      </c>
      <c r="FQ201" s="12">
        <v>0.89200000000000002</v>
      </c>
      <c r="FR201" s="10">
        <v>99.951780603910095</v>
      </c>
      <c r="FS201" s="10">
        <v>4.8219396089904304E-2</v>
      </c>
      <c r="FT201" s="12">
        <v>600.29600000000005</v>
      </c>
      <c r="FU201" s="12">
        <v>95.537000000000006</v>
      </c>
      <c r="FV201" s="12">
        <v>7.04</v>
      </c>
      <c r="FW201" s="12">
        <v>31.367000000000001</v>
      </c>
      <c r="FX201" s="12">
        <v>17.364999999999998</v>
      </c>
      <c r="FY201" s="10">
        <v>32.466227434929202</v>
      </c>
      <c r="FZ201" s="10">
        <v>5.1669942335961396</v>
      </c>
      <c r="GA201" s="10">
        <v>0.38074923228190999</v>
      </c>
      <c r="GB201" s="10">
        <v>1.6964433478674299</v>
      </c>
      <c r="GC201" s="10">
        <v>0.93916341172945605</v>
      </c>
      <c r="GD201" s="10">
        <v>155.83531394858801</v>
      </c>
      <c r="GE201" s="10">
        <v>50.593847450484603</v>
      </c>
      <c r="GF201" s="10">
        <v>8.052001685630005</v>
      </c>
      <c r="GG201" s="10">
        <v>0.59334176148335438</v>
      </c>
      <c r="GH201" s="10">
        <v>2.6436578171091445</v>
      </c>
      <c r="GI201" s="10">
        <v>1.4635482511588707</v>
      </c>
      <c r="GJ201" s="346">
        <v>3.2</v>
      </c>
      <c r="GK201" s="10">
        <v>1276.5784290976101</v>
      </c>
      <c r="GL201" s="10">
        <v>100</v>
      </c>
      <c r="GM201" s="10">
        <v>14.1</v>
      </c>
      <c r="GN201" s="10" t="s">
        <v>95</v>
      </c>
      <c r="GO201" s="13">
        <v>41</v>
      </c>
      <c r="GP201" s="10">
        <v>13.3</v>
      </c>
      <c r="GQ201" s="10">
        <v>8.8000000000000007</v>
      </c>
      <c r="GR201" s="13">
        <v>37</v>
      </c>
      <c r="GS201" s="104">
        <v>888</v>
      </c>
      <c r="GT201" s="10" t="s">
        <v>95</v>
      </c>
      <c r="GU201" s="10" t="s">
        <v>95</v>
      </c>
      <c r="GV201" s="10">
        <v>1</v>
      </c>
      <c r="GW201" s="10" t="s">
        <v>95</v>
      </c>
      <c r="GX201" s="10" t="s">
        <v>95</v>
      </c>
      <c r="GY201" s="10" t="s">
        <v>95</v>
      </c>
      <c r="GZ201" s="10" t="s">
        <v>95</v>
      </c>
      <c r="HA201" s="10">
        <v>1</v>
      </c>
      <c r="HB201" s="10" t="s">
        <v>95</v>
      </c>
      <c r="HC201" s="10" t="s">
        <v>95</v>
      </c>
      <c r="HD201" s="105">
        <v>1.4139222619842369</v>
      </c>
      <c r="HE201" s="105">
        <v>2.4220474185537926</v>
      </c>
      <c r="HF201" s="12">
        <v>2258</v>
      </c>
      <c r="HG201" s="12">
        <v>1850</v>
      </c>
      <c r="HH201" s="10">
        <v>10.48</v>
      </c>
      <c r="HI201" s="12">
        <v>1</v>
      </c>
      <c r="HJ201" s="12" t="s">
        <v>95</v>
      </c>
      <c r="HK201" s="12">
        <v>1</v>
      </c>
      <c r="HL201" s="12" t="s">
        <v>95</v>
      </c>
      <c r="HM201" s="103">
        <v>8.6100889051335949E-2</v>
      </c>
      <c r="HN201" s="103">
        <v>0.4428697962798937</v>
      </c>
      <c r="HO201" s="12" t="s">
        <v>95</v>
      </c>
      <c r="HP201" s="267" t="s">
        <v>92</v>
      </c>
      <c r="HQ201" s="103" t="s">
        <v>92</v>
      </c>
      <c r="HR201" s="103" t="s">
        <v>92</v>
      </c>
      <c r="HS201" s="103" t="s">
        <v>92</v>
      </c>
      <c r="HT201" s="103" t="s">
        <v>92</v>
      </c>
      <c r="HU201" s="103" t="s">
        <v>92</v>
      </c>
      <c r="HV201" s="103" t="s">
        <v>92</v>
      </c>
      <c r="HW201" s="103" t="s">
        <v>92</v>
      </c>
      <c r="HX201" s="103" t="s">
        <v>92</v>
      </c>
      <c r="HY201" s="4">
        <v>1</v>
      </c>
      <c r="HZ201" s="106">
        <v>-2.2068897555352001</v>
      </c>
      <c r="IA201" s="4">
        <v>8</v>
      </c>
      <c r="IB201" s="2">
        <v>3</v>
      </c>
      <c r="IC201" s="86">
        <v>-0.7857691646239946</v>
      </c>
      <c r="ID201" s="2">
        <v>47</v>
      </c>
      <c r="IE201" s="4">
        <v>3</v>
      </c>
      <c r="IF201" s="14">
        <v>-0.57919481860170496</v>
      </c>
      <c r="IG201" s="4">
        <v>49</v>
      </c>
      <c r="IH201" s="4">
        <v>49</v>
      </c>
      <c r="II201" s="4">
        <v>73</v>
      </c>
      <c r="IJ201" s="80">
        <v>13.54</v>
      </c>
      <c r="IK201" s="80">
        <v>3.3</v>
      </c>
      <c r="IL201" s="73">
        <v>24.4</v>
      </c>
      <c r="IM201" s="80">
        <v>0.1</v>
      </c>
      <c r="IN201" s="73">
        <v>0.7</v>
      </c>
      <c r="IO201" s="80">
        <v>0.02</v>
      </c>
      <c r="IP201" s="73">
        <v>0.1</v>
      </c>
      <c r="IQ201" s="80">
        <v>0.01</v>
      </c>
      <c r="IR201" s="73">
        <v>0.1</v>
      </c>
      <c r="IS201" s="80">
        <v>0.04</v>
      </c>
      <c r="IT201" s="73">
        <v>0.3</v>
      </c>
      <c r="IU201" s="80">
        <v>0.06</v>
      </c>
      <c r="IV201" s="73">
        <v>0.4</v>
      </c>
      <c r="IW201" s="80">
        <v>0.2</v>
      </c>
      <c r="IX201" s="73">
        <v>1.5</v>
      </c>
      <c r="IY201" s="80">
        <v>0.01</v>
      </c>
      <c r="IZ201" s="73">
        <v>0.1</v>
      </c>
      <c r="JA201" s="80">
        <v>0.01</v>
      </c>
      <c r="JB201" s="73">
        <v>0.1</v>
      </c>
      <c r="JC201" s="80">
        <v>0</v>
      </c>
      <c r="JD201" s="73">
        <v>0</v>
      </c>
      <c r="JE201" s="80">
        <v>0</v>
      </c>
      <c r="JF201" s="73">
        <v>0</v>
      </c>
      <c r="JG201" s="80">
        <v>0.02</v>
      </c>
      <c r="JH201" s="73">
        <v>0.1</v>
      </c>
      <c r="JI201" s="80">
        <v>3.26</v>
      </c>
      <c r="JJ201" s="73">
        <v>24.1</v>
      </c>
      <c r="JK201" s="80">
        <v>6.51</v>
      </c>
      <c r="JL201" s="73">
        <v>48.1</v>
      </c>
      <c r="JM201" s="68">
        <v>11865</v>
      </c>
      <c r="JN201" s="71">
        <v>3595</v>
      </c>
      <c r="JO201" s="11" t="s">
        <v>95</v>
      </c>
      <c r="JP201" s="11" t="s">
        <v>95</v>
      </c>
      <c r="JQ201" s="11" t="s">
        <v>95</v>
      </c>
      <c r="JR201" s="11" t="s">
        <v>95</v>
      </c>
      <c r="JS201" s="11" t="s">
        <v>95</v>
      </c>
      <c r="JT201" s="11" t="s">
        <v>95</v>
      </c>
      <c r="JU201" s="11" t="s">
        <v>95</v>
      </c>
      <c r="JV201" s="11" t="s">
        <v>95</v>
      </c>
      <c r="JW201" s="11" t="s">
        <v>95</v>
      </c>
      <c r="JX201" s="11" t="s">
        <v>95</v>
      </c>
      <c r="JY201" s="11" t="s">
        <v>95</v>
      </c>
      <c r="JZ201" s="11" t="s">
        <v>95</v>
      </c>
      <c r="KA201" s="11" t="s">
        <v>95</v>
      </c>
      <c r="KB201" s="11" t="s">
        <v>95</v>
      </c>
      <c r="KC201" s="11" t="s">
        <v>95</v>
      </c>
      <c r="KD201" s="11" t="s">
        <v>95</v>
      </c>
      <c r="KE201" s="11" t="s">
        <v>95</v>
      </c>
      <c r="KF201" s="11" t="s">
        <v>95</v>
      </c>
      <c r="KG201" s="11" t="s">
        <v>95</v>
      </c>
      <c r="KH201" s="10">
        <v>81.599999999999994</v>
      </c>
      <c r="KI201" s="10" t="s">
        <v>95</v>
      </c>
      <c r="KJ201" s="10">
        <v>42.025683512841752</v>
      </c>
      <c r="KK201" s="10">
        <v>61.287089013632723</v>
      </c>
      <c r="KL201" s="10">
        <v>65.584920326467156</v>
      </c>
      <c r="KM201" s="10">
        <v>49.337207190848012</v>
      </c>
      <c r="KN201" s="10">
        <f>VLOOKUP($B201,'[1]בחירות שלם 21'!$A$2:$D$256,4,0)</f>
        <v>53.265002479748723</v>
      </c>
    </row>
    <row r="202" spans="1:300">
      <c r="A202" s="49" t="s">
        <v>959</v>
      </c>
      <c r="B202" s="9" t="s">
        <v>960</v>
      </c>
      <c r="C202" s="4" t="s">
        <v>375</v>
      </c>
      <c r="D202" s="4" t="s">
        <v>644</v>
      </c>
      <c r="E202" s="10">
        <v>12.291505236000001</v>
      </c>
      <c r="F202" s="4" t="s">
        <v>822</v>
      </c>
      <c r="G202" s="70" t="s">
        <v>349</v>
      </c>
      <c r="H202" s="4">
        <v>13</v>
      </c>
      <c r="I202" s="4" t="s">
        <v>961</v>
      </c>
      <c r="J202" s="575" t="s">
        <v>959</v>
      </c>
      <c r="K202" s="210">
        <v>7.1624826648465474</v>
      </c>
      <c r="L202" s="223">
        <v>2984.4</v>
      </c>
      <c r="M202" s="68">
        <v>21441</v>
      </c>
      <c r="N202" s="10">
        <v>100</v>
      </c>
      <c r="O202" s="10">
        <v>99</v>
      </c>
      <c r="P202" s="10" t="s">
        <v>95</v>
      </c>
      <c r="Q202" s="10" t="s">
        <v>95</v>
      </c>
      <c r="R202" s="10" t="s">
        <v>95</v>
      </c>
      <c r="S202" s="10" t="s">
        <v>95</v>
      </c>
      <c r="T202" s="68">
        <v>10597</v>
      </c>
      <c r="U202" s="68">
        <v>10844</v>
      </c>
      <c r="V202" s="153">
        <v>5.4661629588172191</v>
      </c>
      <c r="W202" s="153">
        <v>6.6834569283149108</v>
      </c>
      <c r="X202" s="153">
        <v>8.6190009794319291</v>
      </c>
      <c r="Y202" s="153">
        <v>10.563872953686861</v>
      </c>
      <c r="Z202" s="153">
        <v>16.88820484119211</v>
      </c>
      <c r="AA202" s="153">
        <v>12.480761158528054</v>
      </c>
      <c r="AB202" s="153">
        <v>24.62105312252227</v>
      </c>
      <c r="AC202" s="153">
        <v>6.1610932325917638</v>
      </c>
      <c r="AD202" s="153">
        <v>8.5117298633459253</v>
      </c>
      <c r="AE202" s="153">
        <v>27.111608600345132</v>
      </c>
      <c r="AF202" s="153">
        <v>2.90098409589105</v>
      </c>
      <c r="AG202" s="68">
        <v>662</v>
      </c>
      <c r="AH202" s="68">
        <v>223</v>
      </c>
      <c r="AI202" s="346">
        <v>2.2400000000000002</v>
      </c>
      <c r="AJ202" s="153" t="s">
        <v>536</v>
      </c>
      <c r="AK202" s="153" t="s">
        <v>536</v>
      </c>
      <c r="AL202" s="68">
        <v>39</v>
      </c>
      <c r="AM202" s="346">
        <v>3.12</v>
      </c>
      <c r="AN202" s="68">
        <v>184</v>
      </c>
      <c r="AO202" s="153">
        <v>8.6681570119651852</v>
      </c>
      <c r="AP202" s="153">
        <v>2.032243730686389</v>
      </c>
      <c r="AQ202" s="153">
        <v>4.6079940301291913</v>
      </c>
      <c r="AR202" s="68">
        <v>6</v>
      </c>
      <c r="AS202" s="153">
        <v>16.666666666666664</v>
      </c>
      <c r="AT202" s="153">
        <v>83.333333333333343</v>
      </c>
      <c r="AU202" s="153">
        <v>0</v>
      </c>
      <c r="AV202" s="153">
        <v>0</v>
      </c>
      <c r="AW202" s="68">
        <v>221</v>
      </c>
      <c r="AX202" s="68">
        <v>208</v>
      </c>
      <c r="AY202" s="68">
        <v>905</v>
      </c>
      <c r="AZ202" s="68">
        <v>441</v>
      </c>
      <c r="BA202" s="68">
        <v>464</v>
      </c>
      <c r="BB202" s="68">
        <v>338</v>
      </c>
      <c r="BC202" s="68">
        <v>114</v>
      </c>
      <c r="BD202" s="68">
        <v>402</v>
      </c>
      <c r="BE202" s="68">
        <v>51</v>
      </c>
      <c r="BF202" s="68">
        <v>697</v>
      </c>
      <c r="BG202" s="68">
        <v>343</v>
      </c>
      <c r="BH202" s="68">
        <v>354</v>
      </c>
      <c r="BI202" s="68">
        <v>103</v>
      </c>
      <c r="BJ202" s="68">
        <v>347</v>
      </c>
      <c r="BK202" s="68">
        <v>229</v>
      </c>
      <c r="BL202" s="68">
        <v>18</v>
      </c>
      <c r="BM202" s="68">
        <v>758</v>
      </c>
      <c r="BN202" s="12">
        <v>118</v>
      </c>
      <c r="BO202" s="231">
        <v>16.100000000000001</v>
      </c>
      <c r="BP202" s="12">
        <v>69</v>
      </c>
      <c r="BQ202" s="231">
        <v>7.5</v>
      </c>
      <c r="BR202" s="12" t="s">
        <v>95</v>
      </c>
      <c r="BS202" s="12" t="s">
        <v>95</v>
      </c>
      <c r="BT202" s="231" t="s">
        <v>95</v>
      </c>
      <c r="BU202" s="231" t="s">
        <v>95</v>
      </c>
      <c r="BV202" s="231" t="s">
        <v>95</v>
      </c>
      <c r="BW202" s="231" t="s">
        <v>95</v>
      </c>
      <c r="BX202" s="231" t="s">
        <v>95</v>
      </c>
      <c r="BY202" s="10" t="s">
        <v>92</v>
      </c>
      <c r="BZ202" s="153">
        <v>819.33333333333337</v>
      </c>
      <c r="CA202" s="153">
        <v>44.436573734966032</v>
      </c>
      <c r="CB202" s="68">
        <v>20</v>
      </c>
      <c r="CC202" s="68">
        <v>24</v>
      </c>
      <c r="CD202" s="153" t="s">
        <v>92</v>
      </c>
      <c r="CE202" s="153" t="s">
        <v>92</v>
      </c>
      <c r="CF202" s="153" t="s">
        <v>92</v>
      </c>
      <c r="CG202" s="153" t="s">
        <v>92</v>
      </c>
      <c r="CH202" s="68">
        <v>1983</v>
      </c>
      <c r="CI202" s="79">
        <v>14.832822200613361</v>
      </c>
      <c r="CJ202" s="68">
        <v>801</v>
      </c>
      <c r="CK202" s="68">
        <v>329</v>
      </c>
      <c r="CL202" s="79">
        <v>6.0617526865445743</v>
      </c>
      <c r="CM202" s="253">
        <v>40</v>
      </c>
      <c r="CN202" s="253">
        <v>215</v>
      </c>
      <c r="CO202" s="253">
        <v>119</v>
      </c>
      <c r="CP202" s="253">
        <v>113</v>
      </c>
      <c r="CQ202" s="253">
        <v>113</v>
      </c>
      <c r="CR202" s="13" t="s">
        <v>92</v>
      </c>
      <c r="CS202" s="12">
        <v>1643</v>
      </c>
      <c r="CT202" s="10">
        <v>2.5562994522215461</v>
      </c>
      <c r="CU202" s="12">
        <v>84</v>
      </c>
      <c r="CV202" s="12">
        <v>210</v>
      </c>
      <c r="CW202" s="12">
        <v>347</v>
      </c>
      <c r="CX202" s="12">
        <v>51</v>
      </c>
      <c r="CY202" s="12">
        <v>55</v>
      </c>
      <c r="CZ202" s="79">
        <v>41</v>
      </c>
      <c r="DA202" s="79">
        <v>51</v>
      </c>
      <c r="DB202" s="79">
        <v>6.9</v>
      </c>
      <c r="DC202" s="79">
        <v>1.1000000000000001</v>
      </c>
      <c r="DD202" s="5">
        <v>1918</v>
      </c>
      <c r="DE202" s="5">
        <v>1349</v>
      </c>
      <c r="DF202" s="5">
        <v>539</v>
      </c>
      <c r="DG202" s="5">
        <v>30</v>
      </c>
      <c r="DH202" s="5">
        <v>3793</v>
      </c>
      <c r="DI202" s="5">
        <v>1894</v>
      </c>
      <c r="DJ202" s="5">
        <v>1735</v>
      </c>
      <c r="DK202" s="5">
        <v>164</v>
      </c>
      <c r="DL202" s="12">
        <v>14543.85786</v>
      </c>
      <c r="DM202" s="12">
        <v>17551.502540000001</v>
      </c>
      <c r="DN202" s="12">
        <v>11712.92964</v>
      </c>
      <c r="DO202" s="10">
        <v>1.6635088763766737</v>
      </c>
      <c r="DP202" s="10">
        <v>1.3323181433601006</v>
      </c>
      <c r="DQ202" s="10">
        <v>2.0731618065107815</v>
      </c>
      <c r="DR202" s="12">
        <v>11795</v>
      </c>
      <c r="DS202" s="79">
        <v>31.8</v>
      </c>
      <c r="DT202" s="12">
        <v>1030</v>
      </c>
      <c r="DU202" s="12">
        <v>14584.5407</v>
      </c>
      <c r="DV202" s="10">
        <v>-1.871030062081247</v>
      </c>
      <c r="DW202" s="10">
        <v>28.8</v>
      </c>
      <c r="DX202" s="352">
        <v>0.46951254399999998</v>
      </c>
      <c r="DY202" s="5">
        <v>721</v>
      </c>
      <c r="DZ202" s="5">
        <v>213</v>
      </c>
      <c r="EA202" s="5">
        <v>224</v>
      </c>
      <c r="EB202" s="5">
        <v>252</v>
      </c>
      <c r="EC202" s="5">
        <v>32</v>
      </c>
      <c r="ED202" s="72">
        <v>9</v>
      </c>
      <c r="EE202" s="72">
        <v>6</v>
      </c>
      <c r="EF202" s="72">
        <v>4</v>
      </c>
      <c r="EG202" s="72">
        <v>2</v>
      </c>
      <c r="EH202" s="72">
        <v>2</v>
      </c>
      <c r="EI202" s="72">
        <v>155</v>
      </c>
      <c r="EJ202" s="72">
        <v>77</v>
      </c>
      <c r="EK202" s="72">
        <v>78</v>
      </c>
      <c r="EL202" s="72">
        <v>33</v>
      </c>
      <c r="EM202" s="72">
        <v>45</v>
      </c>
      <c r="EN202" s="72">
        <v>4262</v>
      </c>
      <c r="EO202" s="72">
        <v>1999</v>
      </c>
      <c r="EP202" s="72">
        <v>2263</v>
      </c>
      <c r="EQ202" s="72">
        <v>1077</v>
      </c>
      <c r="ER202" s="72">
        <v>1186</v>
      </c>
      <c r="ES202" s="72">
        <v>27.56338028169014</v>
      </c>
      <c r="ET202" s="435">
        <v>0.38167938931297707</v>
      </c>
      <c r="EU202" s="435">
        <v>0.5315110098709187</v>
      </c>
      <c r="EV202" s="435">
        <v>0.23023791250959325</v>
      </c>
      <c r="EW202" s="78">
        <v>93.15352697095436</v>
      </c>
      <c r="EX202" s="78">
        <v>91.078838174273855</v>
      </c>
      <c r="EY202" s="10">
        <v>60.97</v>
      </c>
      <c r="EZ202" s="10">
        <v>61.3</v>
      </c>
      <c r="FA202" s="10">
        <v>20.8</v>
      </c>
      <c r="FB202" s="10">
        <v>6.1</v>
      </c>
      <c r="FC202" s="68">
        <v>417</v>
      </c>
      <c r="FD202" s="10">
        <v>32.200000000000003</v>
      </c>
      <c r="FE202" s="10">
        <v>5.5155875299760186</v>
      </c>
      <c r="FF202" s="10">
        <v>2.8</v>
      </c>
      <c r="FG202" s="10">
        <v>18.600000000000001</v>
      </c>
      <c r="FH202" s="10">
        <v>54.676258992805757</v>
      </c>
      <c r="FI202" s="10">
        <v>76.498800959232611</v>
      </c>
      <c r="FJ202" s="10">
        <v>11.072538860103627</v>
      </c>
      <c r="FK202" s="10">
        <v>4.4072637517630469</v>
      </c>
      <c r="FL202" s="12">
        <v>2197.3989999999999</v>
      </c>
      <c r="FM202" s="12">
        <v>95.257000000000005</v>
      </c>
      <c r="FN202" s="12">
        <v>4.3349887753657903</v>
      </c>
      <c r="FO202" s="12">
        <v>2102.1419999999998</v>
      </c>
      <c r="FP202" s="12">
        <v>2102.1419999999998</v>
      </c>
      <c r="FQ202" s="12" t="s">
        <v>95</v>
      </c>
      <c r="FR202" s="10">
        <v>100</v>
      </c>
      <c r="FS202" s="10" t="s">
        <v>95</v>
      </c>
      <c r="FT202" s="12">
        <v>1441.885</v>
      </c>
      <c r="FU202" s="12">
        <v>48.615000000000002</v>
      </c>
      <c r="FV202" s="12">
        <v>337.12900000000002</v>
      </c>
      <c r="FW202" s="12">
        <v>210.41800000000001</v>
      </c>
      <c r="FX202" s="12">
        <v>60.104999999999997</v>
      </c>
      <c r="FY202" s="10">
        <v>68.591227424217806</v>
      </c>
      <c r="FZ202" s="10">
        <v>2.3126411060718102</v>
      </c>
      <c r="GA202" s="10">
        <v>16.037403752933901</v>
      </c>
      <c r="GB202" s="10">
        <v>10.009694873134199</v>
      </c>
      <c r="GC202" s="10">
        <v>2.8592264461677699</v>
      </c>
      <c r="GD202" s="10">
        <v>98.043095004897197</v>
      </c>
      <c r="GE202" s="10">
        <v>67.248962268550898</v>
      </c>
      <c r="GF202" s="10">
        <v>2.267384916748286</v>
      </c>
      <c r="GG202" s="10">
        <v>15.723566997807938</v>
      </c>
      <c r="GH202" s="10">
        <v>9.8138146541672491</v>
      </c>
      <c r="GI202" s="10">
        <v>2.8032741010214077</v>
      </c>
      <c r="GJ202" s="346">
        <v>0</v>
      </c>
      <c r="GK202" s="10">
        <v>1464.1730051915999</v>
      </c>
      <c r="GL202" s="10">
        <v>100</v>
      </c>
      <c r="GM202" s="10">
        <v>56.3</v>
      </c>
      <c r="GN202" s="10" t="s">
        <v>95</v>
      </c>
      <c r="GO202" s="13">
        <v>103</v>
      </c>
      <c r="GP202" s="10">
        <v>131.9</v>
      </c>
      <c r="GQ202" s="10">
        <v>113.3</v>
      </c>
      <c r="GR202" s="13">
        <v>610</v>
      </c>
      <c r="GS202" s="104">
        <v>6090</v>
      </c>
      <c r="GT202" s="10" t="s">
        <v>95</v>
      </c>
      <c r="GU202" s="10" t="s">
        <v>95</v>
      </c>
      <c r="GV202" s="10" t="s">
        <v>95</v>
      </c>
      <c r="GW202" s="10" t="s">
        <v>95</v>
      </c>
      <c r="GX202" s="10" t="s">
        <v>95</v>
      </c>
      <c r="GY202" s="10">
        <v>3.9</v>
      </c>
      <c r="GZ202" s="10">
        <v>0.28449999999999998</v>
      </c>
      <c r="HA202" s="10" t="s">
        <v>95</v>
      </c>
      <c r="HB202" s="10" t="s">
        <v>95</v>
      </c>
      <c r="HC202" s="10" t="s">
        <v>95</v>
      </c>
      <c r="HD202" s="105">
        <v>1.5629759148687652</v>
      </c>
      <c r="HE202" s="105">
        <v>42.860674768183237</v>
      </c>
      <c r="HF202" s="12">
        <v>10147</v>
      </c>
      <c r="HG202" s="12">
        <v>9275</v>
      </c>
      <c r="HH202" s="10">
        <v>6.2728840970350408</v>
      </c>
      <c r="HI202" s="12">
        <v>4</v>
      </c>
      <c r="HJ202" s="12" t="s">
        <v>95</v>
      </c>
      <c r="HK202" s="12" t="s">
        <v>95</v>
      </c>
      <c r="HL202" s="12">
        <v>4</v>
      </c>
      <c r="HM202" s="103">
        <v>0.18843819591228661</v>
      </c>
      <c r="HN202" s="103">
        <v>0.39420518379816699</v>
      </c>
      <c r="HO202" s="12" t="s">
        <v>95</v>
      </c>
      <c r="HP202" s="267" t="s">
        <v>92</v>
      </c>
      <c r="HQ202" s="103" t="s">
        <v>92</v>
      </c>
      <c r="HR202" s="103" t="s">
        <v>92</v>
      </c>
      <c r="HS202" s="103" t="s">
        <v>92</v>
      </c>
      <c r="HT202" s="103" t="s">
        <v>92</v>
      </c>
      <c r="HU202" s="103" t="s">
        <v>92</v>
      </c>
      <c r="HV202" s="103" t="s">
        <v>92</v>
      </c>
      <c r="HW202" s="103" t="s">
        <v>92</v>
      </c>
      <c r="HX202" s="103" t="s">
        <v>92</v>
      </c>
      <c r="HY202" s="4">
        <v>9</v>
      </c>
      <c r="HZ202" s="106">
        <v>1.70522417858191</v>
      </c>
      <c r="IA202" s="4">
        <v>248</v>
      </c>
      <c r="IB202" s="2">
        <v>5</v>
      </c>
      <c r="IC202" s="86">
        <v>3.7554079263772883E-2</v>
      </c>
      <c r="ID202" s="2">
        <v>117</v>
      </c>
      <c r="IE202" s="4">
        <v>7</v>
      </c>
      <c r="IF202" s="14">
        <v>1.2679010231216301</v>
      </c>
      <c r="IG202" s="4">
        <v>213</v>
      </c>
      <c r="IH202" s="4">
        <v>212</v>
      </c>
      <c r="II202" s="4">
        <v>219</v>
      </c>
      <c r="IJ202" s="80">
        <v>7.2199999999999989</v>
      </c>
      <c r="IK202" s="80">
        <v>2.09</v>
      </c>
      <c r="IL202" s="73">
        <v>28.9</v>
      </c>
      <c r="IM202" s="80">
        <v>0.12</v>
      </c>
      <c r="IN202" s="73">
        <v>1.7</v>
      </c>
      <c r="IO202" s="80">
        <v>0.01</v>
      </c>
      <c r="IP202" s="73">
        <v>0.1</v>
      </c>
      <c r="IQ202" s="80">
        <v>0.01</v>
      </c>
      <c r="IR202" s="73">
        <v>0.1</v>
      </c>
      <c r="IS202" s="80">
        <v>0.11</v>
      </c>
      <c r="IT202" s="73">
        <v>1.5</v>
      </c>
      <c r="IU202" s="80">
        <v>0.02</v>
      </c>
      <c r="IV202" s="73">
        <v>0.3</v>
      </c>
      <c r="IW202" s="80">
        <v>0.17</v>
      </c>
      <c r="IX202" s="73">
        <v>2.4</v>
      </c>
      <c r="IY202" s="80">
        <v>0.16</v>
      </c>
      <c r="IZ202" s="73">
        <v>2.2000000000000002</v>
      </c>
      <c r="JA202" s="80">
        <v>0</v>
      </c>
      <c r="JB202" s="73">
        <v>0</v>
      </c>
      <c r="JC202" s="80">
        <v>0.21</v>
      </c>
      <c r="JD202" s="73">
        <v>2.9</v>
      </c>
      <c r="JE202" s="80">
        <v>1.94</v>
      </c>
      <c r="JF202" s="73">
        <v>26.9</v>
      </c>
      <c r="JG202" s="80">
        <v>0.06</v>
      </c>
      <c r="JH202" s="73">
        <v>0.8</v>
      </c>
      <c r="JI202" s="80">
        <v>0.22</v>
      </c>
      <c r="JJ202" s="73">
        <v>3</v>
      </c>
      <c r="JK202" s="80">
        <v>2.1</v>
      </c>
      <c r="JL202" s="73">
        <v>29.199999999999996</v>
      </c>
      <c r="JM202" s="68">
        <v>21441</v>
      </c>
      <c r="JN202" s="71">
        <v>10259</v>
      </c>
      <c r="JO202" s="11" t="s">
        <v>95</v>
      </c>
      <c r="JP202" s="11" t="s">
        <v>95</v>
      </c>
      <c r="JQ202" s="11" t="s">
        <v>95</v>
      </c>
      <c r="JR202" s="11" t="s">
        <v>95</v>
      </c>
      <c r="JS202" s="11" t="s">
        <v>95</v>
      </c>
      <c r="JT202" s="11" t="s">
        <v>95</v>
      </c>
      <c r="JU202" s="11" t="s">
        <v>95</v>
      </c>
      <c r="JV202" s="11" t="s">
        <v>95</v>
      </c>
      <c r="JW202" s="11" t="s">
        <v>95</v>
      </c>
      <c r="JX202" s="11" t="s">
        <v>95</v>
      </c>
      <c r="JY202" s="11" t="s">
        <v>95</v>
      </c>
      <c r="JZ202" s="11" t="s">
        <v>95</v>
      </c>
      <c r="KA202" s="11" t="s">
        <v>95</v>
      </c>
      <c r="KB202" s="11" t="s">
        <v>95</v>
      </c>
      <c r="KC202" s="11" t="s">
        <v>95</v>
      </c>
      <c r="KD202" s="11" t="s">
        <v>95</v>
      </c>
      <c r="KE202" s="11" t="s">
        <v>95</v>
      </c>
      <c r="KF202" s="11" t="s">
        <v>95</v>
      </c>
      <c r="KG202" s="11" t="s">
        <v>95</v>
      </c>
      <c r="KH202" s="10">
        <v>72.23</v>
      </c>
      <c r="KI202" s="10" t="s">
        <v>95</v>
      </c>
      <c r="KJ202" s="10">
        <v>78.495872033023744</v>
      </c>
      <c r="KK202" s="10">
        <v>76.797070726536916</v>
      </c>
      <c r="KL202" s="10">
        <v>75.862507956715461</v>
      </c>
      <c r="KM202" s="10">
        <v>75.364677893946038</v>
      </c>
      <c r="KN202" s="10">
        <f>VLOOKUP($B202,'[1]בחירות שלם 21'!$A$2:$D$256,4,0)</f>
        <v>76.037868987416203</v>
      </c>
    </row>
    <row r="203" spans="1:300">
      <c r="A203" s="49" t="s">
        <v>962</v>
      </c>
      <c r="B203" s="9" t="s">
        <v>963</v>
      </c>
      <c r="C203" s="4" t="s">
        <v>401</v>
      </c>
      <c r="D203" s="4" t="s">
        <v>644</v>
      </c>
      <c r="E203" s="10">
        <v>117.065346195</v>
      </c>
      <c r="F203" s="4" t="s">
        <v>438</v>
      </c>
      <c r="G203" s="70" t="s">
        <v>349</v>
      </c>
      <c r="H203" s="4">
        <v>9</v>
      </c>
      <c r="I203" s="4" t="s">
        <v>793</v>
      </c>
      <c r="J203" s="575" t="s">
        <v>794</v>
      </c>
      <c r="K203" s="210">
        <v>5.85617216247313</v>
      </c>
      <c r="L203" s="223">
        <v>1204.7</v>
      </c>
      <c r="M203" s="68">
        <v>7055</v>
      </c>
      <c r="N203" s="10">
        <v>98.6</v>
      </c>
      <c r="O203" s="10">
        <v>91.9</v>
      </c>
      <c r="P203" s="10" t="s">
        <v>95</v>
      </c>
      <c r="Q203" s="10" t="s">
        <v>95</v>
      </c>
      <c r="R203" s="10" t="s">
        <v>95</v>
      </c>
      <c r="S203" s="10" t="s">
        <v>95</v>
      </c>
      <c r="T203" s="68">
        <v>3579</v>
      </c>
      <c r="U203" s="68">
        <v>3476</v>
      </c>
      <c r="V203" s="153">
        <v>7.3564847625797309</v>
      </c>
      <c r="W203" s="153">
        <v>8.121899362154501</v>
      </c>
      <c r="X203" s="153">
        <v>8.405386250885897</v>
      </c>
      <c r="Y203" s="153">
        <v>7.285613040396882</v>
      </c>
      <c r="Z203" s="153">
        <v>13.33805811481219</v>
      </c>
      <c r="AA203" s="153">
        <v>18.412473423104181</v>
      </c>
      <c r="AB203" s="153">
        <v>19.829907866761161</v>
      </c>
      <c r="AC203" s="153">
        <v>5.2445074415308293</v>
      </c>
      <c r="AD203" s="153">
        <v>11.991495393338058</v>
      </c>
      <c r="AE203" s="153">
        <v>28.348688873139618</v>
      </c>
      <c r="AF203" s="153">
        <v>4.6491849751948973</v>
      </c>
      <c r="AG203" s="68">
        <v>759</v>
      </c>
      <c r="AH203" s="68">
        <v>117</v>
      </c>
      <c r="AI203" s="346" t="s">
        <v>92</v>
      </c>
      <c r="AJ203" s="153">
        <v>0.4</v>
      </c>
      <c r="AK203" s="153" t="s">
        <v>362</v>
      </c>
      <c r="AL203" s="68">
        <v>42</v>
      </c>
      <c r="AM203" s="346">
        <v>4.43</v>
      </c>
      <c r="AN203" s="68">
        <v>75</v>
      </c>
      <c r="AO203" s="153">
        <v>10.862648311440516</v>
      </c>
      <c r="AP203" s="153">
        <v>4.4531845411839157</v>
      </c>
      <c r="AQ203" s="153">
        <v>16.314670446491849</v>
      </c>
      <c r="AR203" s="68">
        <v>6</v>
      </c>
      <c r="AS203" s="153">
        <v>33.333333333333329</v>
      </c>
      <c r="AT203" s="153">
        <v>33.333333333333329</v>
      </c>
      <c r="AU203" s="153">
        <v>33.333333333333329</v>
      </c>
      <c r="AV203" s="153">
        <v>0</v>
      </c>
      <c r="AW203" s="68">
        <v>258</v>
      </c>
      <c r="AX203" s="68">
        <v>258</v>
      </c>
      <c r="AY203" s="68">
        <v>568</v>
      </c>
      <c r="AZ203" s="68">
        <v>285</v>
      </c>
      <c r="BA203" s="68">
        <v>283</v>
      </c>
      <c r="BB203" s="68">
        <v>149</v>
      </c>
      <c r="BC203" s="68">
        <v>130</v>
      </c>
      <c r="BD203" s="68">
        <v>267</v>
      </c>
      <c r="BE203" s="68">
        <v>22</v>
      </c>
      <c r="BF203" s="68">
        <v>310</v>
      </c>
      <c r="BG203" s="68">
        <v>150</v>
      </c>
      <c r="BH203" s="68">
        <v>160</v>
      </c>
      <c r="BI203" s="68">
        <v>80</v>
      </c>
      <c r="BJ203" s="68">
        <v>76</v>
      </c>
      <c r="BK203" s="68">
        <v>138</v>
      </c>
      <c r="BL203" s="68">
        <v>16</v>
      </c>
      <c r="BM203" s="68">
        <v>235</v>
      </c>
      <c r="BN203" s="12">
        <v>35</v>
      </c>
      <c r="BO203" s="231">
        <v>14.6</v>
      </c>
      <c r="BP203" s="12">
        <v>27</v>
      </c>
      <c r="BQ203" s="231">
        <v>10.3</v>
      </c>
      <c r="BR203" s="12" t="s">
        <v>92</v>
      </c>
      <c r="BS203" s="12" t="s">
        <v>92</v>
      </c>
      <c r="BT203" s="231" t="s">
        <v>92</v>
      </c>
      <c r="BU203" s="231" t="s">
        <v>92</v>
      </c>
      <c r="BV203" s="231" t="s">
        <v>92</v>
      </c>
      <c r="BW203" s="231" t="s">
        <v>92</v>
      </c>
      <c r="BX203" s="231" t="s">
        <v>92</v>
      </c>
      <c r="BY203" s="10" t="s">
        <v>92</v>
      </c>
      <c r="BZ203" s="153" t="s">
        <v>92</v>
      </c>
      <c r="CA203" s="153" t="s">
        <v>92</v>
      </c>
      <c r="CB203" s="68" t="s">
        <v>92</v>
      </c>
      <c r="CC203" s="68" t="s">
        <v>92</v>
      </c>
      <c r="CD203" s="153" t="s">
        <v>92</v>
      </c>
      <c r="CE203" s="153" t="s">
        <v>92</v>
      </c>
      <c r="CF203" s="153" t="s">
        <v>92</v>
      </c>
      <c r="CG203" s="153" t="s">
        <v>92</v>
      </c>
      <c r="CH203" s="68">
        <v>822</v>
      </c>
      <c r="CI203" s="79">
        <v>19.49253023476405</v>
      </c>
      <c r="CJ203" s="68">
        <v>343</v>
      </c>
      <c r="CK203" s="68">
        <v>140</v>
      </c>
      <c r="CL203" s="79">
        <v>8.3434687423984446</v>
      </c>
      <c r="CM203" s="253">
        <v>41</v>
      </c>
      <c r="CN203" s="253">
        <v>182</v>
      </c>
      <c r="CO203" s="253">
        <v>132</v>
      </c>
      <c r="CP203" s="253">
        <v>116</v>
      </c>
      <c r="CQ203" s="253">
        <v>118</v>
      </c>
      <c r="CR203" s="13" t="s">
        <v>92</v>
      </c>
      <c r="CS203" s="12">
        <v>815</v>
      </c>
      <c r="CT203" s="10">
        <v>24.417177914110429</v>
      </c>
      <c r="CU203" s="12">
        <v>381</v>
      </c>
      <c r="CV203" s="12">
        <v>196</v>
      </c>
      <c r="CW203" s="12">
        <v>268</v>
      </c>
      <c r="CX203" s="12">
        <v>30</v>
      </c>
      <c r="CY203" s="12">
        <v>23</v>
      </c>
      <c r="CZ203" s="79">
        <v>59.5</v>
      </c>
      <c r="DA203" s="79">
        <v>21.3</v>
      </c>
      <c r="DB203" s="79">
        <v>3.3</v>
      </c>
      <c r="DC203" s="79">
        <v>15.9</v>
      </c>
      <c r="DD203" s="5">
        <v>944</v>
      </c>
      <c r="DE203" s="5">
        <v>646</v>
      </c>
      <c r="DF203" s="5">
        <v>264</v>
      </c>
      <c r="DG203" s="5">
        <v>34</v>
      </c>
      <c r="DH203" s="5">
        <v>2003</v>
      </c>
      <c r="DI203" s="5">
        <v>955</v>
      </c>
      <c r="DJ203" s="5">
        <v>852</v>
      </c>
      <c r="DK203" s="5">
        <v>196</v>
      </c>
      <c r="DL203" s="12">
        <v>9337.7160729999996</v>
      </c>
      <c r="DM203" s="12">
        <v>11420.54074</v>
      </c>
      <c r="DN203" s="12">
        <v>7245.1357829999997</v>
      </c>
      <c r="DO203" s="10">
        <v>4.2018097633098606</v>
      </c>
      <c r="DP203" s="10">
        <v>3.7977384450442964</v>
      </c>
      <c r="DQ203" s="10">
        <v>5.7194094411998408</v>
      </c>
      <c r="DR203" s="12">
        <v>3424</v>
      </c>
      <c r="DS203" s="79">
        <v>35.799999999999997</v>
      </c>
      <c r="DT203" s="12">
        <v>273</v>
      </c>
      <c r="DU203" s="12">
        <v>11004.4344</v>
      </c>
      <c r="DV203" s="10">
        <v>-14.044185759197003</v>
      </c>
      <c r="DW203" s="10">
        <v>39.200000000000003</v>
      </c>
      <c r="DX203" s="352">
        <v>0.38123228300000001</v>
      </c>
      <c r="DY203" s="5">
        <v>332</v>
      </c>
      <c r="DZ203" s="5">
        <v>99</v>
      </c>
      <c r="EA203" s="5">
        <v>111</v>
      </c>
      <c r="EB203" s="5">
        <v>105</v>
      </c>
      <c r="EC203" s="5">
        <v>17</v>
      </c>
      <c r="ED203" s="72">
        <v>3</v>
      </c>
      <c r="EE203" s="72">
        <v>2</v>
      </c>
      <c r="EF203" s="72">
        <v>2</v>
      </c>
      <c r="EG203" s="72">
        <v>1</v>
      </c>
      <c r="EH203" s="72">
        <v>1</v>
      </c>
      <c r="EI203" s="72">
        <v>44</v>
      </c>
      <c r="EJ203" s="72">
        <v>24</v>
      </c>
      <c r="EK203" s="72">
        <v>20</v>
      </c>
      <c r="EL203" s="72">
        <v>13</v>
      </c>
      <c r="EM203" s="72">
        <v>7</v>
      </c>
      <c r="EN203" s="72">
        <v>1044</v>
      </c>
      <c r="EO203" s="72">
        <v>598</v>
      </c>
      <c r="EP203" s="72">
        <v>446</v>
      </c>
      <c r="EQ203" s="72">
        <v>287</v>
      </c>
      <c r="ER203" s="72">
        <v>159</v>
      </c>
      <c r="ES203" s="72">
        <v>28.1</v>
      </c>
      <c r="ET203" s="435">
        <v>1.1510791366906474</v>
      </c>
      <c r="EU203" s="435" t="s">
        <v>92</v>
      </c>
      <c r="EV203" s="435" t="s">
        <v>92</v>
      </c>
      <c r="EW203" s="78">
        <v>73.529411764705884</v>
      </c>
      <c r="EX203" s="78">
        <v>60.784313725490193</v>
      </c>
      <c r="EY203" s="10">
        <v>19.48</v>
      </c>
      <c r="EZ203" s="10" t="s">
        <v>92</v>
      </c>
      <c r="FA203" s="10">
        <v>10.199999999999999</v>
      </c>
      <c r="FB203" s="10">
        <v>2.6</v>
      </c>
      <c r="FC203" s="68">
        <v>131</v>
      </c>
      <c r="FD203" s="10">
        <v>31.9</v>
      </c>
      <c r="FE203" s="10">
        <v>6.8702290076335881</v>
      </c>
      <c r="FF203" s="10">
        <v>3.1</v>
      </c>
      <c r="FG203" s="10">
        <v>15.8</v>
      </c>
      <c r="FH203" s="10">
        <v>45.038167938931295</v>
      </c>
      <c r="FI203" s="10">
        <v>75.572519083969468</v>
      </c>
      <c r="FJ203" s="10">
        <v>9.4054054054054053</v>
      </c>
      <c r="FK203" s="10">
        <v>3.5181992337164751</v>
      </c>
      <c r="FL203" s="12">
        <v>973.88800000000003</v>
      </c>
      <c r="FM203" s="12">
        <v>39.44</v>
      </c>
      <c r="FN203" s="12" t="s">
        <v>1876</v>
      </c>
      <c r="FO203" s="12">
        <v>934.44799999999998</v>
      </c>
      <c r="FP203" s="12">
        <v>934.44799999999998</v>
      </c>
      <c r="FQ203" s="12" t="s">
        <v>95</v>
      </c>
      <c r="FR203" s="10">
        <v>100</v>
      </c>
      <c r="FS203" s="10" t="s">
        <v>95</v>
      </c>
      <c r="FT203" s="12">
        <v>385.09199999999998</v>
      </c>
      <c r="FU203" s="12">
        <v>11.272</v>
      </c>
      <c r="FV203" s="12">
        <v>26.716999999999999</v>
      </c>
      <c r="FW203" s="12">
        <v>13.702</v>
      </c>
      <c r="FX203" s="12">
        <v>36.801000000000002</v>
      </c>
      <c r="FY203" s="10">
        <v>41.210639864390501</v>
      </c>
      <c r="FZ203" s="10">
        <v>1.2062736503261799</v>
      </c>
      <c r="GA203" s="10">
        <v>2.8591211067924598</v>
      </c>
      <c r="GB203" s="10">
        <v>1.4663202232762</v>
      </c>
      <c r="GC203" s="10">
        <v>3.93826087700974</v>
      </c>
      <c r="GD203" s="10">
        <v>132.451878100638</v>
      </c>
      <c r="GE203" s="10">
        <v>54.584266477675399</v>
      </c>
      <c r="GF203" s="10">
        <v>1.5977321048901489</v>
      </c>
      <c r="GG203" s="10">
        <v>3.7869596031183557</v>
      </c>
      <c r="GH203" s="10">
        <v>1.9421686746987952</v>
      </c>
      <c r="GI203" s="10">
        <v>5.2163004961020549</v>
      </c>
      <c r="GJ203" s="346">
        <v>0</v>
      </c>
      <c r="GK203" s="10">
        <v>759.79599904500003</v>
      </c>
      <c r="GL203" s="10">
        <v>100</v>
      </c>
      <c r="GM203" s="10">
        <v>14.4</v>
      </c>
      <c r="GN203" s="10" t="s">
        <v>95</v>
      </c>
      <c r="GO203" s="13">
        <v>68</v>
      </c>
      <c r="GP203" s="10">
        <v>22.6</v>
      </c>
      <c r="GQ203" s="10">
        <v>19.100000000000001</v>
      </c>
      <c r="GR203" s="13">
        <v>115</v>
      </c>
      <c r="GS203" s="104">
        <v>2294</v>
      </c>
      <c r="GT203" s="10" t="s">
        <v>95</v>
      </c>
      <c r="GU203" s="10" t="s">
        <v>95</v>
      </c>
      <c r="GV203" s="10">
        <v>0.4</v>
      </c>
      <c r="GW203" s="10">
        <v>5.62</v>
      </c>
      <c r="GX203" s="10" t="s">
        <v>95</v>
      </c>
      <c r="GY203" s="10" t="s">
        <v>95</v>
      </c>
      <c r="GZ203" s="10" t="s">
        <v>95</v>
      </c>
      <c r="HA203" s="10">
        <v>0.4</v>
      </c>
      <c r="HB203" s="10">
        <v>5.62</v>
      </c>
      <c r="HC203" s="10" t="s">
        <v>95</v>
      </c>
      <c r="HD203" s="105">
        <v>1.573683234182194</v>
      </c>
      <c r="HE203" s="105">
        <v>44.217790335928285</v>
      </c>
      <c r="HF203" s="12">
        <v>3240</v>
      </c>
      <c r="HG203" s="12">
        <v>2848</v>
      </c>
      <c r="HH203" s="10">
        <v>7.5474016853932584</v>
      </c>
      <c r="HI203" s="12">
        <v>3</v>
      </c>
      <c r="HJ203" s="12" t="s">
        <v>95</v>
      </c>
      <c r="HK203" s="12">
        <v>1</v>
      </c>
      <c r="HL203" s="12">
        <v>2</v>
      </c>
      <c r="HM203" s="103">
        <v>0.4345059324576207</v>
      </c>
      <c r="HN203" s="103">
        <v>0.92592592592592593</v>
      </c>
      <c r="HO203" s="12" t="s">
        <v>95</v>
      </c>
      <c r="HP203" s="267" t="s">
        <v>92</v>
      </c>
      <c r="HQ203" s="103" t="s">
        <v>92</v>
      </c>
      <c r="HR203" s="103" t="s">
        <v>92</v>
      </c>
      <c r="HS203" s="103" t="s">
        <v>92</v>
      </c>
      <c r="HT203" s="103" t="s">
        <v>92</v>
      </c>
      <c r="HU203" s="103" t="s">
        <v>92</v>
      </c>
      <c r="HV203" s="103" t="s">
        <v>92</v>
      </c>
      <c r="HW203" s="103" t="s">
        <v>92</v>
      </c>
      <c r="HX203" s="103" t="s">
        <v>92</v>
      </c>
      <c r="HY203" s="4">
        <v>6</v>
      </c>
      <c r="HZ203" s="106">
        <v>0.16345123114297899</v>
      </c>
      <c r="IA203" s="4">
        <v>143</v>
      </c>
      <c r="IB203" s="2">
        <v>3</v>
      </c>
      <c r="IC203" s="86">
        <v>-0.56251178808587654</v>
      </c>
      <c r="ID203" s="2">
        <v>67</v>
      </c>
      <c r="IE203" s="4">
        <v>3</v>
      </c>
      <c r="IF203" s="14">
        <v>-0.69371802716456998</v>
      </c>
      <c r="IG203" s="4">
        <v>39</v>
      </c>
      <c r="IH203" s="4">
        <v>48</v>
      </c>
      <c r="II203" s="4">
        <v>42</v>
      </c>
      <c r="IJ203" s="80">
        <v>5.8400000000000007</v>
      </c>
      <c r="IK203" s="80">
        <v>0.9</v>
      </c>
      <c r="IL203" s="73">
        <v>15.4</v>
      </c>
      <c r="IM203" s="80">
        <v>7.0000000000000007E-2</v>
      </c>
      <c r="IN203" s="73">
        <v>1.2</v>
      </c>
      <c r="IO203" s="80">
        <v>0.02</v>
      </c>
      <c r="IP203" s="73">
        <v>0.3</v>
      </c>
      <c r="IQ203" s="80">
        <v>0.05</v>
      </c>
      <c r="IR203" s="73">
        <v>0.9</v>
      </c>
      <c r="IS203" s="80">
        <v>0.03</v>
      </c>
      <c r="IT203" s="73">
        <v>0.5</v>
      </c>
      <c r="IU203" s="80">
        <v>0.04</v>
      </c>
      <c r="IV203" s="73">
        <v>0.7</v>
      </c>
      <c r="IW203" s="80">
        <v>0.32</v>
      </c>
      <c r="IX203" s="73">
        <v>5.5</v>
      </c>
      <c r="IY203" s="80">
        <v>0.13</v>
      </c>
      <c r="IZ203" s="73">
        <v>2.2000000000000002</v>
      </c>
      <c r="JA203" s="80">
        <v>0</v>
      </c>
      <c r="JB203" s="73">
        <v>0</v>
      </c>
      <c r="JC203" s="80">
        <v>0.03</v>
      </c>
      <c r="JD203" s="73">
        <v>0.5</v>
      </c>
      <c r="JE203" s="80">
        <v>0.99</v>
      </c>
      <c r="JF203" s="73">
        <v>17</v>
      </c>
      <c r="JG203" s="80">
        <v>1.28</v>
      </c>
      <c r="JH203" s="73">
        <v>21.9</v>
      </c>
      <c r="JI203" s="80">
        <v>0.12</v>
      </c>
      <c r="JJ203" s="73">
        <v>2.1</v>
      </c>
      <c r="JK203" s="80">
        <v>1.86</v>
      </c>
      <c r="JL203" s="73">
        <v>31.8</v>
      </c>
      <c r="JM203" s="68">
        <v>7055</v>
      </c>
      <c r="JN203" s="71">
        <v>7839</v>
      </c>
      <c r="JO203" s="11" t="s">
        <v>95</v>
      </c>
      <c r="JP203" s="11" t="s">
        <v>95</v>
      </c>
      <c r="JQ203" s="11" t="s">
        <v>95</v>
      </c>
      <c r="JR203" s="11" t="s">
        <v>95</v>
      </c>
      <c r="JS203" s="11" t="s">
        <v>95</v>
      </c>
      <c r="JT203" s="11" t="s">
        <v>95</v>
      </c>
      <c r="JU203" s="11" t="s">
        <v>95</v>
      </c>
      <c r="JV203" s="11" t="s">
        <v>95</v>
      </c>
      <c r="JW203" s="11" t="s">
        <v>95</v>
      </c>
      <c r="JX203" s="11" t="s">
        <v>95</v>
      </c>
      <c r="JY203" s="11" t="s">
        <v>95</v>
      </c>
      <c r="JZ203" s="11" t="s">
        <v>95</v>
      </c>
      <c r="KA203" s="11" t="s">
        <v>95</v>
      </c>
      <c r="KB203" s="11" t="s">
        <v>95</v>
      </c>
      <c r="KC203" s="11" t="s">
        <v>95</v>
      </c>
      <c r="KD203" s="11" t="s">
        <v>95</v>
      </c>
      <c r="KE203" s="11" t="s">
        <v>95</v>
      </c>
      <c r="KF203" s="11" t="s">
        <v>95</v>
      </c>
      <c r="KG203" s="11" t="s">
        <v>95</v>
      </c>
      <c r="KH203" s="10">
        <v>74.260000000000005</v>
      </c>
      <c r="KI203" s="10" t="s">
        <v>95</v>
      </c>
      <c r="KJ203" s="10">
        <v>66.871896722939425</v>
      </c>
      <c r="KK203" s="10">
        <v>66.738660907127439</v>
      </c>
      <c r="KL203" s="10">
        <v>67.011692543607438</v>
      </c>
      <c r="KM203" s="10">
        <v>63.711911357340725</v>
      </c>
      <c r="KN203" s="10">
        <f>VLOOKUP($B203,'[1]בחירות שלם 21'!$A$2:$D$256,4,0)</f>
        <v>66.468489892984536</v>
      </c>
    </row>
    <row r="204" spans="1:300">
      <c r="A204" s="49" t="s">
        <v>964</v>
      </c>
      <c r="B204" s="9" t="s">
        <v>965</v>
      </c>
      <c r="C204" s="4" t="s">
        <v>401</v>
      </c>
      <c r="D204" s="4" t="s">
        <v>644</v>
      </c>
      <c r="E204" s="10">
        <v>104.67009542</v>
      </c>
      <c r="F204" s="4" t="s">
        <v>761</v>
      </c>
      <c r="G204" s="70" t="s">
        <v>349</v>
      </c>
      <c r="H204" s="4">
        <v>9</v>
      </c>
      <c r="I204" s="4" t="s">
        <v>468</v>
      </c>
      <c r="J204" s="575" t="s">
        <v>469</v>
      </c>
      <c r="K204" s="210">
        <v>5.3835425255556482</v>
      </c>
      <c r="L204" s="223">
        <v>1371.1</v>
      </c>
      <c r="M204" s="68">
        <v>7381</v>
      </c>
      <c r="N204" s="10" t="s">
        <v>95</v>
      </c>
      <c r="O204" s="10" t="s">
        <v>95</v>
      </c>
      <c r="P204" s="10">
        <v>100</v>
      </c>
      <c r="Q204" s="10">
        <v>100</v>
      </c>
      <c r="R204" s="10" t="s">
        <v>95</v>
      </c>
      <c r="S204" s="10" t="s">
        <v>95</v>
      </c>
      <c r="T204" s="68">
        <v>3707</v>
      </c>
      <c r="U204" s="68">
        <v>3674</v>
      </c>
      <c r="V204" s="153">
        <v>9.7818723750169347</v>
      </c>
      <c r="W204" s="153">
        <v>9.8089689743937143</v>
      </c>
      <c r="X204" s="153">
        <v>8.1696247120986314</v>
      </c>
      <c r="Y204" s="153">
        <v>9.4431648828072081</v>
      </c>
      <c r="Z204" s="153">
        <v>19.008264462809919</v>
      </c>
      <c r="AA204" s="153">
        <v>19.523099850968702</v>
      </c>
      <c r="AB204" s="153">
        <v>16.677956916406991</v>
      </c>
      <c r="AC204" s="153">
        <v>2.9128844330036578</v>
      </c>
      <c r="AD204" s="153">
        <v>4.6877116921826314</v>
      </c>
      <c r="AE204" s="153">
        <v>33.139141037799753</v>
      </c>
      <c r="AF204" s="153">
        <v>1.7341823601138058</v>
      </c>
      <c r="AG204" s="68">
        <v>721</v>
      </c>
      <c r="AH204" s="68">
        <v>159</v>
      </c>
      <c r="AI204" s="346" t="s">
        <v>92</v>
      </c>
      <c r="AJ204" s="153">
        <v>0.6</v>
      </c>
      <c r="AK204" s="153" t="s">
        <v>362</v>
      </c>
      <c r="AL204" s="68">
        <v>31</v>
      </c>
      <c r="AM204" s="346">
        <v>6.67</v>
      </c>
      <c r="AN204" s="68">
        <v>128</v>
      </c>
      <c r="AO204" s="153">
        <v>17.52278187704546</v>
      </c>
      <c r="AP204" s="153">
        <v>2.1120387637289326</v>
      </c>
      <c r="AQ204" s="153">
        <v>0</v>
      </c>
      <c r="AR204" s="68" t="s">
        <v>92</v>
      </c>
      <c r="AS204" s="153" t="s">
        <v>92</v>
      </c>
      <c r="AT204" s="153" t="s">
        <v>92</v>
      </c>
      <c r="AU204" s="153" t="s">
        <v>92</v>
      </c>
      <c r="AV204" s="153" t="s">
        <v>92</v>
      </c>
      <c r="AW204" s="68">
        <v>21</v>
      </c>
      <c r="AX204" s="68">
        <v>17</v>
      </c>
      <c r="AY204" s="68">
        <v>89</v>
      </c>
      <c r="AZ204" s="68">
        <v>30</v>
      </c>
      <c r="BA204" s="68">
        <v>59</v>
      </c>
      <c r="BB204" s="68">
        <v>27</v>
      </c>
      <c r="BC204" s="68">
        <v>35</v>
      </c>
      <c r="BD204" s="68">
        <v>27</v>
      </c>
      <c r="BE204" s="68">
        <v>0</v>
      </c>
      <c r="BF204" s="68">
        <v>72</v>
      </c>
      <c r="BG204" s="68">
        <v>20</v>
      </c>
      <c r="BH204" s="68">
        <v>52</v>
      </c>
      <c r="BI204" s="68">
        <v>25</v>
      </c>
      <c r="BJ204" s="68">
        <v>26</v>
      </c>
      <c r="BK204" s="68">
        <v>21</v>
      </c>
      <c r="BL204" s="68">
        <v>0</v>
      </c>
      <c r="BM204" s="68">
        <v>1</v>
      </c>
      <c r="BN204" s="12">
        <v>72</v>
      </c>
      <c r="BO204" s="231">
        <v>33.299999999999997</v>
      </c>
      <c r="BP204" s="12">
        <v>15</v>
      </c>
      <c r="BQ204" s="231">
        <v>5</v>
      </c>
      <c r="BR204" s="12" t="s">
        <v>95</v>
      </c>
      <c r="BS204" s="12" t="s">
        <v>95</v>
      </c>
      <c r="BT204" s="231" t="s">
        <v>95</v>
      </c>
      <c r="BU204" s="231" t="s">
        <v>95</v>
      </c>
      <c r="BV204" s="231" t="s">
        <v>95</v>
      </c>
      <c r="BW204" s="231" t="s">
        <v>95</v>
      </c>
      <c r="BX204" s="231" t="s">
        <v>95</v>
      </c>
      <c r="BY204" s="10" t="s">
        <v>92</v>
      </c>
      <c r="BZ204" s="153" t="s">
        <v>92</v>
      </c>
      <c r="CA204" s="153" t="s">
        <v>92</v>
      </c>
      <c r="CB204" s="68" t="s">
        <v>92</v>
      </c>
      <c r="CC204" s="68" t="s">
        <v>92</v>
      </c>
      <c r="CD204" s="153" t="s">
        <v>92</v>
      </c>
      <c r="CE204" s="153" t="s">
        <v>92</v>
      </c>
      <c r="CF204" s="153" t="s">
        <v>92</v>
      </c>
      <c r="CG204" s="153" t="s">
        <v>92</v>
      </c>
      <c r="CH204" s="68">
        <v>644</v>
      </c>
      <c r="CI204" s="79">
        <v>14.757103574702107</v>
      </c>
      <c r="CJ204" s="68">
        <v>288</v>
      </c>
      <c r="CK204" s="68">
        <v>171</v>
      </c>
      <c r="CL204" s="79">
        <v>6.6914498141263934</v>
      </c>
      <c r="CM204" s="253">
        <v>37</v>
      </c>
      <c r="CN204" s="253">
        <v>155</v>
      </c>
      <c r="CO204" s="253">
        <v>120</v>
      </c>
      <c r="CP204" s="253">
        <v>130</v>
      </c>
      <c r="CQ204" s="253">
        <v>144</v>
      </c>
      <c r="CR204" s="13" t="s">
        <v>95</v>
      </c>
      <c r="CS204" s="12">
        <v>358</v>
      </c>
      <c r="CT204" s="10">
        <v>48.603351955307261</v>
      </c>
      <c r="CU204" s="12">
        <v>544</v>
      </c>
      <c r="CV204" s="12">
        <v>164</v>
      </c>
      <c r="CW204" s="12">
        <v>348</v>
      </c>
      <c r="CX204" s="12">
        <v>25</v>
      </c>
      <c r="CY204" s="12">
        <v>37</v>
      </c>
      <c r="CZ204" s="79">
        <v>55.3</v>
      </c>
      <c r="DA204" s="79">
        <v>0.4</v>
      </c>
      <c r="DB204" s="79">
        <v>16.2</v>
      </c>
      <c r="DC204" s="79">
        <v>28.1</v>
      </c>
      <c r="DD204" s="5">
        <v>1092</v>
      </c>
      <c r="DE204" s="5">
        <v>693</v>
      </c>
      <c r="DF204" s="5">
        <v>363</v>
      </c>
      <c r="DG204" s="5">
        <v>36</v>
      </c>
      <c r="DH204" s="5">
        <v>2428</v>
      </c>
      <c r="DI204" s="5">
        <v>1053</v>
      </c>
      <c r="DJ204" s="5">
        <v>1182</v>
      </c>
      <c r="DK204" s="5">
        <v>193</v>
      </c>
      <c r="DL204" s="12">
        <v>6097.5050840000004</v>
      </c>
      <c r="DM204" s="12">
        <v>7076.9305560000003</v>
      </c>
      <c r="DN204" s="12">
        <v>4719.9705999999996</v>
      </c>
      <c r="DO204" s="10">
        <v>3.9811935303083024</v>
      </c>
      <c r="DP204" s="10">
        <v>3.8564618550265051</v>
      </c>
      <c r="DQ204" s="10">
        <v>4.7799887216620762</v>
      </c>
      <c r="DR204" s="12">
        <v>3049</v>
      </c>
      <c r="DS204" s="79">
        <v>54.2</v>
      </c>
      <c r="DT204" s="12">
        <v>227</v>
      </c>
      <c r="DU204" s="12">
        <v>8150.9205099999999</v>
      </c>
      <c r="DV204" s="10">
        <v>4.9512190697452274</v>
      </c>
      <c r="DW204" s="10">
        <v>46.3</v>
      </c>
      <c r="DX204" s="352">
        <v>0.34228270500000002</v>
      </c>
      <c r="DY204" s="5">
        <v>411</v>
      </c>
      <c r="DZ204" s="5">
        <v>130</v>
      </c>
      <c r="EA204" s="5">
        <v>132</v>
      </c>
      <c r="EB204" s="5">
        <v>143</v>
      </c>
      <c r="EC204" s="5">
        <v>6</v>
      </c>
      <c r="ED204" s="72">
        <v>3</v>
      </c>
      <c r="EE204" s="72">
        <v>2</v>
      </c>
      <c r="EF204" s="72">
        <v>2</v>
      </c>
      <c r="EG204" s="72">
        <v>1</v>
      </c>
      <c r="EH204" s="72">
        <v>1</v>
      </c>
      <c r="EI204" s="72">
        <v>63</v>
      </c>
      <c r="EJ204" s="72">
        <v>34</v>
      </c>
      <c r="EK204" s="72">
        <v>29</v>
      </c>
      <c r="EL204" s="72">
        <v>14</v>
      </c>
      <c r="EM204" s="72">
        <v>15</v>
      </c>
      <c r="EN204" s="72">
        <v>1477</v>
      </c>
      <c r="EO204" s="72">
        <v>786</v>
      </c>
      <c r="EP204" s="72">
        <v>691</v>
      </c>
      <c r="EQ204" s="72">
        <v>324</v>
      </c>
      <c r="ER204" s="72">
        <v>367</v>
      </c>
      <c r="ES204" s="72">
        <v>24.03125</v>
      </c>
      <c r="ET204" s="435">
        <v>1.0269576379974326</v>
      </c>
      <c r="EU204" s="435" t="s">
        <v>92</v>
      </c>
      <c r="EV204" s="435" t="s">
        <v>92</v>
      </c>
      <c r="EW204" s="78">
        <v>82.394366197183103</v>
      </c>
      <c r="EX204" s="78">
        <v>55.633802816901415</v>
      </c>
      <c r="EY204" s="10">
        <v>12.38</v>
      </c>
      <c r="EZ204" s="10">
        <v>28</v>
      </c>
      <c r="FA204" s="10">
        <v>14.6</v>
      </c>
      <c r="FB204" s="10">
        <v>2.8</v>
      </c>
      <c r="FC204" s="68">
        <v>164</v>
      </c>
      <c r="FD204" s="10">
        <v>32.799999999999997</v>
      </c>
      <c r="FE204" s="10">
        <v>3.0487804878048781</v>
      </c>
      <c r="FF204" s="10">
        <v>2.9</v>
      </c>
      <c r="FG204" s="10">
        <v>20</v>
      </c>
      <c r="FH204" s="10">
        <v>58.536585365853654</v>
      </c>
      <c r="FI204" s="10">
        <v>79.268292682926827</v>
      </c>
      <c r="FJ204" s="10">
        <v>10.335664335664335</v>
      </c>
      <c r="FK204" s="10">
        <v>3.2645466847090665</v>
      </c>
      <c r="FL204" s="12">
        <v>534.04600000000005</v>
      </c>
      <c r="FM204" s="12">
        <v>85.396000000000001</v>
      </c>
      <c r="FN204" s="12" t="s">
        <v>1877</v>
      </c>
      <c r="FO204" s="12">
        <v>448.65</v>
      </c>
      <c r="FP204" s="12">
        <v>418.99700000000001</v>
      </c>
      <c r="FQ204" s="12">
        <v>29.652999999999999</v>
      </c>
      <c r="FR204" s="10">
        <v>93.390616293324413</v>
      </c>
      <c r="FS204" s="10">
        <v>6.6093837066755823</v>
      </c>
      <c r="FT204" s="12">
        <v>344.58600000000001</v>
      </c>
      <c r="FU204" s="12">
        <v>46.064999999999998</v>
      </c>
      <c r="FV204" s="12" t="s">
        <v>95</v>
      </c>
      <c r="FW204" s="12">
        <v>8.9649999999999999</v>
      </c>
      <c r="FX204" s="12">
        <v>13.500999999999999</v>
      </c>
      <c r="FY204" s="10">
        <v>82.240684300842204</v>
      </c>
      <c r="FZ204" s="10">
        <v>10.994112129681101</v>
      </c>
      <c r="GA204" s="10" t="s">
        <v>95</v>
      </c>
      <c r="GB204" s="10">
        <v>2.13963345799612</v>
      </c>
      <c r="GC204" s="10">
        <v>3.2222187748361</v>
      </c>
      <c r="GD204" s="10">
        <v>56.766969245359697</v>
      </c>
      <c r="GE204" s="10">
        <v>46.685543964232501</v>
      </c>
      <c r="GF204" s="10">
        <v>6.2410242514564418</v>
      </c>
      <c r="GG204" s="10" t="s">
        <v>95</v>
      </c>
      <c r="GH204" s="10">
        <v>1.2146050670640836</v>
      </c>
      <c r="GI204" s="10">
        <v>1.8291559409294134</v>
      </c>
      <c r="GJ204" s="346">
        <v>1.2</v>
      </c>
      <c r="GK204" s="10">
        <v>305.93302793370003</v>
      </c>
      <c r="GL204" s="10">
        <v>100</v>
      </c>
      <c r="GM204" s="10">
        <v>4.3</v>
      </c>
      <c r="GN204" s="10">
        <v>22.84</v>
      </c>
      <c r="GO204" s="13">
        <v>27</v>
      </c>
      <c r="GP204" s="10">
        <v>17.3</v>
      </c>
      <c r="GQ204" s="10">
        <v>14.2</v>
      </c>
      <c r="GR204" s="13">
        <v>92</v>
      </c>
      <c r="GS204" s="104">
        <v>1771</v>
      </c>
      <c r="GT204" s="10">
        <v>1.0149999999999999</v>
      </c>
      <c r="GU204" s="10">
        <v>22.84</v>
      </c>
      <c r="GV204" s="10" t="s">
        <v>95</v>
      </c>
      <c r="GW204" s="10" t="s">
        <v>95</v>
      </c>
      <c r="GX204" s="10">
        <v>0.56999999999999995</v>
      </c>
      <c r="GY204" s="10">
        <v>1.0149999999999999</v>
      </c>
      <c r="GZ204" s="10">
        <v>0.1396</v>
      </c>
      <c r="HA204" s="10" t="s">
        <v>95</v>
      </c>
      <c r="HB204" s="10" t="s">
        <v>95</v>
      </c>
      <c r="HC204" s="10">
        <v>0.56999999999999995</v>
      </c>
      <c r="HD204" s="105">
        <v>1.1354119294073739</v>
      </c>
      <c r="HE204" s="105">
        <v>1.0164609189440965</v>
      </c>
      <c r="HF204" s="12">
        <v>3126</v>
      </c>
      <c r="HG204" s="12">
        <v>2683</v>
      </c>
      <c r="HH204" s="10">
        <v>8.500186358553858</v>
      </c>
      <c r="HI204" s="12">
        <v>4</v>
      </c>
      <c r="HJ204" s="12" t="s">
        <v>95</v>
      </c>
      <c r="HK204" s="12" t="s">
        <v>95</v>
      </c>
      <c r="HL204" s="12">
        <v>4</v>
      </c>
      <c r="HM204" s="103">
        <v>0.54758693365767064</v>
      </c>
      <c r="HN204" s="103">
        <v>1.2795905310300704</v>
      </c>
      <c r="HO204" s="12" t="s">
        <v>95</v>
      </c>
      <c r="HP204" s="267" t="s">
        <v>92</v>
      </c>
      <c r="HQ204" s="103" t="s">
        <v>92</v>
      </c>
      <c r="HR204" s="103" t="s">
        <v>92</v>
      </c>
      <c r="HS204" s="103" t="s">
        <v>92</v>
      </c>
      <c r="HT204" s="103" t="s">
        <v>92</v>
      </c>
      <c r="HU204" s="103" t="s">
        <v>92</v>
      </c>
      <c r="HV204" s="103" t="s">
        <v>92</v>
      </c>
      <c r="HW204" s="103" t="s">
        <v>92</v>
      </c>
      <c r="HX204" s="103" t="s">
        <v>92</v>
      </c>
      <c r="HY204" s="4">
        <v>2</v>
      </c>
      <c r="HZ204" s="106">
        <v>-1.1432328032886001</v>
      </c>
      <c r="IA204" s="4">
        <v>30</v>
      </c>
      <c r="IB204" s="2">
        <v>1</v>
      </c>
      <c r="IC204" s="86">
        <v>-1.5234910172336997</v>
      </c>
      <c r="ID204" s="2">
        <v>8</v>
      </c>
      <c r="IE204" s="4">
        <v>3</v>
      </c>
      <c r="IF204" s="14">
        <v>-0.37667612185170102</v>
      </c>
      <c r="IG204" s="4">
        <v>75</v>
      </c>
      <c r="IH204" s="4">
        <v>85</v>
      </c>
      <c r="II204" s="4">
        <v>69</v>
      </c>
      <c r="IJ204" s="80">
        <v>5.36</v>
      </c>
      <c r="IK204" s="80">
        <v>0.67</v>
      </c>
      <c r="IL204" s="73">
        <v>12.5</v>
      </c>
      <c r="IM204" s="80">
        <v>0.04</v>
      </c>
      <c r="IN204" s="73">
        <v>0.7</v>
      </c>
      <c r="IO204" s="80">
        <v>0</v>
      </c>
      <c r="IP204" s="73">
        <v>0</v>
      </c>
      <c r="IQ204" s="80">
        <v>0.01</v>
      </c>
      <c r="IR204" s="73">
        <v>0.2</v>
      </c>
      <c r="IS204" s="80">
        <v>0.03</v>
      </c>
      <c r="IT204" s="73">
        <v>0.6</v>
      </c>
      <c r="IU204" s="80">
        <v>0</v>
      </c>
      <c r="IV204" s="73">
        <v>0</v>
      </c>
      <c r="IW204" s="80">
        <v>0.02</v>
      </c>
      <c r="IX204" s="73">
        <v>0.4</v>
      </c>
      <c r="IY204" s="80">
        <v>0.03</v>
      </c>
      <c r="IZ204" s="73">
        <v>0.6</v>
      </c>
      <c r="JA204" s="80">
        <v>0.04</v>
      </c>
      <c r="JB204" s="73">
        <v>0.7</v>
      </c>
      <c r="JC204" s="80">
        <v>0</v>
      </c>
      <c r="JD204" s="73">
        <v>0</v>
      </c>
      <c r="JE204" s="80">
        <v>0.09</v>
      </c>
      <c r="JF204" s="73">
        <v>1.7</v>
      </c>
      <c r="JG204" s="80">
        <v>1.51</v>
      </c>
      <c r="JH204" s="73">
        <v>28.2</v>
      </c>
      <c r="JI204" s="80">
        <v>1.8</v>
      </c>
      <c r="JJ204" s="73">
        <v>33.6</v>
      </c>
      <c r="JK204" s="80">
        <v>1.1200000000000001</v>
      </c>
      <c r="JL204" s="73">
        <v>20.800000000000004</v>
      </c>
      <c r="JM204" s="68">
        <v>7381</v>
      </c>
      <c r="JN204" s="71">
        <v>11016</v>
      </c>
      <c r="JO204" s="11" t="s">
        <v>95</v>
      </c>
      <c r="JP204" s="11" t="s">
        <v>95</v>
      </c>
      <c r="JQ204" s="11" t="s">
        <v>95</v>
      </c>
      <c r="JR204" s="11" t="s">
        <v>95</v>
      </c>
      <c r="JS204" s="11" t="s">
        <v>95</v>
      </c>
      <c r="JT204" s="11" t="s">
        <v>95</v>
      </c>
      <c r="JU204" s="11" t="s">
        <v>95</v>
      </c>
      <c r="JV204" s="11" t="s">
        <v>95</v>
      </c>
      <c r="JW204" s="11" t="s">
        <v>95</v>
      </c>
      <c r="JX204" s="11" t="s">
        <v>95</v>
      </c>
      <c r="JY204" s="11" t="s">
        <v>95</v>
      </c>
      <c r="JZ204" s="11" t="s">
        <v>95</v>
      </c>
      <c r="KA204" s="11" t="s">
        <v>95</v>
      </c>
      <c r="KB204" s="11" t="s">
        <v>95</v>
      </c>
      <c r="KC204" s="11" t="s">
        <v>95</v>
      </c>
      <c r="KD204" s="11" t="s">
        <v>95</v>
      </c>
      <c r="KE204" s="11" t="s">
        <v>95</v>
      </c>
      <c r="KF204" s="11" t="s">
        <v>95</v>
      </c>
      <c r="KG204" s="11" t="s">
        <v>95</v>
      </c>
      <c r="KH204" s="10">
        <v>93.3</v>
      </c>
      <c r="KI204" s="10">
        <v>92.742598684210535</v>
      </c>
      <c r="KJ204" s="10">
        <v>60.332491582491585</v>
      </c>
      <c r="KK204" s="10">
        <v>70.866305705955853</v>
      </c>
      <c r="KL204" s="10">
        <v>78.060805258833199</v>
      </c>
      <c r="KM204" s="10">
        <v>58.852719333068684</v>
      </c>
      <c r="KN204" s="10">
        <f>VLOOKUP($B204,'[1]בחירות שלם 21'!$A$2:$D$256,4,0)</f>
        <v>63.59824661711454</v>
      </c>
    </row>
    <row r="205" spans="1:300">
      <c r="A205" s="49" t="s">
        <v>966</v>
      </c>
      <c r="B205" s="9" t="s">
        <v>967</v>
      </c>
      <c r="C205" s="4" t="s">
        <v>375</v>
      </c>
      <c r="D205" s="4" t="s">
        <v>644</v>
      </c>
      <c r="E205" s="10">
        <v>15.307023193000001</v>
      </c>
      <c r="F205" s="4" t="s">
        <v>946</v>
      </c>
      <c r="G205" s="70" t="s">
        <v>349</v>
      </c>
      <c r="H205" s="4">
        <v>11</v>
      </c>
      <c r="I205" s="4" t="s">
        <v>654</v>
      </c>
      <c r="J205" s="575" t="s">
        <v>655</v>
      </c>
      <c r="K205" s="210">
        <v>7.1268637286526548</v>
      </c>
      <c r="L205" s="223">
        <v>1988.6</v>
      </c>
      <c r="M205" s="68">
        <v>14179</v>
      </c>
      <c r="N205" s="10">
        <v>100</v>
      </c>
      <c r="O205" s="10">
        <v>98.5</v>
      </c>
      <c r="P205" s="10" t="s">
        <v>95</v>
      </c>
      <c r="Q205" s="10" t="s">
        <v>95</v>
      </c>
      <c r="R205" s="10" t="s">
        <v>95</v>
      </c>
      <c r="S205" s="10" t="s">
        <v>95</v>
      </c>
      <c r="T205" s="68">
        <v>7114</v>
      </c>
      <c r="U205" s="68">
        <v>7065</v>
      </c>
      <c r="V205" s="153">
        <v>6.7776288877918045</v>
      </c>
      <c r="W205" s="153">
        <v>9.3236476479300379</v>
      </c>
      <c r="X205" s="153">
        <v>10.113548205092037</v>
      </c>
      <c r="Y205" s="153">
        <v>9.5845969391353414</v>
      </c>
      <c r="Z205" s="153">
        <v>13.174412864094789</v>
      </c>
      <c r="AA205" s="153">
        <v>15.798011143240004</v>
      </c>
      <c r="AB205" s="153">
        <v>22.378164891741307</v>
      </c>
      <c r="AC205" s="153">
        <v>3.8507652161647505</v>
      </c>
      <c r="AD205" s="153">
        <v>8.9992242048099307</v>
      </c>
      <c r="AE205" s="153">
        <v>32.110868185344522</v>
      </c>
      <c r="AF205" s="153">
        <v>2.8704422032583397</v>
      </c>
      <c r="AG205" s="68">
        <v>812</v>
      </c>
      <c r="AH205" s="68">
        <v>146</v>
      </c>
      <c r="AI205" s="346">
        <v>2.16</v>
      </c>
      <c r="AJ205" s="153" t="s">
        <v>536</v>
      </c>
      <c r="AK205" s="153" t="s">
        <v>536</v>
      </c>
      <c r="AL205" s="68">
        <v>23</v>
      </c>
      <c r="AM205" s="346">
        <v>3.61</v>
      </c>
      <c r="AN205" s="68">
        <v>123</v>
      </c>
      <c r="AO205" s="153">
        <v>8.8901372660813376</v>
      </c>
      <c r="AP205" s="153">
        <v>5.0867994552630904</v>
      </c>
      <c r="AQ205" s="153">
        <v>8.0400592425417869</v>
      </c>
      <c r="AR205" s="68">
        <v>38</v>
      </c>
      <c r="AS205" s="153">
        <v>31.578947368421051</v>
      </c>
      <c r="AT205" s="153">
        <v>21.052631578947366</v>
      </c>
      <c r="AU205" s="153">
        <v>18.421052631578945</v>
      </c>
      <c r="AV205" s="153">
        <v>28.947368421052634</v>
      </c>
      <c r="AW205" s="68">
        <v>548</v>
      </c>
      <c r="AX205" s="68">
        <v>477</v>
      </c>
      <c r="AY205" s="68">
        <v>960</v>
      </c>
      <c r="AZ205" s="68">
        <v>469</v>
      </c>
      <c r="BA205" s="68">
        <v>491</v>
      </c>
      <c r="BB205" s="68">
        <v>398</v>
      </c>
      <c r="BC205" s="68">
        <v>76</v>
      </c>
      <c r="BD205" s="68">
        <v>438</v>
      </c>
      <c r="BE205" s="68">
        <v>48</v>
      </c>
      <c r="BF205" s="68">
        <v>483</v>
      </c>
      <c r="BG205" s="68">
        <v>266</v>
      </c>
      <c r="BH205" s="68">
        <v>217</v>
      </c>
      <c r="BI205" s="68">
        <v>69</v>
      </c>
      <c r="BJ205" s="68">
        <v>188</v>
      </c>
      <c r="BK205" s="68">
        <v>196</v>
      </c>
      <c r="BL205" s="68">
        <v>30</v>
      </c>
      <c r="BM205" s="68">
        <v>338</v>
      </c>
      <c r="BN205" s="12">
        <v>44</v>
      </c>
      <c r="BO205" s="231">
        <v>10.1</v>
      </c>
      <c r="BP205" s="12">
        <v>42</v>
      </c>
      <c r="BQ205" s="231">
        <v>7.6</v>
      </c>
      <c r="BR205" s="12" t="s">
        <v>95</v>
      </c>
      <c r="BS205" s="12" t="s">
        <v>95</v>
      </c>
      <c r="BT205" s="231" t="s">
        <v>95</v>
      </c>
      <c r="BU205" s="231" t="s">
        <v>95</v>
      </c>
      <c r="BV205" s="231" t="s">
        <v>95</v>
      </c>
      <c r="BW205" s="231" t="s">
        <v>95</v>
      </c>
      <c r="BX205" s="231" t="s">
        <v>95</v>
      </c>
      <c r="BY205" s="10" t="s">
        <v>92</v>
      </c>
      <c r="BZ205" s="153">
        <v>619.33333333333337</v>
      </c>
      <c r="CA205" s="153">
        <v>57.796548304004986</v>
      </c>
      <c r="CB205" s="68">
        <v>20</v>
      </c>
      <c r="CC205" s="68">
        <v>20</v>
      </c>
      <c r="CD205" s="153" t="s">
        <v>92</v>
      </c>
      <c r="CE205" s="153" t="s">
        <v>92</v>
      </c>
      <c r="CF205" s="153" t="s">
        <v>92</v>
      </c>
      <c r="CG205" s="153" t="s">
        <v>92</v>
      </c>
      <c r="CH205" s="68">
        <v>1245</v>
      </c>
      <c r="CI205" s="79">
        <v>15.289205452535921</v>
      </c>
      <c r="CJ205" s="68">
        <v>505</v>
      </c>
      <c r="CK205" s="68">
        <v>215</v>
      </c>
      <c r="CL205" s="79">
        <v>6.3330825181840984</v>
      </c>
      <c r="CM205" s="253">
        <v>39</v>
      </c>
      <c r="CN205" s="253">
        <v>199</v>
      </c>
      <c r="CO205" s="253">
        <v>121</v>
      </c>
      <c r="CP205" s="253">
        <v>115</v>
      </c>
      <c r="CQ205" s="253">
        <v>120</v>
      </c>
      <c r="CR205" s="13" t="s">
        <v>92</v>
      </c>
      <c r="CS205" s="12">
        <v>1188</v>
      </c>
      <c r="CT205" s="10">
        <v>4.7138047138047137</v>
      </c>
      <c r="CU205" s="12">
        <v>99</v>
      </c>
      <c r="CV205" s="12">
        <v>182</v>
      </c>
      <c r="CW205" s="12">
        <v>269</v>
      </c>
      <c r="CX205" s="12">
        <v>54</v>
      </c>
      <c r="CY205" s="12">
        <v>47</v>
      </c>
      <c r="CZ205" s="79">
        <v>45.7</v>
      </c>
      <c r="DA205" s="79">
        <v>48.1</v>
      </c>
      <c r="DB205" s="79">
        <v>4.5999999999999996</v>
      </c>
      <c r="DC205" s="79">
        <v>1.5</v>
      </c>
      <c r="DD205" s="5">
        <v>1493</v>
      </c>
      <c r="DE205" s="5">
        <v>1026</v>
      </c>
      <c r="DF205" s="5">
        <v>438</v>
      </c>
      <c r="DG205" s="5">
        <v>29</v>
      </c>
      <c r="DH205" s="5">
        <v>3063</v>
      </c>
      <c r="DI205" s="5">
        <v>1479</v>
      </c>
      <c r="DJ205" s="5">
        <v>1416</v>
      </c>
      <c r="DK205" s="5">
        <v>168</v>
      </c>
      <c r="DL205" s="12">
        <v>13787.64075</v>
      </c>
      <c r="DM205" s="12">
        <v>17008.648440000001</v>
      </c>
      <c r="DN205" s="12">
        <v>10669.263199999999</v>
      </c>
      <c r="DO205" s="10">
        <v>1.8666610732246181</v>
      </c>
      <c r="DP205" s="10">
        <v>0.5919618392742132</v>
      </c>
      <c r="DQ205" s="10">
        <v>4.167583133261088</v>
      </c>
      <c r="DR205" s="12">
        <v>6424</v>
      </c>
      <c r="DS205" s="79">
        <v>34.6</v>
      </c>
      <c r="DT205" s="12">
        <v>817</v>
      </c>
      <c r="DU205" s="12">
        <v>13978.646849999999</v>
      </c>
      <c r="DV205" s="10">
        <v>1.4541906862861387</v>
      </c>
      <c r="DW205" s="10">
        <v>33.799999999999997</v>
      </c>
      <c r="DX205" s="352">
        <v>0.52765341200000004</v>
      </c>
      <c r="DY205" s="5">
        <v>681</v>
      </c>
      <c r="DZ205" s="5">
        <v>192</v>
      </c>
      <c r="EA205" s="5">
        <v>225</v>
      </c>
      <c r="EB205" s="5">
        <v>234</v>
      </c>
      <c r="EC205" s="5">
        <v>30</v>
      </c>
      <c r="ED205" s="72">
        <v>5</v>
      </c>
      <c r="EE205" s="72">
        <v>4</v>
      </c>
      <c r="EF205" s="72">
        <v>2</v>
      </c>
      <c r="EG205" s="72">
        <v>1</v>
      </c>
      <c r="EH205" s="72">
        <v>1</v>
      </c>
      <c r="EI205" s="72">
        <v>103</v>
      </c>
      <c r="EJ205" s="72">
        <v>60</v>
      </c>
      <c r="EK205" s="72">
        <v>43</v>
      </c>
      <c r="EL205" s="72">
        <v>22</v>
      </c>
      <c r="EM205" s="72">
        <v>21</v>
      </c>
      <c r="EN205" s="72">
        <v>3074</v>
      </c>
      <c r="EO205" s="72">
        <v>1610</v>
      </c>
      <c r="EP205" s="72">
        <v>1464</v>
      </c>
      <c r="EQ205" s="72">
        <v>753</v>
      </c>
      <c r="ER205" s="72">
        <v>711</v>
      </c>
      <c r="ES205" s="72">
        <v>27.431034482758619</v>
      </c>
      <c r="ET205" s="435">
        <v>0.98265895953757232</v>
      </c>
      <c r="EU205" s="435">
        <v>1.2345679012345678</v>
      </c>
      <c r="EV205" s="435">
        <v>0.71513706793802145</v>
      </c>
      <c r="EW205" s="78">
        <v>89.00709219858156</v>
      </c>
      <c r="EX205" s="78">
        <v>86.524822695035468</v>
      </c>
      <c r="EY205" s="10">
        <v>56.14</v>
      </c>
      <c r="EZ205" s="10">
        <v>52.8</v>
      </c>
      <c r="FA205" s="10">
        <v>15.7</v>
      </c>
      <c r="FB205" s="10">
        <v>4</v>
      </c>
      <c r="FC205" s="68">
        <v>291</v>
      </c>
      <c r="FD205" s="10">
        <v>30.4</v>
      </c>
      <c r="FE205" s="10">
        <v>6.1855670103092786</v>
      </c>
      <c r="FF205" s="10">
        <v>3</v>
      </c>
      <c r="FG205" s="10">
        <v>19</v>
      </c>
      <c r="FH205" s="10">
        <v>45.360824742268044</v>
      </c>
      <c r="FI205" s="10">
        <v>71.821305841924399</v>
      </c>
      <c r="FJ205" s="10">
        <v>11.937984496124031</v>
      </c>
      <c r="FK205" s="10">
        <v>2.5629870129870129</v>
      </c>
      <c r="FL205" s="12">
        <v>1377.498</v>
      </c>
      <c r="FM205" s="12">
        <v>91.701999999999998</v>
      </c>
      <c r="FN205" s="12" t="s">
        <v>1878</v>
      </c>
      <c r="FO205" s="12">
        <v>1285.797</v>
      </c>
      <c r="FP205" s="12">
        <v>1277.547</v>
      </c>
      <c r="FQ205" s="12">
        <v>8.25</v>
      </c>
      <c r="FR205" s="10">
        <v>99.358374611233344</v>
      </c>
      <c r="FS205" s="10">
        <v>0.64162538876665598</v>
      </c>
      <c r="FT205" s="12">
        <v>1023.802</v>
      </c>
      <c r="FU205" s="12">
        <v>62.613</v>
      </c>
      <c r="FV205" s="12">
        <v>119.649</v>
      </c>
      <c r="FW205" s="12">
        <v>30.518999999999998</v>
      </c>
      <c r="FX205" s="12">
        <v>38.808999999999997</v>
      </c>
      <c r="FY205" s="10">
        <v>80.138108421842801</v>
      </c>
      <c r="FZ205" s="10">
        <v>4.9010329952635798</v>
      </c>
      <c r="GA205" s="10">
        <v>9.3655262780938795</v>
      </c>
      <c r="GB205" s="10">
        <v>2.3888749298460299</v>
      </c>
      <c r="GC205" s="10">
        <v>3.03777473548918</v>
      </c>
      <c r="GD205" s="10">
        <v>90.101347062557295</v>
      </c>
      <c r="GE205" s="10">
        <v>72.205515198533007</v>
      </c>
      <c r="GF205" s="10">
        <v>4.4158967487128855</v>
      </c>
      <c r="GG205" s="10">
        <v>8.4384653360603714</v>
      </c>
      <c r="GH205" s="10">
        <v>2.1524084914309896</v>
      </c>
      <c r="GI205" s="10">
        <v>2.7370759574017915</v>
      </c>
      <c r="GJ205" s="346">
        <v>1.9</v>
      </c>
      <c r="GK205" s="10">
        <v>925.45949999999993</v>
      </c>
      <c r="GL205" s="10">
        <v>100</v>
      </c>
      <c r="GM205" s="10">
        <v>23.1</v>
      </c>
      <c r="GN205" s="10" t="s">
        <v>95</v>
      </c>
      <c r="GO205" s="13">
        <v>100</v>
      </c>
      <c r="GP205" s="10">
        <v>19.3</v>
      </c>
      <c r="GQ205" s="10">
        <v>19.3</v>
      </c>
      <c r="GR205" s="13">
        <v>96</v>
      </c>
      <c r="GS205" s="104">
        <v>3792</v>
      </c>
      <c r="GT205" s="10" t="s">
        <v>95</v>
      </c>
      <c r="GU205" s="10" t="s">
        <v>95</v>
      </c>
      <c r="GV205" s="10" t="s">
        <v>95</v>
      </c>
      <c r="GW205" s="10" t="s">
        <v>95</v>
      </c>
      <c r="GX205" s="10" t="s">
        <v>95</v>
      </c>
      <c r="GY205" s="10" t="s">
        <v>95</v>
      </c>
      <c r="GZ205" s="10" t="s">
        <v>95</v>
      </c>
      <c r="HA205" s="10" t="s">
        <v>95</v>
      </c>
      <c r="HB205" s="10" t="s">
        <v>95</v>
      </c>
      <c r="HC205" s="10" t="s">
        <v>95</v>
      </c>
      <c r="HD205" s="105">
        <v>1.6675106671689808</v>
      </c>
      <c r="HE205" s="105">
        <v>27.636554374863</v>
      </c>
      <c r="HF205" s="12">
        <v>6651</v>
      </c>
      <c r="HG205" s="12">
        <v>5970</v>
      </c>
      <c r="HH205" s="10">
        <v>6.7370184254606365</v>
      </c>
      <c r="HI205" s="12">
        <v>9</v>
      </c>
      <c r="HJ205" s="12" t="s">
        <v>95</v>
      </c>
      <c r="HK205" s="12">
        <v>2</v>
      </c>
      <c r="HL205" s="12">
        <v>7</v>
      </c>
      <c r="HM205" s="103">
        <v>0.6504978487376587</v>
      </c>
      <c r="HN205" s="103">
        <v>1.3531799729364007</v>
      </c>
      <c r="HO205" s="12" t="s">
        <v>95</v>
      </c>
      <c r="HP205" s="267" t="s">
        <v>92</v>
      </c>
      <c r="HQ205" s="103" t="s">
        <v>92</v>
      </c>
      <c r="HR205" s="103" t="s">
        <v>92</v>
      </c>
      <c r="HS205" s="103" t="s">
        <v>92</v>
      </c>
      <c r="HT205" s="103" t="s">
        <v>92</v>
      </c>
      <c r="HU205" s="103" t="s">
        <v>92</v>
      </c>
      <c r="HV205" s="103" t="s">
        <v>92</v>
      </c>
      <c r="HW205" s="103" t="s">
        <v>92</v>
      </c>
      <c r="HX205" s="103" t="s">
        <v>92</v>
      </c>
      <c r="HY205" s="4">
        <v>9</v>
      </c>
      <c r="HZ205" s="106">
        <v>1.42689721968139</v>
      </c>
      <c r="IA205" s="4">
        <v>238</v>
      </c>
      <c r="IB205" s="2">
        <v>2</v>
      </c>
      <c r="IC205" s="86">
        <v>-1.1438685036344569</v>
      </c>
      <c r="ID205" s="2">
        <v>20</v>
      </c>
      <c r="IE205" s="4">
        <v>6</v>
      </c>
      <c r="IF205" s="14">
        <v>0.99734832790636896</v>
      </c>
      <c r="IG205" s="4">
        <v>204</v>
      </c>
      <c r="IH205" s="4">
        <v>200</v>
      </c>
      <c r="II205" s="4">
        <v>212</v>
      </c>
      <c r="IJ205" s="80">
        <v>7.1400000000000006</v>
      </c>
      <c r="IK205" s="80">
        <v>1.96</v>
      </c>
      <c r="IL205" s="73">
        <v>27.5</v>
      </c>
      <c r="IM205" s="80">
        <v>0.1</v>
      </c>
      <c r="IN205" s="73">
        <v>1.4</v>
      </c>
      <c r="IO205" s="80">
        <v>0</v>
      </c>
      <c r="IP205" s="73">
        <v>0</v>
      </c>
      <c r="IQ205" s="80">
        <v>0.02</v>
      </c>
      <c r="IR205" s="73">
        <v>0.3</v>
      </c>
      <c r="IS205" s="80">
        <v>0.04</v>
      </c>
      <c r="IT205" s="73">
        <v>0.6</v>
      </c>
      <c r="IU205" s="80">
        <v>0.03</v>
      </c>
      <c r="IV205" s="73">
        <v>0.4</v>
      </c>
      <c r="IW205" s="80">
        <v>0.02</v>
      </c>
      <c r="IX205" s="73">
        <v>0.3</v>
      </c>
      <c r="IY205" s="80">
        <v>0.16</v>
      </c>
      <c r="IZ205" s="73">
        <v>2.2000000000000002</v>
      </c>
      <c r="JA205" s="80">
        <v>0.13</v>
      </c>
      <c r="JB205" s="73">
        <v>1.8</v>
      </c>
      <c r="JC205" s="80">
        <v>0</v>
      </c>
      <c r="JD205" s="73">
        <v>0</v>
      </c>
      <c r="JE205" s="80">
        <v>0</v>
      </c>
      <c r="JF205" s="73">
        <v>0</v>
      </c>
      <c r="JG205" s="80">
        <v>2.1</v>
      </c>
      <c r="JH205" s="73">
        <v>29.4</v>
      </c>
      <c r="JI205" s="80">
        <v>2.09</v>
      </c>
      <c r="JJ205" s="73">
        <v>29.3</v>
      </c>
      <c r="JK205" s="80">
        <v>0.49</v>
      </c>
      <c r="JL205" s="73">
        <v>6.7999999999999918</v>
      </c>
      <c r="JM205" s="68">
        <v>14179</v>
      </c>
      <c r="JN205" s="71">
        <v>7234</v>
      </c>
      <c r="JO205" s="11" t="s">
        <v>95</v>
      </c>
      <c r="JP205" s="11" t="s">
        <v>95</v>
      </c>
      <c r="JQ205" s="11" t="s">
        <v>95</v>
      </c>
      <c r="JR205" s="11" t="s">
        <v>95</v>
      </c>
      <c r="JS205" s="11" t="s">
        <v>95</v>
      </c>
      <c r="JT205" s="11" t="s">
        <v>95</v>
      </c>
      <c r="JU205" s="11" t="s">
        <v>95</v>
      </c>
      <c r="JV205" s="11" t="s">
        <v>95</v>
      </c>
      <c r="JW205" s="11" t="s">
        <v>95</v>
      </c>
      <c r="JX205" s="11" t="s">
        <v>95</v>
      </c>
      <c r="JY205" s="11" t="s">
        <v>95</v>
      </c>
      <c r="JZ205" s="11" t="s">
        <v>95</v>
      </c>
      <c r="KA205" s="11" t="s">
        <v>95</v>
      </c>
      <c r="KB205" s="11" t="s">
        <v>95</v>
      </c>
      <c r="KC205" s="11" t="s">
        <v>95</v>
      </c>
      <c r="KD205" s="11" t="s">
        <v>95</v>
      </c>
      <c r="KE205" s="11" t="s">
        <v>95</v>
      </c>
      <c r="KF205" s="11" t="s">
        <v>95</v>
      </c>
      <c r="KG205" s="11" t="s">
        <v>95</v>
      </c>
      <c r="KH205" s="10" t="s">
        <v>95</v>
      </c>
      <c r="KI205" s="10" t="s">
        <v>95</v>
      </c>
      <c r="KJ205" s="10">
        <v>76.618044300378173</v>
      </c>
      <c r="KK205" s="10">
        <v>75.716730851519046</v>
      </c>
      <c r="KL205" s="10">
        <v>74.826279216677193</v>
      </c>
      <c r="KM205" s="10">
        <v>73.69224506411561</v>
      </c>
      <c r="KN205" s="10">
        <f>VLOOKUP($B205,'[1]בחירות שלם 21'!$A$2:$D$256,4,0)</f>
        <v>74.727481353987386</v>
      </c>
    </row>
    <row r="206" spans="1:300">
      <c r="A206" s="49" t="s">
        <v>968</v>
      </c>
      <c r="B206" s="9" t="s">
        <v>969</v>
      </c>
      <c r="C206" s="4" t="s">
        <v>354</v>
      </c>
      <c r="D206" s="4" t="s">
        <v>644</v>
      </c>
      <c r="E206" s="10">
        <v>94.053346329999997</v>
      </c>
      <c r="F206" s="4" t="s">
        <v>348</v>
      </c>
      <c r="G206" s="698" t="s">
        <v>349</v>
      </c>
      <c r="H206" s="4">
        <v>13</v>
      </c>
      <c r="I206" s="4" t="s">
        <v>775</v>
      </c>
      <c r="J206" s="575" t="s">
        <v>776</v>
      </c>
      <c r="K206" s="210">
        <v>9.4210723286980862</v>
      </c>
      <c r="L206" s="223">
        <v>2355.1</v>
      </c>
      <c r="M206" s="68">
        <v>22187</v>
      </c>
      <c r="N206" s="10" t="s">
        <v>95</v>
      </c>
      <c r="O206" s="10" t="s">
        <v>95</v>
      </c>
      <c r="P206" s="10">
        <v>99.8</v>
      </c>
      <c r="Q206" s="10">
        <v>100</v>
      </c>
      <c r="R206" s="10" t="s">
        <v>95</v>
      </c>
      <c r="S206" s="10" t="s">
        <v>95</v>
      </c>
      <c r="T206" s="68">
        <v>11075</v>
      </c>
      <c r="U206" s="68">
        <v>11112</v>
      </c>
      <c r="V206" s="153">
        <v>17.055032226078335</v>
      </c>
      <c r="W206" s="153">
        <v>14.64821742461802</v>
      </c>
      <c r="X206" s="153">
        <v>12.804795601027628</v>
      </c>
      <c r="Y206" s="153">
        <v>12.484788389597512</v>
      </c>
      <c r="Z206" s="153">
        <v>18.344075359444719</v>
      </c>
      <c r="AA206" s="153">
        <v>13.918060125298599</v>
      </c>
      <c r="AB206" s="153">
        <v>7.5584801911028983</v>
      </c>
      <c r="AC206" s="153">
        <v>1.2169288321990355</v>
      </c>
      <c r="AD206" s="153">
        <v>1.9786361382791724</v>
      </c>
      <c r="AE206" s="153">
        <v>51.80060395727228</v>
      </c>
      <c r="AF206" s="153">
        <v>0.60395727227655838</v>
      </c>
      <c r="AG206" s="68">
        <v>1437</v>
      </c>
      <c r="AH206" s="68">
        <v>764</v>
      </c>
      <c r="AI206" s="346">
        <v>4.6100000000000003</v>
      </c>
      <c r="AJ206" s="153">
        <v>7.8</v>
      </c>
      <c r="AK206" s="153" t="s">
        <v>1751</v>
      </c>
      <c r="AL206" s="68">
        <v>54</v>
      </c>
      <c r="AM206" s="346">
        <v>7.18</v>
      </c>
      <c r="AN206" s="68">
        <v>710</v>
      </c>
      <c r="AO206" s="153">
        <v>32.463798754814817</v>
      </c>
      <c r="AP206" s="153">
        <v>2.9405215501496968</v>
      </c>
      <c r="AQ206" s="153">
        <v>9.0142876459187813E-3</v>
      </c>
      <c r="AR206" s="68">
        <v>0</v>
      </c>
      <c r="AS206" s="153">
        <v>0</v>
      </c>
      <c r="AT206" s="153">
        <v>0</v>
      </c>
      <c r="AU206" s="153">
        <v>0</v>
      </c>
      <c r="AV206" s="153">
        <v>0</v>
      </c>
      <c r="AW206" s="68">
        <v>-98</v>
      </c>
      <c r="AX206" s="68">
        <v>-110</v>
      </c>
      <c r="AY206" s="68">
        <v>81</v>
      </c>
      <c r="AZ206" s="68">
        <v>36</v>
      </c>
      <c r="BA206" s="68">
        <v>45</v>
      </c>
      <c r="BB206" s="68">
        <v>29</v>
      </c>
      <c r="BC206" s="68">
        <v>37</v>
      </c>
      <c r="BD206" s="68">
        <v>15</v>
      </c>
      <c r="BE206" s="68">
        <v>0</v>
      </c>
      <c r="BF206" s="68">
        <v>191</v>
      </c>
      <c r="BG206" s="68">
        <v>82</v>
      </c>
      <c r="BH206" s="68">
        <v>109</v>
      </c>
      <c r="BI206" s="68">
        <v>71</v>
      </c>
      <c r="BJ206" s="68">
        <v>77</v>
      </c>
      <c r="BK206" s="68">
        <v>43</v>
      </c>
      <c r="BL206" s="68">
        <v>0</v>
      </c>
      <c r="BM206" s="68">
        <v>163</v>
      </c>
      <c r="BN206" s="12">
        <v>369</v>
      </c>
      <c r="BO206" s="231">
        <v>67.3</v>
      </c>
      <c r="BP206" s="12">
        <v>67</v>
      </c>
      <c r="BQ206" s="231">
        <v>10.9</v>
      </c>
      <c r="BR206" s="12" t="s">
        <v>95</v>
      </c>
      <c r="BS206" s="12" t="s">
        <v>95</v>
      </c>
      <c r="BT206" s="231" t="s">
        <v>95</v>
      </c>
      <c r="BU206" s="231" t="s">
        <v>95</v>
      </c>
      <c r="BV206" s="231" t="s">
        <v>95</v>
      </c>
      <c r="BW206" s="231" t="s">
        <v>95</v>
      </c>
      <c r="BX206" s="231" t="s">
        <v>95</v>
      </c>
      <c r="BY206" s="10" t="s">
        <v>92</v>
      </c>
      <c r="BZ206" s="153">
        <v>738.33333333333337</v>
      </c>
      <c r="CA206" s="153">
        <v>114.58675426217179</v>
      </c>
      <c r="CB206" s="68">
        <v>13</v>
      </c>
      <c r="CC206" s="68">
        <v>33</v>
      </c>
      <c r="CD206" s="153" t="s">
        <v>92</v>
      </c>
      <c r="CE206" s="153" t="s">
        <v>92</v>
      </c>
      <c r="CF206" s="153" t="s">
        <v>92</v>
      </c>
      <c r="CG206" s="153" t="s">
        <v>92</v>
      </c>
      <c r="CH206" s="68">
        <v>1023</v>
      </c>
      <c r="CI206" s="79">
        <v>11.089430894308943</v>
      </c>
      <c r="CJ206" s="68">
        <v>417</v>
      </c>
      <c r="CK206" s="68">
        <v>261</v>
      </c>
      <c r="CL206" s="79">
        <v>4.6307606885063857</v>
      </c>
      <c r="CM206" s="253">
        <v>34</v>
      </c>
      <c r="CN206" s="253">
        <v>152</v>
      </c>
      <c r="CO206" s="253">
        <v>114</v>
      </c>
      <c r="CP206" s="253">
        <v>117</v>
      </c>
      <c r="CQ206" s="253">
        <v>125</v>
      </c>
      <c r="CR206" s="13" t="s">
        <v>95</v>
      </c>
      <c r="CS206" s="12">
        <v>499</v>
      </c>
      <c r="CT206" s="10">
        <v>52.304609218436873</v>
      </c>
      <c r="CU206" s="12">
        <v>4145</v>
      </c>
      <c r="CV206" s="12">
        <v>170</v>
      </c>
      <c r="CW206" s="12">
        <v>645</v>
      </c>
      <c r="CX206" s="12">
        <v>78</v>
      </c>
      <c r="CY206" s="12">
        <v>13</v>
      </c>
      <c r="CZ206" s="79">
        <v>90.2</v>
      </c>
      <c r="DA206" s="79">
        <v>0.6</v>
      </c>
      <c r="DB206" s="79">
        <v>8.6</v>
      </c>
      <c r="DC206" s="79">
        <v>0.6</v>
      </c>
      <c r="DD206" s="5">
        <v>3383</v>
      </c>
      <c r="DE206" s="5">
        <v>1264</v>
      </c>
      <c r="DF206" s="5">
        <v>1160</v>
      </c>
      <c r="DG206" s="5">
        <v>959</v>
      </c>
      <c r="DH206" s="5">
        <v>11705</v>
      </c>
      <c r="DI206" s="5">
        <v>1931</v>
      </c>
      <c r="DJ206" s="5">
        <v>4052</v>
      </c>
      <c r="DK206" s="5">
        <v>5722</v>
      </c>
      <c r="DL206" s="12">
        <v>5288.0164059999997</v>
      </c>
      <c r="DM206" s="12">
        <v>6153.0875580000002</v>
      </c>
      <c r="DN206" s="12">
        <v>3946.561569</v>
      </c>
      <c r="DO206" s="10">
        <v>-0.23637927259629876</v>
      </c>
      <c r="DP206" s="10">
        <v>-0.58785795106514049</v>
      </c>
      <c r="DQ206" s="10">
        <v>2.0998336503306847</v>
      </c>
      <c r="DR206" s="12">
        <v>5938</v>
      </c>
      <c r="DS206" s="79">
        <v>60.6</v>
      </c>
      <c r="DT206" s="12">
        <v>212</v>
      </c>
      <c r="DU206" s="12">
        <v>12196.37722</v>
      </c>
      <c r="DV206" s="10">
        <v>-7.7314359833649204</v>
      </c>
      <c r="DW206" s="10">
        <v>38.700000000000003</v>
      </c>
      <c r="DX206" s="352">
        <v>0.357256929</v>
      </c>
      <c r="DY206" s="5">
        <v>1840</v>
      </c>
      <c r="DZ206" s="5">
        <v>586</v>
      </c>
      <c r="EA206" s="5">
        <v>613</v>
      </c>
      <c r="EB206" s="5">
        <v>626</v>
      </c>
      <c r="EC206" s="5">
        <v>15</v>
      </c>
      <c r="ED206" s="72">
        <v>12</v>
      </c>
      <c r="EE206" s="72">
        <v>9</v>
      </c>
      <c r="EF206" s="72">
        <v>9</v>
      </c>
      <c r="EG206" s="72">
        <v>4</v>
      </c>
      <c r="EH206" s="72">
        <v>5</v>
      </c>
      <c r="EI206" s="72">
        <v>264</v>
      </c>
      <c r="EJ206" s="72">
        <v>154</v>
      </c>
      <c r="EK206" s="72">
        <v>110</v>
      </c>
      <c r="EL206" s="72">
        <v>54</v>
      </c>
      <c r="EM206" s="72">
        <v>56</v>
      </c>
      <c r="EN206" s="72">
        <v>6594</v>
      </c>
      <c r="EO206" s="72">
        <v>3692</v>
      </c>
      <c r="EP206" s="72">
        <v>2902</v>
      </c>
      <c r="EQ206" s="72">
        <v>1538</v>
      </c>
      <c r="ER206" s="72">
        <v>1364</v>
      </c>
      <c r="ES206" s="72">
        <v>27.296875</v>
      </c>
      <c r="ET206" s="435">
        <v>2.4476650563607083</v>
      </c>
      <c r="EU206" s="435">
        <v>2.9187817258883251</v>
      </c>
      <c r="EV206" s="435">
        <v>1.9620667102681491</v>
      </c>
      <c r="EW206" s="78">
        <v>56.672760511883006</v>
      </c>
      <c r="EX206" s="78">
        <v>27.056672760511884</v>
      </c>
      <c r="EY206" s="945">
        <v>8.4700000000000006</v>
      </c>
      <c r="EZ206" s="945">
        <v>15.7</v>
      </c>
      <c r="FA206" s="945">
        <v>9.6</v>
      </c>
      <c r="FB206" s="945">
        <v>2.2000000000000002</v>
      </c>
      <c r="FC206" s="68">
        <v>704</v>
      </c>
      <c r="FD206" s="10">
        <v>33.4</v>
      </c>
      <c r="FE206" s="10">
        <v>3.4090909090909087</v>
      </c>
      <c r="FF206" s="10">
        <v>4</v>
      </c>
      <c r="FG206" s="10">
        <v>11.7</v>
      </c>
      <c r="FH206" s="10">
        <v>30.681818181818183</v>
      </c>
      <c r="FI206" s="10">
        <v>72.017045454545453</v>
      </c>
      <c r="FJ206" s="10">
        <v>10.280373831775702</v>
      </c>
      <c r="FK206" s="10">
        <v>3.2830303030303032</v>
      </c>
      <c r="FL206" s="12">
        <v>1775.729</v>
      </c>
      <c r="FM206" s="12">
        <v>1017.162</v>
      </c>
      <c r="FN206" s="12" t="s">
        <v>1879</v>
      </c>
      <c r="FO206" s="12">
        <v>758.56700000000001</v>
      </c>
      <c r="FP206" s="12">
        <v>758.56700000000001</v>
      </c>
      <c r="FQ206" s="12" t="s">
        <v>95</v>
      </c>
      <c r="FR206" s="10">
        <v>100</v>
      </c>
      <c r="FS206" s="10" t="s">
        <v>95</v>
      </c>
      <c r="FT206" s="12">
        <v>655.15800000000002</v>
      </c>
      <c r="FU206" s="12">
        <v>84.304000000000002</v>
      </c>
      <c r="FV206" s="12">
        <v>8.6739999999999995</v>
      </c>
      <c r="FW206" s="12">
        <v>5.1769999999999996</v>
      </c>
      <c r="FX206" s="12">
        <v>5.2539999999999996</v>
      </c>
      <c r="FY206" s="10">
        <v>86.367848851848294</v>
      </c>
      <c r="FZ206" s="10">
        <v>11.1135865388291</v>
      </c>
      <c r="GA206" s="10">
        <v>1.1434718357112801</v>
      </c>
      <c r="GB206" s="10">
        <v>0.68247102760863598</v>
      </c>
      <c r="GC206" s="10">
        <v>0.69262174600266002</v>
      </c>
      <c r="GD206" s="10">
        <v>34.1897056835084</v>
      </c>
      <c r="GE206" s="10">
        <v>29.528913327624299</v>
      </c>
      <c r="GF206" s="10">
        <v>3.7997025285076846</v>
      </c>
      <c r="GG206" s="10">
        <v>0.39094965520349756</v>
      </c>
      <c r="GH206" s="10">
        <v>0.23333483571460764</v>
      </c>
      <c r="GI206" s="10">
        <v>0.23680533645828639</v>
      </c>
      <c r="GJ206" s="346">
        <v>0.8</v>
      </c>
      <c r="GK206" s="10">
        <v>472.60466831924998</v>
      </c>
      <c r="GL206" s="10">
        <v>100</v>
      </c>
      <c r="GM206" s="10">
        <v>6.1</v>
      </c>
      <c r="GN206" s="10">
        <v>4.5</v>
      </c>
      <c r="GO206" s="13">
        <v>24</v>
      </c>
      <c r="GP206" s="10">
        <v>4.5</v>
      </c>
      <c r="GQ206" s="10">
        <v>4.5</v>
      </c>
      <c r="GR206" s="13">
        <v>21</v>
      </c>
      <c r="GS206" s="104">
        <v>1463</v>
      </c>
      <c r="GT206" s="10">
        <v>0.75</v>
      </c>
      <c r="GU206" s="10">
        <v>4.5</v>
      </c>
      <c r="GV206" s="10">
        <v>3</v>
      </c>
      <c r="GW206" s="10" t="s">
        <v>95</v>
      </c>
      <c r="GX206" s="10" t="s">
        <v>95</v>
      </c>
      <c r="GY206" s="10">
        <v>0.75</v>
      </c>
      <c r="GZ206" s="10">
        <v>4.4999999999999998E-2</v>
      </c>
      <c r="HA206" s="10">
        <v>3</v>
      </c>
      <c r="HB206" s="10" t="s">
        <v>95</v>
      </c>
      <c r="HC206" s="10" t="s">
        <v>95</v>
      </c>
      <c r="HD206" s="699">
        <v>1.0964985986941185</v>
      </c>
      <c r="HE206" s="699">
        <v>1.4767091032787987</v>
      </c>
      <c r="HF206" s="12">
        <v>4622</v>
      </c>
      <c r="HG206" s="12">
        <v>3604</v>
      </c>
      <c r="HH206" s="10">
        <v>10.55715871254162</v>
      </c>
      <c r="HI206" s="12">
        <v>5</v>
      </c>
      <c r="HJ206" s="12">
        <v>2</v>
      </c>
      <c r="HK206" s="12">
        <v>3</v>
      </c>
      <c r="HL206" s="12" t="s">
        <v>95</v>
      </c>
      <c r="HM206" s="103">
        <v>0.2286183010902452</v>
      </c>
      <c r="HN206" s="103">
        <v>1.0817827780181739</v>
      </c>
      <c r="HO206" s="12">
        <v>2</v>
      </c>
      <c r="HP206" s="267" t="s">
        <v>92</v>
      </c>
      <c r="HQ206" s="103" t="s">
        <v>92</v>
      </c>
      <c r="HR206" s="103" t="s">
        <v>92</v>
      </c>
      <c r="HS206" s="103" t="s">
        <v>92</v>
      </c>
      <c r="HT206" s="103" t="s">
        <v>92</v>
      </c>
      <c r="HU206" s="103" t="s">
        <v>92</v>
      </c>
      <c r="HV206" s="103" t="s">
        <v>92</v>
      </c>
      <c r="HW206" s="103" t="s">
        <v>92</v>
      </c>
      <c r="HX206" s="103" t="s">
        <v>92</v>
      </c>
      <c r="HY206" s="4">
        <v>1</v>
      </c>
      <c r="HZ206" s="106">
        <v>-2.3211462310276998</v>
      </c>
      <c r="IA206" s="4">
        <v>3</v>
      </c>
      <c r="IB206" s="2">
        <v>4</v>
      </c>
      <c r="IC206" s="86">
        <v>-0.32511411386942951</v>
      </c>
      <c r="ID206" s="2">
        <v>89</v>
      </c>
      <c r="IE206" s="4">
        <v>3</v>
      </c>
      <c r="IF206" s="14">
        <v>-0.44012864272920998</v>
      </c>
      <c r="IG206" s="4">
        <v>70</v>
      </c>
      <c r="IH206" s="4">
        <v>68</v>
      </c>
      <c r="II206" s="4">
        <v>80</v>
      </c>
      <c r="IJ206" s="80">
        <v>9.4099999999999984</v>
      </c>
      <c r="IK206" s="80">
        <v>3.6</v>
      </c>
      <c r="IL206" s="73">
        <v>38.299999999999997</v>
      </c>
      <c r="IM206" s="80">
        <v>0.2</v>
      </c>
      <c r="IN206" s="73">
        <v>2.1</v>
      </c>
      <c r="IO206" s="80">
        <v>0</v>
      </c>
      <c r="IP206" s="73">
        <v>0</v>
      </c>
      <c r="IQ206" s="80">
        <v>0.02</v>
      </c>
      <c r="IR206" s="73">
        <v>0.2</v>
      </c>
      <c r="IS206" s="80">
        <v>0.04</v>
      </c>
      <c r="IT206" s="73">
        <v>0.4</v>
      </c>
      <c r="IU206" s="80">
        <v>0.05</v>
      </c>
      <c r="IV206" s="73">
        <v>0.5</v>
      </c>
      <c r="IW206" s="80">
        <v>0.03</v>
      </c>
      <c r="IX206" s="73">
        <v>0.3</v>
      </c>
      <c r="IY206" s="80">
        <v>0.03</v>
      </c>
      <c r="IZ206" s="73">
        <v>0.3</v>
      </c>
      <c r="JA206" s="80">
        <v>0.02</v>
      </c>
      <c r="JB206" s="73">
        <v>0.2</v>
      </c>
      <c r="JC206" s="80">
        <v>0.01</v>
      </c>
      <c r="JD206" s="73">
        <v>0.1</v>
      </c>
      <c r="JE206" s="80">
        <v>0</v>
      </c>
      <c r="JF206" s="73">
        <v>0</v>
      </c>
      <c r="JG206" s="80">
        <v>0.08</v>
      </c>
      <c r="JH206" s="73">
        <v>0.9</v>
      </c>
      <c r="JI206" s="80">
        <v>4.2699999999999996</v>
      </c>
      <c r="JJ206" s="73">
        <v>45.4</v>
      </c>
      <c r="JK206" s="80">
        <v>1.06</v>
      </c>
      <c r="JL206" s="73">
        <v>11.3</v>
      </c>
      <c r="JM206" s="68">
        <v>22187</v>
      </c>
      <c r="JN206" s="71">
        <v>6163</v>
      </c>
      <c r="JO206" s="11" t="s">
        <v>95</v>
      </c>
      <c r="JP206" s="11" t="s">
        <v>95</v>
      </c>
      <c r="JQ206" s="11" t="s">
        <v>95</v>
      </c>
      <c r="JR206" s="11" t="s">
        <v>95</v>
      </c>
      <c r="JS206" s="11" t="s">
        <v>95</v>
      </c>
      <c r="JT206" s="11" t="s">
        <v>95</v>
      </c>
      <c r="JU206" s="11" t="s">
        <v>95</v>
      </c>
      <c r="JV206" s="11" t="s">
        <v>95</v>
      </c>
      <c r="JW206" s="11" t="s">
        <v>95</v>
      </c>
      <c r="JX206" s="11" t="s">
        <v>95</v>
      </c>
      <c r="JY206" s="11" t="s">
        <v>95</v>
      </c>
      <c r="JZ206" s="11" t="s">
        <v>95</v>
      </c>
      <c r="KA206" s="11" t="s">
        <v>95</v>
      </c>
      <c r="KB206" s="11" t="s">
        <v>95</v>
      </c>
      <c r="KC206" s="11" t="s">
        <v>95</v>
      </c>
      <c r="KD206" s="11" t="s">
        <v>95</v>
      </c>
      <c r="KE206" s="11" t="s">
        <v>95</v>
      </c>
      <c r="KF206" s="11" t="s">
        <v>95</v>
      </c>
      <c r="KG206" s="11" t="s">
        <v>95</v>
      </c>
      <c r="KH206" s="10">
        <v>78.650000000000006</v>
      </c>
      <c r="KI206" s="10">
        <v>13.587848932676518</v>
      </c>
      <c r="KJ206" s="10">
        <v>30.90674133103597</v>
      </c>
      <c r="KK206" s="10">
        <v>54.863895336568902</v>
      </c>
      <c r="KL206" s="10">
        <v>57.575131674067961</v>
      </c>
      <c r="KM206" s="10">
        <v>42.743577314590404</v>
      </c>
      <c r="KN206" s="10">
        <f>VLOOKUP($B206,'[1]בחירות שלם 21'!$A$2:$D$256,4,0)</f>
        <v>53.306466385784944</v>
      </c>
    </row>
    <row r="207" spans="1:300">
      <c r="A207" s="700" t="s">
        <v>970</v>
      </c>
      <c r="B207" s="701" t="s">
        <v>971</v>
      </c>
      <c r="C207" s="701" t="s">
        <v>354</v>
      </c>
      <c r="D207" s="702" t="s">
        <v>972</v>
      </c>
      <c r="E207" s="703" t="s">
        <v>95</v>
      </c>
      <c r="F207" s="702" t="s">
        <v>973</v>
      </c>
      <c r="G207" s="702" t="s">
        <v>349</v>
      </c>
      <c r="H207" s="704">
        <v>10</v>
      </c>
      <c r="I207" s="704" t="s">
        <v>974</v>
      </c>
      <c r="J207" s="702" t="s">
        <v>975</v>
      </c>
      <c r="K207" s="705">
        <v>38.705390265316446</v>
      </c>
      <c r="L207" s="706" t="s">
        <v>92</v>
      </c>
      <c r="M207" s="707">
        <v>17270</v>
      </c>
      <c r="N207" s="708" t="s">
        <v>95</v>
      </c>
      <c r="O207" s="708" t="s">
        <v>95</v>
      </c>
      <c r="P207" s="708">
        <v>99.6</v>
      </c>
      <c r="Q207" s="708">
        <v>100</v>
      </c>
      <c r="R207" s="708" t="s">
        <v>95</v>
      </c>
      <c r="S207" s="708" t="s">
        <v>95</v>
      </c>
      <c r="T207" s="707">
        <v>8876</v>
      </c>
      <c r="U207" s="707">
        <v>8394</v>
      </c>
      <c r="V207" s="709">
        <v>18.70874348581355</v>
      </c>
      <c r="W207" s="709">
        <v>12.831499710480601</v>
      </c>
      <c r="X207" s="709">
        <v>11.2507237984945</v>
      </c>
      <c r="Y207" s="709">
        <v>10.735379270411118</v>
      </c>
      <c r="Z207" s="709">
        <v>19.264620729588881</v>
      </c>
      <c r="AA207" s="709">
        <v>15.36768963520556</v>
      </c>
      <c r="AB207" s="709">
        <v>8.3729009843659519</v>
      </c>
      <c r="AC207" s="709">
        <v>1.4881297046902142</v>
      </c>
      <c r="AD207" s="709">
        <v>1.9803126809496236</v>
      </c>
      <c r="AE207" s="709">
        <v>49.189345686160969</v>
      </c>
      <c r="AF207" s="709">
        <v>0.65431383902721485</v>
      </c>
      <c r="AG207" s="707">
        <v>1247</v>
      </c>
      <c r="AH207" s="707">
        <v>547</v>
      </c>
      <c r="AI207" s="710">
        <v>4.5599999999999996</v>
      </c>
      <c r="AJ207" s="709">
        <v>4</v>
      </c>
      <c r="AK207" s="709" t="s">
        <v>1519</v>
      </c>
      <c r="AL207" s="707">
        <v>28</v>
      </c>
      <c r="AM207" s="710">
        <v>4.66</v>
      </c>
      <c r="AN207" s="707">
        <v>519</v>
      </c>
      <c r="AO207" s="709">
        <v>30.768927445269387</v>
      </c>
      <c r="AP207" s="709">
        <v>4.8888813044064392</v>
      </c>
      <c r="AQ207" s="709">
        <v>5.790387955993051E-2</v>
      </c>
      <c r="AR207" s="707">
        <v>0</v>
      </c>
      <c r="AS207" s="709">
        <v>0</v>
      </c>
      <c r="AT207" s="709">
        <v>0</v>
      </c>
      <c r="AU207" s="709">
        <v>0</v>
      </c>
      <c r="AV207" s="709">
        <v>0</v>
      </c>
      <c r="AW207" s="707">
        <v>228</v>
      </c>
      <c r="AX207" s="707">
        <v>219</v>
      </c>
      <c r="AY207" s="707">
        <v>309</v>
      </c>
      <c r="AZ207" s="707">
        <v>158</v>
      </c>
      <c r="BA207" s="707">
        <v>151</v>
      </c>
      <c r="BB207" s="707">
        <v>111</v>
      </c>
      <c r="BC207" s="707">
        <v>121</v>
      </c>
      <c r="BD207" s="707">
        <v>75</v>
      </c>
      <c r="BE207" s="707">
        <v>2</v>
      </c>
      <c r="BF207" s="707">
        <v>90</v>
      </c>
      <c r="BG207" s="707">
        <v>38</v>
      </c>
      <c r="BH207" s="707">
        <v>52</v>
      </c>
      <c r="BI207" s="707">
        <v>39</v>
      </c>
      <c r="BJ207" s="707">
        <v>24</v>
      </c>
      <c r="BK207" s="707">
        <v>25</v>
      </c>
      <c r="BL207" s="707">
        <v>2</v>
      </c>
      <c r="BM207" s="707">
        <v>8</v>
      </c>
      <c r="BN207" s="711">
        <v>234</v>
      </c>
      <c r="BO207" s="712">
        <v>54.4</v>
      </c>
      <c r="BP207" s="711">
        <v>39</v>
      </c>
      <c r="BQ207" s="712">
        <v>7.8</v>
      </c>
      <c r="BR207" s="711" t="s">
        <v>95</v>
      </c>
      <c r="BS207" s="711" t="s">
        <v>95</v>
      </c>
      <c r="BT207" s="712" t="s">
        <v>95</v>
      </c>
      <c r="BU207" s="712" t="s">
        <v>95</v>
      </c>
      <c r="BV207" s="712" t="s">
        <v>95</v>
      </c>
      <c r="BW207" s="712" t="s">
        <v>95</v>
      </c>
      <c r="BX207" s="712" t="s">
        <v>95</v>
      </c>
      <c r="BY207" s="709" t="s">
        <v>92</v>
      </c>
      <c r="BZ207" s="709" t="s">
        <v>92</v>
      </c>
      <c r="CA207" s="709" t="s">
        <v>92</v>
      </c>
      <c r="CB207" s="707" t="s">
        <v>92</v>
      </c>
      <c r="CC207" s="707" t="s">
        <v>92</v>
      </c>
      <c r="CD207" s="709" t="s">
        <v>92</v>
      </c>
      <c r="CE207" s="709" t="s">
        <v>92</v>
      </c>
      <c r="CF207" s="709" t="s">
        <v>92</v>
      </c>
      <c r="CG207" s="709" t="s">
        <v>92</v>
      </c>
      <c r="CH207" s="707">
        <v>744</v>
      </c>
      <c r="CI207" s="713">
        <v>9.5666709528095666</v>
      </c>
      <c r="CJ207" s="707">
        <v>303</v>
      </c>
      <c r="CK207" s="707">
        <v>218</v>
      </c>
      <c r="CL207" s="713">
        <v>3.9989441731556026</v>
      </c>
      <c r="CM207" s="714">
        <v>34</v>
      </c>
      <c r="CN207" s="714">
        <v>163</v>
      </c>
      <c r="CO207" s="714">
        <v>113</v>
      </c>
      <c r="CP207" s="714">
        <v>116</v>
      </c>
      <c r="CQ207" s="714">
        <v>121</v>
      </c>
      <c r="CR207" s="715" t="s">
        <v>95</v>
      </c>
      <c r="CS207" s="711">
        <v>283</v>
      </c>
      <c r="CT207" s="708">
        <v>54.063604240282686</v>
      </c>
      <c r="CU207" s="711">
        <v>2957</v>
      </c>
      <c r="CV207" s="711">
        <v>97</v>
      </c>
      <c r="CW207" s="711">
        <v>148</v>
      </c>
      <c r="CX207" s="711">
        <v>10</v>
      </c>
      <c r="CY207" s="711">
        <v>1</v>
      </c>
      <c r="CZ207" s="713">
        <v>79.5</v>
      </c>
      <c r="DA207" s="713">
        <v>1</v>
      </c>
      <c r="DB207" s="713">
        <v>5.7</v>
      </c>
      <c r="DC207" s="713">
        <v>13.8</v>
      </c>
      <c r="DD207" s="716">
        <v>253</v>
      </c>
      <c r="DE207" s="716">
        <v>37</v>
      </c>
      <c r="DF207" s="716">
        <v>114</v>
      </c>
      <c r="DG207" s="716">
        <v>102</v>
      </c>
      <c r="DH207" s="716">
        <v>1098</v>
      </c>
      <c r="DI207" s="716">
        <v>60</v>
      </c>
      <c r="DJ207" s="716">
        <v>410</v>
      </c>
      <c r="DK207" s="716">
        <v>628</v>
      </c>
      <c r="DL207" s="711">
        <v>5576.9051909999998</v>
      </c>
      <c r="DM207" s="711">
        <v>6392.9452899999997</v>
      </c>
      <c r="DN207" s="711">
        <v>4044.6596850000001</v>
      </c>
      <c r="DO207" s="708">
        <v>1.7007427945738174</v>
      </c>
      <c r="DP207" s="708">
        <v>0.5103926175849427</v>
      </c>
      <c r="DQ207" s="708">
        <v>7.1499477638745645</v>
      </c>
      <c r="DR207" s="711">
        <v>2164</v>
      </c>
      <c r="DS207" s="713">
        <v>57.2</v>
      </c>
      <c r="DT207" s="711">
        <v>99</v>
      </c>
      <c r="DU207" s="711">
        <v>9650.4495119999992</v>
      </c>
      <c r="DV207" s="708">
        <v>-5.5176703625038463</v>
      </c>
      <c r="DW207" s="708">
        <v>41.4</v>
      </c>
      <c r="DX207" s="717">
        <v>0.33994306000000002</v>
      </c>
      <c r="DY207" s="716">
        <v>993</v>
      </c>
      <c r="DZ207" s="716">
        <v>329</v>
      </c>
      <c r="EA207" s="716">
        <v>335</v>
      </c>
      <c r="EB207" s="716">
        <v>322</v>
      </c>
      <c r="EC207" s="716">
        <v>7</v>
      </c>
      <c r="ED207" s="718">
        <v>23</v>
      </c>
      <c r="EE207" s="718">
        <v>17</v>
      </c>
      <c r="EF207" s="718">
        <v>12</v>
      </c>
      <c r="EG207" s="718">
        <v>5</v>
      </c>
      <c r="EH207" s="718">
        <v>7</v>
      </c>
      <c r="EI207" s="718">
        <v>442</v>
      </c>
      <c r="EJ207" s="718">
        <v>280</v>
      </c>
      <c r="EK207" s="718">
        <v>162</v>
      </c>
      <c r="EL207" s="718">
        <v>69</v>
      </c>
      <c r="EM207" s="718">
        <v>93</v>
      </c>
      <c r="EN207" s="718">
        <v>10218</v>
      </c>
      <c r="EO207" s="718">
        <v>6526</v>
      </c>
      <c r="EP207" s="718">
        <v>3692</v>
      </c>
      <c r="EQ207" s="718">
        <v>1692</v>
      </c>
      <c r="ER207" s="718">
        <v>2000</v>
      </c>
      <c r="ES207" s="718">
        <v>25.41628959276018</v>
      </c>
      <c r="ET207" s="719">
        <v>2.0606060606060606</v>
      </c>
      <c r="EU207" s="719">
        <v>1.8140589569160999</v>
      </c>
      <c r="EV207" s="719">
        <v>2.34375</v>
      </c>
      <c r="EW207" s="720">
        <v>57.303370786516851</v>
      </c>
      <c r="EX207" s="720">
        <v>34.831460674157306</v>
      </c>
      <c r="EY207" s="10">
        <v>6.8</v>
      </c>
      <c r="EZ207" s="10" t="s">
        <v>92</v>
      </c>
      <c r="FA207" s="10">
        <v>9.6999999999999993</v>
      </c>
      <c r="FB207" s="10">
        <v>2</v>
      </c>
      <c r="FC207" s="707">
        <v>1046</v>
      </c>
      <c r="FD207" s="708">
        <v>33.9</v>
      </c>
      <c r="FE207" s="708">
        <v>6.2141491395793498</v>
      </c>
      <c r="FF207" s="708">
        <v>4.8</v>
      </c>
      <c r="FG207" s="708">
        <v>10.6</v>
      </c>
      <c r="FH207" s="708">
        <v>25.717017208413001</v>
      </c>
      <c r="FI207" s="708">
        <v>65.296367112810699</v>
      </c>
      <c r="FJ207" s="708">
        <v>0</v>
      </c>
      <c r="FK207" s="708">
        <v>3.3</v>
      </c>
      <c r="FL207" s="721" t="s">
        <v>92</v>
      </c>
      <c r="FM207" s="721" t="s">
        <v>92</v>
      </c>
      <c r="FN207" s="721" t="s">
        <v>92</v>
      </c>
      <c r="FO207" s="721" t="s">
        <v>92</v>
      </c>
      <c r="FP207" s="721" t="s">
        <v>92</v>
      </c>
      <c r="FQ207" s="721" t="s">
        <v>92</v>
      </c>
      <c r="FR207" s="721" t="s">
        <v>92</v>
      </c>
      <c r="FS207" s="721" t="s">
        <v>92</v>
      </c>
      <c r="FT207" s="721" t="s">
        <v>92</v>
      </c>
      <c r="FU207" s="721" t="s">
        <v>92</v>
      </c>
      <c r="FV207" s="721" t="s">
        <v>92</v>
      </c>
      <c r="FW207" s="721" t="s">
        <v>92</v>
      </c>
      <c r="FX207" s="721" t="s">
        <v>92</v>
      </c>
      <c r="FY207" s="721" t="s">
        <v>92</v>
      </c>
      <c r="FZ207" s="721" t="s">
        <v>92</v>
      </c>
      <c r="GA207" s="721" t="s">
        <v>92</v>
      </c>
      <c r="GB207" s="721" t="s">
        <v>92</v>
      </c>
      <c r="GC207" s="721" t="s">
        <v>92</v>
      </c>
      <c r="GD207" s="721" t="s">
        <v>92</v>
      </c>
      <c r="GE207" s="721" t="s">
        <v>92</v>
      </c>
      <c r="GF207" s="721" t="s">
        <v>92</v>
      </c>
      <c r="GG207" s="721" t="s">
        <v>92</v>
      </c>
      <c r="GH207" s="721" t="s">
        <v>92</v>
      </c>
      <c r="GI207" s="721" t="s">
        <v>92</v>
      </c>
      <c r="GJ207" s="710">
        <v>0</v>
      </c>
      <c r="GK207" s="10">
        <v>1285.7821693999999</v>
      </c>
      <c r="GL207" s="10">
        <v>43.466793917417654</v>
      </c>
      <c r="GM207" s="708">
        <v>6.9</v>
      </c>
      <c r="GN207" s="708">
        <v>10.8</v>
      </c>
      <c r="GO207" s="715">
        <v>17</v>
      </c>
      <c r="GP207" s="708">
        <v>2.6</v>
      </c>
      <c r="GQ207" s="708" t="s">
        <v>95</v>
      </c>
      <c r="GR207" s="715" t="s">
        <v>95</v>
      </c>
      <c r="GS207" s="721" t="s">
        <v>92</v>
      </c>
      <c r="GT207" s="708">
        <v>0.9</v>
      </c>
      <c r="GU207" s="708">
        <v>10.8</v>
      </c>
      <c r="GV207" s="708" t="s">
        <v>95</v>
      </c>
      <c r="GW207" s="708" t="s">
        <v>95</v>
      </c>
      <c r="GX207" s="708" t="s">
        <v>95</v>
      </c>
      <c r="GY207" s="708">
        <v>3.5</v>
      </c>
      <c r="GZ207" s="708">
        <v>0.28000000000000003</v>
      </c>
      <c r="HA207" s="708">
        <v>1.9910000000000001</v>
      </c>
      <c r="HB207" s="708">
        <v>2.8149999999999999</v>
      </c>
      <c r="HC207" s="708">
        <v>5.95</v>
      </c>
      <c r="HD207" s="722">
        <v>0.83787505761058678</v>
      </c>
      <c r="HE207" s="722">
        <v>0.37206602781083559</v>
      </c>
      <c r="HF207" s="711">
        <v>1671</v>
      </c>
      <c r="HG207" s="711">
        <v>1331</v>
      </c>
      <c r="HH207" s="708">
        <v>11.051578137028484</v>
      </c>
      <c r="HI207" s="711">
        <v>1</v>
      </c>
      <c r="HJ207" s="711">
        <v>1</v>
      </c>
      <c r="HK207" s="711" t="s">
        <v>95</v>
      </c>
      <c r="HL207" s="711" t="s">
        <v>95</v>
      </c>
      <c r="HM207" s="723">
        <v>5.9285023979324454E-2</v>
      </c>
      <c r="HN207" s="723">
        <v>0.59844404548174746</v>
      </c>
      <c r="HO207" s="711">
        <v>1</v>
      </c>
      <c r="HP207" s="724" t="s">
        <v>92</v>
      </c>
      <c r="HQ207" s="723" t="s">
        <v>92</v>
      </c>
      <c r="HR207" s="723" t="s">
        <v>92</v>
      </c>
      <c r="HS207" s="723" t="s">
        <v>92</v>
      </c>
      <c r="HT207" s="723" t="s">
        <v>92</v>
      </c>
      <c r="HU207" s="723" t="s">
        <v>92</v>
      </c>
      <c r="HV207" s="723" t="s">
        <v>92</v>
      </c>
      <c r="HW207" s="723" t="s">
        <v>92</v>
      </c>
      <c r="HX207" s="723" t="s">
        <v>92</v>
      </c>
      <c r="HY207" s="704">
        <v>1</v>
      </c>
      <c r="HZ207" s="725">
        <v>-2.27147409355696</v>
      </c>
      <c r="IA207" s="704">
        <v>5</v>
      </c>
      <c r="IB207" s="726"/>
      <c r="IC207" s="727"/>
      <c r="ID207" s="726"/>
      <c r="IE207" s="704">
        <v>3</v>
      </c>
      <c r="IF207" s="728">
        <v>-0.57910988565347998</v>
      </c>
      <c r="IG207" s="704">
        <v>50</v>
      </c>
      <c r="IH207" s="704">
        <v>43</v>
      </c>
      <c r="II207" s="704">
        <v>78</v>
      </c>
      <c r="IJ207" s="729">
        <v>38.72</v>
      </c>
      <c r="IK207" s="729">
        <v>5.84</v>
      </c>
      <c r="IL207" s="730">
        <v>15.1</v>
      </c>
      <c r="IM207" s="729">
        <v>0.2</v>
      </c>
      <c r="IN207" s="730">
        <v>0.5</v>
      </c>
      <c r="IO207" s="729">
        <v>0.01</v>
      </c>
      <c r="IP207" s="730">
        <v>0</v>
      </c>
      <c r="IQ207" s="729">
        <v>0.02</v>
      </c>
      <c r="IR207" s="730">
        <v>0.1</v>
      </c>
      <c r="IS207" s="729">
        <v>0.05</v>
      </c>
      <c r="IT207" s="730">
        <v>0.1</v>
      </c>
      <c r="IU207" s="729">
        <v>0.01</v>
      </c>
      <c r="IV207" s="730">
        <v>0</v>
      </c>
      <c r="IW207" s="729">
        <v>0.01</v>
      </c>
      <c r="IX207" s="730">
        <v>0</v>
      </c>
      <c r="IY207" s="729">
        <v>0.36</v>
      </c>
      <c r="IZ207" s="730">
        <v>0.9</v>
      </c>
      <c r="JA207" s="729">
        <v>0</v>
      </c>
      <c r="JB207" s="730">
        <v>0</v>
      </c>
      <c r="JC207" s="729">
        <v>0</v>
      </c>
      <c r="JD207" s="730">
        <v>0</v>
      </c>
      <c r="JE207" s="729">
        <v>0.02</v>
      </c>
      <c r="JF207" s="730">
        <v>0.1</v>
      </c>
      <c r="JG207" s="729">
        <v>1.26</v>
      </c>
      <c r="JH207" s="730">
        <v>3.3</v>
      </c>
      <c r="JI207" s="729">
        <v>22.34</v>
      </c>
      <c r="JJ207" s="730">
        <v>57.7</v>
      </c>
      <c r="JK207" s="729">
        <v>8.6</v>
      </c>
      <c r="JL207" s="730">
        <v>22.2</v>
      </c>
      <c r="JM207" s="707">
        <v>17270</v>
      </c>
      <c r="JN207" s="731">
        <v>2957</v>
      </c>
      <c r="JO207" s="702">
        <v>24</v>
      </c>
      <c r="JP207" s="702">
        <v>17.600000000000001</v>
      </c>
      <c r="JQ207" s="732">
        <v>7</v>
      </c>
      <c r="JR207" s="732" t="s">
        <v>95</v>
      </c>
      <c r="JS207" s="732" t="s">
        <v>95</v>
      </c>
      <c r="JT207" s="732" t="s">
        <v>95</v>
      </c>
      <c r="JU207" s="732" t="s">
        <v>95</v>
      </c>
      <c r="JV207" s="732" t="s">
        <v>95</v>
      </c>
      <c r="JW207" s="732" t="s">
        <v>95</v>
      </c>
      <c r="JX207" s="732">
        <v>1</v>
      </c>
      <c r="JY207" s="732">
        <v>2</v>
      </c>
      <c r="JZ207" s="732" t="s">
        <v>95</v>
      </c>
      <c r="KA207" s="732" t="s">
        <v>95</v>
      </c>
      <c r="KB207" s="732" t="s">
        <v>95</v>
      </c>
      <c r="KC207" s="732" t="s">
        <v>95</v>
      </c>
      <c r="KD207" s="732" t="s">
        <v>95</v>
      </c>
      <c r="KE207" s="732" t="s">
        <v>95</v>
      </c>
      <c r="KF207" s="732" t="s">
        <v>95</v>
      </c>
      <c r="KG207" s="732">
        <v>4</v>
      </c>
      <c r="KH207" s="708">
        <v>76.849077432581609</v>
      </c>
      <c r="KI207" s="708">
        <v>76.738684750039425</v>
      </c>
      <c r="KJ207" s="708">
        <v>34.635965623479812</v>
      </c>
      <c r="KK207" s="708">
        <v>50.157529930686827</v>
      </c>
      <c r="KL207" s="708">
        <v>53.437452151278521</v>
      </c>
      <c r="KM207" s="708">
        <v>44.8349764252036</v>
      </c>
      <c r="KN207" s="708">
        <f>VLOOKUP($B207,'[1]בחירות שלם 21'!$A$2:$D$256,4,0)</f>
        <v>53.17647058823529</v>
      </c>
    </row>
    <row r="208" spans="1:300">
      <c r="A208" s="48" t="s">
        <v>976</v>
      </c>
      <c r="B208" s="69" t="s">
        <v>977</v>
      </c>
      <c r="C208" s="69" t="s">
        <v>401</v>
      </c>
      <c r="D208" s="69" t="s">
        <v>972</v>
      </c>
      <c r="E208" s="76" t="s">
        <v>95</v>
      </c>
      <c r="F208" s="69" t="s">
        <v>539</v>
      </c>
      <c r="G208" s="69" t="s">
        <v>349</v>
      </c>
      <c r="H208" s="4">
        <v>8</v>
      </c>
      <c r="I208" s="4" t="s">
        <v>692</v>
      </c>
      <c r="J208" s="69" t="s">
        <v>693</v>
      </c>
      <c r="K208" s="210">
        <v>4.2245221722197446</v>
      </c>
      <c r="L208" s="223" t="s">
        <v>92</v>
      </c>
      <c r="M208" s="68">
        <v>8408</v>
      </c>
      <c r="N208" s="10" t="s">
        <v>95</v>
      </c>
      <c r="O208" s="10" t="s">
        <v>95</v>
      </c>
      <c r="P208" s="10">
        <v>99.9</v>
      </c>
      <c r="Q208" s="10">
        <v>99.9</v>
      </c>
      <c r="R208" s="10" t="s">
        <v>95</v>
      </c>
      <c r="S208" s="10" t="s">
        <v>95</v>
      </c>
      <c r="T208" s="68">
        <v>4324</v>
      </c>
      <c r="U208" s="68">
        <v>4084</v>
      </c>
      <c r="V208" s="153">
        <v>11.548525214081828</v>
      </c>
      <c r="W208" s="153">
        <v>9.5266412940057084</v>
      </c>
      <c r="X208" s="153">
        <v>9.1103710751665083</v>
      </c>
      <c r="Y208" s="153">
        <v>10.478116079923883</v>
      </c>
      <c r="Z208" s="153">
        <v>20.206945765937203</v>
      </c>
      <c r="AA208" s="153">
        <v>18.125594671741197</v>
      </c>
      <c r="AB208" s="153">
        <v>13.808277830637488</v>
      </c>
      <c r="AC208" s="153">
        <v>2.6879162702188393</v>
      </c>
      <c r="AD208" s="153">
        <v>4.5195052331113228</v>
      </c>
      <c r="AE208" s="153">
        <v>36.08468125594672</v>
      </c>
      <c r="AF208" s="153">
        <v>1.5580399619410086</v>
      </c>
      <c r="AG208" s="68">
        <v>824</v>
      </c>
      <c r="AH208" s="68">
        <v>188</v>
      </c>
      <c r="AI208" s="346" t="s">
        <v>92</v>
      </c>
      <c r="AJ208" s="153">
        <v>0.4</v>
      </c>
      <c r="AK208" s="153" t="s">
        <v>362</v>
      </c>
      <c r="AL208" s="68">
        <v>26</v>
      </c>
      <c r="AM208" s="346">
        <v>5.79</v>
      </c>
      <c r="AN208" s="68">
        <v>162</v>
      </c>
      <c r="AO208" s="153">
        <v>19.479917447450624</v>
      </c>
      <c r="AP208" s="153">
        <v>2.2215317569908848</v>
      </c>
      <c r="AQ208" s="153">
        <v>1.1893434823977166E-2</v>
      </c>
      <c r="AR208" s="68">
        <v>8</v>
      </c>
      <c r="AS208" s="153">
        <v>12.5</v>
      </c>
      <c r="AT208" s="153">
        <v>37.5</v>
      </c>
      <c r="AU208" s="153">
        <v>12.5</v>
      </c>
      <c r="AV208" s="153">
        <v>37.5</v>
      </c>
      <c r="AW208" s="68">
        <v>13</v>
      </c>
      <c r="AX208" s="68">
        <v>9</v>
      </c>
      <c r="AY208" s="68">
        <v>89</v>
      </c>
      <c r="AZ208" s="68">
        <v>27</v>
      </c>
      <c r="BA208" s="68">
        <v>62</v>
      </c>
      <c r="BB208" s="68">
        <v>22</v>
      </c>
      <c r="BC208" s="68">
        <v>49</v>
      </c>
      <c r="BD208" s="68">
        <v>18</v>
      </c>
      <c r="BE208" s="68">
        <v>0</v>
      </c>
      <c r="BF208" s="68">
        <v>80</v>
      </c>
      <c r="BG208" s="68">
        <v>22</v>
      </c>
      <c r="BH208" s="68">
        <v>58</v>
      </c>
      <c r="BI208" s="68">
        <v>24</v>
      </c>
      <c r="BJ208" s="68">
        <v>41</v>
      </c>
      <c r="BK208" s="68">
        <v>15</v>
      </c>
      <c r="BL208" s="68">
        <v>0</v>
      </c>
      <c r="BM208" s="68">
        <v>1</v>
      </c>
      <c r="BN208" s="12">
        <v>106</v>
      </c>
      <c r="BO208" s="231">
        <v>45.5</v>
      </c>
      <c r="BP208" s="12">
        <v>6</v>
      </c>
      <c r="BQ208" s="231">
        <v>1.8</v>
      </c>
      <c r="BR208" s="12" t="s">
        <v>95</v>
      </c>
      <c r="BS208" s="12" t="s">
        <v>95</v>
      </c>
      <c r="BT208" s="231" t="s">
        <v>95</v>
      </c>
      <c r="BU208" s="231" t="s">
        <v>95</v>
      </c>
      <c r="BV208" s="231" t="s">
        <v>95</v>
      </c>
      <c r="BW208" s="231" t="s">
        <v>95</v>
      </c>
      <c r="BX208" s="231" t="s">
        <v>95</v>
      </c>
      <c r="BY208" s="153" t="s">
        <v>92</v>
      </c>
      <c r="BZ208" s="153" t="s">
        <v>92</v>
      </c>
      <c r="CA208" s="153" t="s">
        <v>92</v>
      </c>
      <c r="CB208" s="68" t="s">
        <v>92</v>
      </c>
      <c r="CC208" s="68" t="s">
        <v>92</v>
      </c>
      <c r="CD208" s="153" t="s">
        <v>92</v>
      </c>
      <c r="CE208" s="153" t="s">
        <v>92</v>
      </c>
      <c r="CF208" s="153" t="s">
        <v>92</v>
      </c>
      <c r="CG208" s="153" t="s">
        <v>92</v>
      </c>
      <c r="CH208" s="68">
        <v>956</v>
      </c>
      <c r="CI208" s="79">
        <v>20.275715800636267</v>
      </c>
      <c r="CJ208" s="68">
        <v>400</v>
      </c>
      <c r="CK208" s="68">
        <v>229</v>
      </c>
      <c r="CL208" s="79">
        <v>8.6262669829631218</v>
      </c>
      <c r="CM208" s="253">
        <v>36</v>
      </c>
      <c r="CN208" s="253">
        <v>157</v>
      </c>
      <c r="CO208" s="253">
        <v>115</v>
      </c>
      <c r="CP208" s="253">
        <v>120</v>
      </c>
      <c r="CQ208" s="253">
        <v>125</v>
      </c>
      <c r="CR208" s="13" t="s">
        <v>95</v>
      </c>
      <c r="CS208" s="12">
        <v>382</v>
      </c>
      <c r="CT208" s="10">
        <v>34.816753926701573</v>
      </c>
      <c r="CU208" s="12">
        <v>362</v>
      </c>
      <c r="CV208" s="12">
        <v>177</v>
      </c>
      <c r="CW208" s="12">
        <v>316</v>
      </c>
      <c r="CX208" s="12">
        <v>29</v>
      </c>
      <c r="CY208" s="12">
        <v>20</v>
      </c>
      <c r="CZ208" s="79">
        <v>80.099999999999994</v>
      </c>
      <c r="DA208" s="79">
        <v>0.9</v>
      </c>
      <c r="DB208" s="79">
        <v>18.2</v>
      </c>
      <c r="DC208" s="79">
        <v>0.8</v>
      </c>
      <c r="DD208" s="5">
        <v>1260</v>
      </c>
      <c r="DE208" s="5">
        <v>741</v>
      </c>
      <c r="DF208" s="5">
        <v>459</v>
      </c>
      <c r="DG208" s="5">
        <v>60</v>
      </c>
      <c r="DH208" s="5">
        <v>2977</v>
      </c>
      <c r="DI208" s="5">
        <v>1124</v>
      </c>
      <c r="DJ208" s="5">
        <v>1538</v>
      </c>
      <c r="DK208" s="5">
        <v>315</v>
      </c>
      <c r="DL208" s="12">
        <v>6077.0528000000004</v>
      </c>
      <c r="DM208" s="12">
        <v>7435.2619839999998</v>
      </c>
      <c r="DN208" s="12">
        <v>3990.6213969999999</v>
      </c>
      <c r="DO208" s="10">
        <v>0.17732552451217298</v>
      </c>
      <c r="DP208" s="10">
        <v>0.27296300309900268</v>
      </c>
      <c r="DQ208" s="10">
        <v>1.8656900588128966</v>
      </c>
      <c r="DR208" s="12">
        <v>3226</v>
      </c>
      <c r="DS208" s="79">
        <v>56.5</v>
      </c>
      <c r="DT208" s="12">
        <v>178</v>
      </c>
      <c r="DU208" s="12">
        <v>7924.6642840000004</v>
      </c>
      <c r="DV208" s="10">
        <v>-22.130973411456832</v>
      </c>
      <c r="DW208" s="10">
        <v>44.4</v>
      </c>
      <c r="DX208" s="352">
        <v>0.36441717200000001</v>
      </c>
      <c r="DY208" s="5">
        <v>560</v>
      </c>
      <c r="DZ208" s="5">
        <v>215</v>
      </c>
      <c r="EA208" s="5">
        <v>169</v>
      </c>
      <c r="EB208" s="5">
        <v>168</v>
      </c>
      <c r="EC208" s="5">
        <v>8</v>
      </c>
      <c r="ED208" s="72">
        <v>5</v>
      </c>
      <c r="EE208" s="72">
        <v>4</v>
      </c>
      <c r="EF208" s="72">
        <v>2</v>
      </c>
      <c r="EG208" s="72">
        <v>1</v>
      </c>
      <c r="EH208" s="72">
        <v>1</v>
      </c>
      <c r="EI208" s="72">
        <v>69</v>
      </c>
      <c r="EJ208" s="72">
        <v>39</v>
      </c>
      <c r="EK208" s="72">
        <v>30</v>
      </c>
      <c r="EL208" s="72">
        <v>15</v>
      </c>
      <c r="EM208" s="72">
        <v>15</v>
      </c>
      <c r="EN208" s="72">
        <v>1774</v>
      </c>
      <c r="EO208" s="72">
        <v>895</v>
      </c>
      <c r="EP208" s="72">
        <v>879</v>
      </c>
      <c r="EQ208" s="72">
        <v>405</v>
      </c>
      <c r="ER208" s="72">
        <v>474</v>
      </c>
      <c r="ES208" s="72">
        <v>23.783783783783782</v>
      </c>
      <c r="ET208" s="435" t="s">
        <v>92</v>
      </c>
      <c r="EU208" s="435" t="s">
        <v>92</v>
      </c>
      <c r="EV208" s="435" t="s">
        <v>92</v>
      </c>
      <c r="EW208" s="78">
        <v>68.367346938775512</v>
      </c>
      <c r="EX208" s="78">
        <v>47.448979591836739</v>
      </c>
      <c r="EY208" s="10">
        <v>9.9</v>
      </c>
      <c r="EZ208" s="10">
        <v>22.6</v>
      </c>
      <c r="FA208" s="10">
        <v>14.8</v>
      </c>
      <c r="FB208" s="10">
        <v>3</v>
      </c>
      <c r="FC208" s="68">
        <v>206</v>
      </c>
      <c r="FD208" s="10">
        <v>32.799999999999997</v>
      </c>
      <c r="FE208" s="10">
        <v>1.9417475728155338</v>
      </c>
      <c r="FF208" s="10">
        <v>2.9</v>
      </c>
      <c r="FG208" s="10">
        <v>18.399999999999999</v>
      </c>
      <c r="FH208" s="10">
        <v>57.28155339805825</v>
      </c>
      <c r="FI208" s="10">
        <v>80.097087378640779</v>
      </c>
      <c r="FJ208" s="10">
        <v>9.8388888888888886</v>
      </c>
      <c r="FK208" s="10">
        <v>3.425183512140034</v>
      </c>
      <c r="FL208" s="102" t="s">
        <v>92</v>
      </c>
      <c r="FM208" s="102" t="s">
        <v>92</v>
      </c>
      <c r="FN208" s="102" t="s">
        <v>92</v>
      </c>
      <c r="FO208" s="102" t="s">
        <v>92</v>
      </c>
      <c r="FP208" s="102" t="s">
        <v>92</v>
      </c>
      <c r="FQ208" s="102" t="s">
        <v>92</v>
      </c>
      <c r="FR208" s="102" t="s">
        <v>92</v>
      </c>
      <c r="FS208" s="102" t="s">
        <v>92</v>
      </c>
      <c r="FT208" s="102" t="s">
        <v>92</v>
      </c>
      <c r="FU208" s="102" t="s">
        <v>92</v>
      </c>
      <c r="FV208" s="102" t="s">
        <v>92</v>
      </c>
      <c r="FW208" s="102" t="s">
        <v>92</v>
      </c>
      <c r="FX208" s="102" t="s">
        <v>92</v>
      </c>
      <c r="FY208" s="102" t="s">
        <v>92</v>
      </c>
      <c r="FZ208" s="102" t="s">
        <v>92</v>
      </c>
      <c r="GA208" s="102" t="s">
        <v>92</v>
      </c>
      <c r="GB208" s="102" t="s">
        <v>92</v>
      </c>
      <c r="GC208" s="102" t="s">
        <v>92</v>
      </c>
      <c r="GD208" s="102" t="s">
        <v>92</v>
      </c>
      <c r="GE208" s="102" t="s">
        <v>92</v>
      </c>
      <c r="GF208" s="102" t="s">
        <v>92</v>
      </c>
      <c r="GG208" s="102" t="s">
        <v>92</v>
      </c>
      <c r="GH208" s="102" t="s">
        <v>92</v>
      </c>
      <c r="GI208" s="102" t="s">
        <v>92</v>
      </c>
      <c r="GJ208" s="346">
        <v>0</v>
      </c>
      <c r="GK208" s="10">
        <v>634.19664399999999</v>
      </c>
      <c r="GL208" s="10">
        <v>88.781712947695766</v>
      </c>
      <c r="GM208" s="10">
        <v>5.0999999999999996</v>
      </c>
      <c r="GN208" s="10" t="s">
        <v>95</v>
      </c>
      <c r="GO208" s="13">
        <v>23</v>
      </c>
      <c r="GP208" s="10">
        <v>10.8</v>
      </c>
      <c r="GQ208" s="10">
        <v>9.1999999999999993</v>
      </c>
      <c r="GR208" s="13">
        <v>43</v>
      </c>
      <c r="GS208" s="102" t="s">
        <v>92</v>
      </c>
      <c r="GT208" s="10" t="s">
        <v>95</v>
      </c>
      <c r="GU208" s="10" t="s">
        <v>95</v>
      </c>
      <c r="GV208" s="10" t="s">
        <v>95</v>
      </c>
      <c r="GW208" s="10" t="s">
        <v>95</v>
      </c>
      <c r="GX208" s="10" t="s">
        <v>95</v>
      </c>
      <c r="GY208" s="10" t="s">
        <v>95</v>
      </c>
      <c r="GZ208" s="10" t="s">
        <v>95</v>
      </c>
      <c r="HA208" s="10" t="s">
        <v>95</v>
      </c>
      <c r="HB208" s="10" t="s">
        <v>95</v>
      </c>
      <c r="HC208" s="10" t="s">
        <v>95</v>
      </c>
      <c r="HD208" s="105" t="s">
        <v>92</v>
      </c>
      <c r="HE208" s="105" t="s">
        <v>92</v>
      </c>
      <c r="HF208" s="12">
        <v>2855</v>
      </c>
      <c r="HG208" s="12">
        <v>2434</v>
      </c>
      <c r="HH208" s="10">
        <v>8</v>
      </c>
      <c r="HI208" s="12" t="s">
        <v>95</v>
      </c>
      <c r="HJ208" s="12" t="s">
        <v>95</v>
      </c>
      <c r="HK208" s="12" t="s">
        <v>95</v>
      </c>
      <c r="HL208" s="12" t="s">
        <v>95</v>
      </c>
      <c r="HM208" s="103" t="s">
        <v>95</v>
      </c>
      <c r="HN208" s="103" t="s">
        <v>95</v>
      </c>
      <c r="HO208" s="12" t="s">
        <v>95</v>
      </c>
      <c r="HP208" s="267" t="s">
        <v>92</v>
      </c>
      <c r="HQ208" s="103" t="s">
        <v>92</v>
      </c>
      <c r="HR208" s="103" t="s">
        <v>92</v>
      </c>
      <c r="HS208" s="103" t="s">
        <v>92</v>
      </c>
      <c r="HT208" s="103" t="s">
        <v>92</v>
      </c>
      <c r="HU208" s="103" t="s">
        <v>92</v>
      </c>
      <c r="HV208" s="103" t="s">
        <v>92</v>
      </c>
      <c r="HW208" s="103" t="s">
        <v>92</v>
      </c>
      <c r="HX208" s="103" t="s">
        <v>92</v>
      </c>
      <c r="HY208" s="4">
        <v>2</v>
      </c>
      <c r="HZ208" s="106">
        <v>-1.31968146430988</v>
      </c>
      <c r="IA208" s="4">
        <v>21</v>
      </c>
      <c r="IB208" s="15"/>
      <c r="IC208" s="3"/>
      <c r="ID208" s="15"/>
      <c r="IE208" s="4">
        <v>3</v>
      </c>
      <c r="IF208" s="14">
        <v>-0.47239665455424001</v>
      </c>
      <c r="IG208" s="4">
        <v>63</v>
      </c>
      <c r="IH208" s="4">
        <v>70</v>
      </c>
      <c r="II208" s="4">
        <v>70</v>
      </c>
      <c r="IJ208" s="80">
        <v>4.2699999999999996</v>
      </c>
      <c r="IK208" s="80">
        <v>1.45</v>
      </c>
      <c r="IL208" s="73">
        <v>34</v>
      </c>
      <c r="IM208" s="80">
        <v>0.06</v>
      </c>
      <c r="IN208" s="73">
        <v>1.4</v>
      </c>
      <c r="IO208" s="80">
        <v>0</v>
      </c>
      <c r="IP208" s="73">
        <v>0</v>
      </c>
      <c r="IQ208" s="80">
        <v>0</v>
      </c>
      <c r="IR208" s="73">
        <v>0</v>
      </c>
      <c r="IS208" s="80">
        <v>0.02</v>
      </c>
      <c r="IT208" s="73">
        <v>0.5</v>
      </c>
      <c r="IU208" s="80">
        <v>0.01</v>
      </c>
      <c r="IV208" s="73">
        <v>0.2</v>
      </c>
      <c r="IW208" s="80">
        <v>0</v>
      </c>
      <c r="IX208" s="73">
        <v>0</v>
      </c>
      <c r="IY208" s="80">
        <v>0.01</v>
      </c>
      <c r="IZ208" s="73">
        <v>0.2</v>
      </c>
      <c r="JA208" s="80">
        <v>0.08</v>
      </c>
      <c r="JB208" s="73">
        <v>1.9</v>
      </c>
      <c r="JC208" s="80">
        <v>0</v>
      </c>
      <c r="JD208" s="73">
        <v>0</v>
      </c>
      <c r="JE208" s="80">
        <v>0.24</v>
      </c>
      <c r="JF208" s="73">
        <v>5.6</v>
      </c>
      <c r="JG208" s="80">
        <v>0.65</v>
      </c>
      <c r="JH208" s="73">
        <v>15.2</v>
      </c>
      <c r="JI208" s="80">
        <v>0.74</v>
      </c>
      <c r="JJ208" s="73">
        <v>17.3</v>
      </c>
      <c r="JK208" s="80">
        <v>1.01</v>
      </c>
      <c r="JL208" s="73">
        <v>23.7</v>
      </c>
      <c r="JM208" s="68">
        <v>8408</v>
      </c>
      <c r="JN208" s="71">
        <v>5799</v>
      </c>
      <c r="JO208" s="69">
        <v>9.8000000000000007</v>
      </c>
      <c r="JP208" s="69">
        <v>7.5</v>
      </c>
      <c r="JQ208" s="77">
        <v>4</v>
      </c>
      <c r="JR208" s="77" t="s">
        <v>95</v>
      </c>
      <c r="JS208" s="77" t="s">
        <v>95</v>
      </c>
      <c r="JT208" s="77" t="s">
        <v>95</v>
      </c>
      <c r="JU208" s="77" t="s">
        <v>95</v>
      </c>
      <c r="JV208" s="77" t="s">
        <v>95</v>
      </c>
      <c r="JW208" s="77" t="s">
        <v>95</v>
      </c>
      <c r="JX208" s="77" t="s">
        <v>95</v>
      </c>
      <c r="JY208" s="77">
        <v>2</v>
      </c>
      <c r="JZ208" s="77" t="s">
        <v>95</v>
      </c>
      <c r="KA208" s="77" t="s">
        <v>95</v>
      </c>
      <c r="KB208" s="77" t="s">
        <v>95</v>
      </c>
      <c r="KC208" s="77" t="s">
        <v>95</v>
      </c>
      <c r="KD208" s="77" t="s">
        <v>95</v>
      </c>
      <c r="KE208" s="77" t="s">
        <v>95</v>
      </c>
      <c r="KF208" s="77" t="s">
        <v>95</v>
      </c>
      <c r="KG208" s="77">
        <v>2</v>
      </c>
      <c r="KH208" s="10">
        <v>89.39278937381404</v>
      </c>
      <c r="KI208" s="10">
        <v>88.842504743833018</v>
      </c>
      <c r="KJ208" s="10">
        <v>43.032547261742351</v>
      </c>
      <c r="KK208" s="10">
        <v>54.637792257569949</v>
      </c>
      <c r="KL208" s="10">
        <v>59.992437133673661</v>
      </c>
      <c r="KM208" s="10">
        <v>43.19752637322663</v>
      </c>
      <c r="KN208" s="10">
        <f>VLOOKUP($B208,'[1]בחירות שלם 21'!$A$2:$D$256,4,0)</f>
        <v>51.302535602639807</v>
      </c>
    </row>
    <row r="209" spans="1:300">
      <c r="A209" s="48" t="s">
        <v>978</v>
      </c>
      <c r="B209" s="74" t="s">
        <v>979</v>
      </c>
      <c r="C209" s="74" t="s">
        <v>346</v>
      </c>
      <c r="D209" s="69" t="s">
        <v>972</v>
      </c>
      <c r="E209" s="76" t="s">
        <v>95</v>
      </c>
      <c r="F209" s="69" t="s">
        <v>715</v>
      </c>
      <c r="G209" s="69" t="s">
        <v>349</v>
      </c>
      <c r="H209" s="4">
        <v>9</v>
      </c>
      <c r="I209" s="4" t="s">
        <v>980</v>
      </c>
      <c r="J209" s="69" t="s">
        <v>981</v>
      </c>
      <c r="K209" s="210">
        <v>27.027475442589026</v>
      </c>
      <c r="L209" s="223" t="s">
        <v>92</v>
      </c>
      <c r="M209" s="68">
        <v>2275</v>
      </c>
      <c r="N209" s="10">
        <v>100</v>
      </c>
      <c r="O209" s="10">
        <v>98.4</v>
      </c>
      <c r="P209" s="10" t="s">
        <v>95</v>
      </c>
      <c r="Q209" s="10" t="s">
        <v>95</v>
      </c>
      <c r="R209" s="10" t="s">
        <v>95</v>
      </c>
      <c r="S209" s="10" t="s">
        <v>95</v>
      </c>
      <c r="T209" s="68">
        <v>1134</v>
      </c>
      <c r="U209" s="68">
        <v>1141</v>
      </c>
      <c r="V209" s="153">
        <v>6.8571428571428568</v>
      </c>
      <c r="W209" s="153">
        <v>10.153846153846153</v>
      </c>
      <c r="X209" s="153">
        <v>10.637362637362637</v>
      </c>
      <c r="Y209" s="153">
        <v>8.2637362637362646</v>
      </c>
      <c r="Z209" s="153">
        <v>10.901098901098901</v>
      </c>
      <c r="AA209" s="153">
        <v>20.439560439560438</v>
      </c>
      <c r="AB209" s="153">
        <v>18.681318681318682</v>
      </c>
      <c r="AC209" s="153">
        <v>5.1428571428571432</v>
      </c>
      <c r="AD209" s="153">
        <v>8.9230769230769234</v>
      </c>
      <c r="AE209" s="153">
        <v>32.747252747252745</v>
      </c>
      <c r="AF209" s="153">
        <v>2.3736263736263736</v>
      </c>
      <c r="AG209" s="68">
        <v>813</v>
      </c>
      <c r="AH209" s="68">
        <v>24</v>
      </c>
      <c r="AI209" s="346" t="s">
        <v>92</v>
      </c>
      <c r="AJ209" s="153">
        <v>0</v>
      </c>
      <c r="AK209" s="153" t="s">
        <v>536</v>
      </c>
      <c r="AL209" s="68">
        <v>12</v>
      </c>
      <c r="AM209" s="346" t="s">
        <v>92</v>
      </c>
      <c r="AN209" s="68">
        <v>12</v>
      </c>
      <c r="AO209" s="153">
        <v>5.2765749294784952</v>
      </c>
      <c r="AP209" s="153">
        <v>0.10367645448150142</v>
      </c>
      <c r="AQ209" s="153">
        <v>4.6593406593406588</v>
      </c>
      <c r="AR209" s="68">
        <v>0</v>
      </c>
      <c r="AS209" s="153">
        <v>0</v>
      </c>
      <c r="AT209" s="153">
        <v>0</v>
      </c>
      <c r="AU209" s="153">
        <v>0</v>
      </c>
      <c r="AV209" s="153">
        <v>0</v>
      </c>
      <c r="AW209" s="68">
        <v>-16</v>
      </c>
      <c r="AX209" s="68">
        <v>-10</v>
      </c>
      <c r="AY209" s="68">
        <v>124</v>
      </c>
      <c r="AZ209" s="68">
        <v>54</v>
      </c>
      <c r="BA209" s="68">
        <v>70</v>
      </c>
      <c r="BB209" s="68">
        <v>49</v>
      </c>
      <c r="BC209" s="68">
        <v>13</v>
      </c>
      <c r="BD209" s="68">
        <v>60</v>
      </c>
      <c r="BE209" s="68">
        <v>2</v>
      </c>
      <c r="BF209" s="68">
        <v>134</v>
      </c>
      <c r="BG209" s="68">
        <v>68</v>
      </c>
      <c r="BH209" s="68">
        <v>66</v>
      </c>
      <c r="BI209" s="68">
        <v>41</v>
      </c>
      <c r="BJ209" s="68">
        <v>35</v>
      </c>
      <c r="BK209" s="68">
        <v>53</v>
      </c>
      <c r="BL209" s="68">
        <v>5</v>
      </c>
      <c r="BM209" s="68">
        <v>2</v>
      </c>
      <c r="BN209" s="12">
        <v>8</v>
      </c>
      <c r="BO209" s="231">
        <v>11.1</v>
      </c>
      <c r="BP209" s="12">
        <v>10</v>
      </c>
      <c r="BQ209" s="231">
        <v>11.6</v>
      </c>
      <c r="BR209" s="12" t="s">
        <v>95</v>
      </c>
      <c r="BS209" s="12" t="s">
        <v>95</v>
      </c>
      <c r="BT209" s="231" t="s">
        <v>95</v>
      </c>
      <c r="BU209" s="231" t="s">
        <v>95</v>
      </c>
      <c r="BV209" s="231" t="s">
        <v>95</v>
      </c>
      <c r="BW209" s="231" t="s">
        <v>95</v>
      </c>
      <c r="BX209" s="231" t="s">
        <v>95</v>
      </c>
      <c r="BY209" s="153" t="s">
        <v>92</v>
      </c>
      <c r="BZ209" s="153" t="s">
        <v>92</v>
      </c>
      <c r="CA209" s="153" t="s">
        <v>92</v>
      </c>
      <c r="CB209" s="68" t="s">
        <v>92</v>
      </c>
      <c r="CC209" s="68" t="s">
        <v>92</v>
      </c>
      <c r="CD209" s="153" t="s">
        <v>92</v>
      </c>
      <c r="CE209" s="153" t="s">
        <v>92</v>
      </c>
      <c r="CF209" s="153" t="s">
        <v>92</v>
      </c>
      <c r="CG209" s="153" t="s">
        <v>92</v>
      </c>
      <c r="CH209" s="68">
        <v>183</v>
      </c>
      <c r="CI209" s="79">
        <v>14.001530221882172</v>
      </c>
      <c r="CJ209" s="68">
        <v>74</v>
      </c>
      <c r="CK209" s="68">
        <v>31</v>
      </c>
      <c r="CL209" s="79">
        <v>5.6445461479786418</v>
      </c>
      <c r="CM209" s="253">
        <v>41</v>
      </c>
      <c r="CN209" s="253">
        <v>202</v>
      </c>
      <c r="CO209" s="253">
        <v>127</v>
      </c>
      <c r="CP209" s="253">
        <v>113</v>
      </c>
      <c r="CQ209" s="253">
        <v>122</v>
      </c>
      <c r="CR209" s="13" t="s">
        <v>95</v>
      </c>
      <c r="CS209" s="12">
        <v>185</v>
      </c>
      <c r="CT209" s="10">
        <v>1.6216216216216217</v>
      </c>
      <c r="CU209" s="12">
        <v>14</v>
      </c>
      <c r="CV209" s="12">
        <v>19</v>
      </c>
      <c r="CW209" s="12">
        <v>36</v>
      </c>
      <c r="CX209" s="12">
        <v>5</v>
      </c>
      <c r="CY209" s="12">
        <v>11</v>
      </c>
      <c r="CZ209" s="79">
        <v>32.5</v>
      </c>
      <c r="DA209" s="79">
        <v>31.3</v>
      </c>
      <c r="DB209" s="79">
        <v>9.3000000000000007</v>
      </c>
      <c r="DC209" s="79">
        <v>26.9</v>
      </c>
      <c r="DD209" s="5">
        <v>276</v>
      </c>
      <c r="DE209" s="5">
        <v>175</v>
      </c>
      <c r="DF209" s="5">
        <v>99</v>
      </c>
      <c r="DG209" s="5" t="s">
        <v>92</v>
      </c>
      <c r="DH209" s="5">
        <v>591</v>
      </c>
      <c r="DI209" s="5">
        <v>270</v>
      </c>
      <c r="DJ209" s="5">
        <v>311</v>
      </c>
      <c r="DK209" s="5">
        <v>10</v>
      </c>
      <c r="DL209" s="12">
        <v>11928.998009999999</v>
      </c>
      <c r="DM209" s="12">
        <v>15165.850189999999</v>
      </c>
      <c r="DN209" s="12">
        <v>8750.5991350000004</v>
      </c>
      <c r="DO209" s="10">
        <v>1.5738299968067526</v>
      </c>
      <c r="DP209" s="10">
        <v>-0.50404486776446378</v>
      </c>
      <c r="DQ209" s="10">
        <v>2.8764182942823568</v>
      </c>
      <c r="DR209" s="12">
        <v>878</v>
      </c>
      <c r="DS209" s="79">
        <v>36.200000000000003</v>
      </c>
      <c r="DT209" s="12">
        <v>246</v>
      </c>
      <c r="DU209" s="12">
        <v>8778.7585739999995</v>
      </c>
      <c r="DV209" s="10">
        <v>-3.4007688947408021</v>
      </c>
      <c r="DW209" s="10">
        <v>47.2</v>
      </c>
      <c r="DX209" s="352">
        <v>0.485901837</v>
      </c>
      <c r="DY209" s="5">
        <v>119</v>
      </c>
      <c r="DZ209" s="5">
        <v>29</v>
      </c>
      <c r="EA209" s="5">
        <v>41</v>
      </c>
      <c r="EB209" s="5">
        <v>43</v>
      </c>
      <c r="EC209" s="5">
        <v>6</v>
      </c>
      <c r="ED209" s="72">
        <v>1</v>
      </c>
      <c r="EE209" s="72">
        <v>1</v>
      </c>
      <c r="EF209" s="72" t="s">
        <v>95</v>
      </c>
      <c r="EG209" s="72" t="s">
        <v>95</v>
      </c>
      <c r="EH209" s="72" t="s">
        <v>95</v>
      </c>
      <c r="EI209" s="72">
        <v>12</v>
      </c>
      <c r="EJ209" s="72">
        <v>12</v>
      </c>
      <c r="EK209" s="72" t="s">
        <v>95</v>
      </c>
      <c r="EL209" s="72" t="s">
        <v>95</v>
      </c>
      <c r="EM209" s="72" t="s">
        <v>95</v>
      </c>
      <c r="EN209" s="72">
        <v>300</v>
      </c>
      <c r="EO209" s="72">
        <v>300</v>
      </c>
      <c r="EP209" s="72" t="s">
        <v>95</v>
      </c>
      <c r="EQ209" s="72" t="s">
        <v>95</v>
      </c>
      <c r="ER209" s="72" t="s">
        <v>95</v>
      </c>
      <c r="ES209" s="72">
        <v>25</v>
      </c>
      <c r="ET209" s="435" t="s">
        <v>92</v>
      </c>
      <c r="EU209" s="435" t="s">
        <v>92</v>
      </c>
      <c r="EV209" s="435" t="s">
        <v>92</v>
      </c>
      <c r="EW209" s="696">
        <v>91.666666666666657</v>
      </c>
      <c r="EX209" s="696">
        <v>86.111111111111114</v>
      </c>
      <c r="EY209" s="10">
        <v>49</v>
      </c>
      <c r="EZ209" s="10" t="s">
        <v>92</v>
      </c>
      <c r="FA209" s="10">
        <v>7.9</v>
      </c>
      <c r="FB209" s="10">
        <v>3.3</v>
      </c>
      <c r="FC209" s="68">
        <v>26</v>
      </c>
      <c r="FD209" s="10">
        <v>29.8</v>
      </c>
      <c r="FE209" s="10">
        <v>3.8461538461538463</v>
      </c>
      <c r="FF209" s="10">
        <v>2.1</v>
      </c>
      <c r="FG209" s="10">
        <v>19.3</v>
      </c>
      <c r="FH209" s="10">
        <v>23.076923076923077</v>
      </c>
      <c r="FI209" s="10">
        <v>84.615384615384613</v>
      </c>
      <c r="FJ209" s="10">
        <v>11.615384615384615</v>
      </c>
      <c r="FK209" s="10" t="s">
        <v>95</v>
      </c>
      <c r="FL209" s="102" t="s">
        <v>92</v>
      </c>
      <c r="FM209" s="102" t="s">
        <v>92</v>
      </c>
      <c r="FN209" s="102" t="s">
        <v>92</v>
      </c>
      <c r="FO209" s="102" t="s">
        <v>92</v>
      </c>
      <c r="FP209" s="102" t="s">
        <v>92</v>
      </c>
      <c r="FQ209" s="102" t="s">
        <v>92</v>
      </c>
      <c r="FR209" s="102" t="s">
        <v>92</v>
      </c>
      <c r="FS209" s="102" t="s">
        <v>92</v>
      </c>
      <c r="FT209" s="102" t="s">
        <v>92</v>
      </c>
      <c r="FU209" s="102" t="s">
        <v>92</v>
      </c>
      <c r="FV209" s="102" t="s">
        <v>92</v>
      </c>
      <c r="FW209" s="102" t="s">
        <v>92</v>
      </c>
      <c r="FX209" s="102" t="s">
        <v>92</v>
      </c>
      <c r="FY209" s="102" t="s">
        <v>92</v>
      </c>
      <c r="FZ209" s="102" t="s">
        <v>92</v>
      </c>
      <c r="GA209" s="102" t="s">
        <v>92</v>
      </c>
      <c r="GB209" s="102" t="s">
        <v>92</v>
      </c>
      <c r="GC209" s="102" t="s">
        <v>92</v>
      </c>
      <c r="GD209" s="102" t="s">
        <v>92</v>
      </c>
      <c r="GE209" s="102" t="s">
        <v>92</v>
      </c>
      <c r="GF209" s="102" t="s">
        <v>92</v>
      </c>
      <c r="GG209" s="102" t="s">
        <v>92</v>
      </c>
      <c r="GH209" s="102" t="s">
        <v>92</v>
      </c>
      <c r="GI209" s="102" t="s">
        <v>92</v>
      </c>
      <c r="GJ209" s="346">
        <v>5.2631578947368416</v>
      </c>
      <c r="GK209" s="10">
        <v>179.01420000000002</v>
      </c>
      <c r="GL209" s="10">
        <v>0</v>
      </c>
      <c r="GM209" s="10">
        <v>0.6</v>
      </c>
      <c r="GN209" s="10" t="s">
        <v>95</v>
      </c>
      <c r="GO209" s="13">
        <v>3</v>
      </c>
      <c r="GP209" s="10" t="s">
        <v>95</v>
      </c>
      <c r="GQ209" s="10" t="s">
        <v>95</v>
      </c>
      <c r="GR209" s="13" t="s">
        <v>95</v>
      </c>
      <c r="GS209" s="102" t="s">
        <v>92</v>
      </c>
      <c r="GT209" s="10" t="s">
        <v>95</v>
      </c>
      <c r="GU209" s="10" t="s">
        <v>95</v>
      </c>
      <c r="GV209" s="10" t="s">
        <v>95</v>
      </c>
      <c r="GW209" s="10" t="s">
        <v>95</v>
      </c>
      <c r="GX209" s="10" t="s">
        <v>95</v>
      </c>
      <c r="GY209" s="10">
        <v>0.22500000000000001</v>
      </c>
      <c r="GZ209" s="10">
        <v>1.8</v>
      </c>
      <c r="HA209" s="10" t="s">
        <v>95</v>
      </c>
      <c r="HB209" s="10" t="s">
        <v>95</v>
      </c>
      <c r="HC209" s="10" t="s">
        <v>95</v>
      </c>
      <c r="HD209" s="105">
        <v>2.8177070155781254</v>
      </c>
      <c r="HE209" s="105">
        <v>55.855006467198997</v>
      </c>
      <c r="HF209" s="12">
        <v>1247</v>
      </c>
      <c r="HG209" s="12">
        <v>950</v>
      </c>
      <c r="HH209" s="10">
        <v>8.1</v>
      </c>
      <c r="HI209" s="12" t="s">
        <v>95</v>
      </c>
      <c r="HJ209" s="12" t="s">
        <v>95</v>
      </c>
      <c r="HK209" s="12" t="s">
        <v>95</v>
      </c>
      <c r="HL209" s="12" t="s">
        <v>95</v>
      </c>
      <c r="HM209" s="103" t="s">
        <v>95</v>
      </c>
      <c r="HN209" s="103" t="s">
        <v>95</v>
      </c>
      <c r="HO209" s="12" t="s">
        <v>95</v>
      </c>
      <c r="HP209" s="267" t="s">
        <v>92</v>
      </c>
      <c r="HQ209" s="103" t="s">
        <v>92</v>
      </c>
      <c r="HR209" s="103" t="s">
        <v>92</v>
      </c>
      <c r="HS209" s="103" t="s">
        <v>92</v>
      </c>
      <c r="HT209" s="103" t="s">
        <v>92</v>
      </c>
      <c r="HU209" s="103" t="s">
        <v>92</v>
      </c>
      <c r="HV209" s="103" t="s">
        <v>92</v>
      </c>
      <c r="HW209" s="103" t="s">
        <v>92</v>
      </c>
      <c r="HX209" s="103" t="s">
        <v>92</v>
      </c>
      <c r="HY209" s="4">
        <v>8</v>
      </c>
      <c r="HZ209" s="106">
        <v>1.15518920021825</v>
      </c>
      <c r="IA209" s="4">
        <v>217</v>
      </c>
      <c r="IB209" s="15"/>
      <c r="IC209" s="3"/>
      <c r="ID209" s="15"/>
      <c r="IE209" s="4">
        <v>4</v>
      </c>
      <c r="IF209" s="14">
        <v>-4.0923418600034303E-2</v>
      </c>
      <c r="IG209" s="4">
        <v>121</v>
      </c>
      <c r="IH209" s="4">
        <v>90</v>
      </c>
      <c r="II209" s="4">
        <v>151</v>
      </c>
      <c r="IJ209" s="80">
        <v>26.990000000000002</v>
      </c>
      <c r="IK209" s="80">
        <v>1.4</v>
      </c>
      <c r="IL209" s="73">
        <v>5.2</v>
      </c>
      <c r="IM209" s="80">
        <v>0.02</v>
      </c>
      <c r="IN209" s="73">
        <v>0.1</v>
      </c>
      <c r="IO209" s="80">
        <v>0</v>
      </c>
      <c r="IP209" s="73">
        <v>0</v>
      </c>
      <c r="IQ209" s="80">
        <v>0.01</v>
      </c>
      <c r="IR209" s="73">
        <v>0</v>
      </c>
      <c r="IS209" s="80">
        <v>0.02</v>
      </c>
      <c r="IT209" s="73">
        <v>0.1</v>
      </c>
      <c r="IU209" s="80">
        <v>0</v>
      </c>
      <c r="IV209" s="73">
        <v>0</v>
      </c>
      <c r="IW209" s="80">
        <v>0</v>
      </c>
      <c r="IX209" s="73">
        <v>0</v>
      </c>
      <c r="IY209" s="80">
        <v>0.34</v>
      </c>
      <c r="IZ209" s="73">
        <v>1.3</v>
      </c>
      <c r="JA209" s="80">
        <v>0.11</v>
      </c>
      <c r="JB209" s="73">
        <v>0.4</v>
      </c>
      <c r="JC209" s="80">
        <v>0.01</v>
      </c>
      <c r="JD209" s="73">
        <v>0</v>
      </c>
      <c r="JE209" s="80">
        <v>12.43</v>
      </c>
      <c r="JF209" s="73">
        <v>46.1</v>
      </c>
      <c r="JG209" s="80">
        <v>7.12</v>
      </c>
      <c r="JH209" s="73">
        <v>26.4</v>
      </c>
      <c r="JI209" s="80">
        <v>1.77</v>
      </c>
      <c r="JJ209" s="73">
        <v>6.6</v>
      </c>
      <c r="JK209" s="80">
        <v>3.76</v>
      </c>
      <c r="JL209" s="73">
        <v>13.800000000000006</v>
      </c>
      <c r="JM209" s="68">
        <v>2275</v>
      </c>
      <c r="JN209" s="71">
        <v>1625</v>
      </c>
      <c r="JO209" s="69">
        <v>3</v>
      </c>
      <c r="JP209" s="69">
        <v>3.1</v>
      </c>
      <c r="JQ209" s="77">
        <v>3</v>
      </c>
      <c r="JR209" s="77" t="s">
        <v>95</v>
      </c>
      <c r="JS209" s="77" t="s">
        <v>95</v>
      </c>
      <c r="JT209" s="77" t="s">
        <v>95</v>
      </c>
      <c r="JU209" s="77" t="s">
        <v>95</v>
      </c>
      <c r="JV209" s="77" t="s">
        <v>95</v>
      </c>
      <c r="JW209" s="77" t="s">
        <v>95</v>
      </c>
      <c r="JX209" s="77" t="s">
        <v>95</v>
      </c>
      <c r="JY209" s="77" t="s">
        <v>95</v>
      </c>
      <c r="JZ209" s="77">
        <v>3</v>
      </c>
      <c r="KA209" s="77" t="s">
        <v>95</v>
      </c>
      <c r="KB209" s="77" t="s">
        <v>95</v>
      </c>
      <c r="KC209" s="77" t="s">
        <v>95</v>
      </c>
      <c r="KD209" s="77" t="s">
        <v>95</v>
      </c>
      <c r="KE209" s="77" t="s">
        <v>95</v>
      </c>
      <c r="KF209" s="77" t="s">
        <v>95</v>
      </c>
      <c r="KG209" s="77" t="s">
        <v>95</v>
      </c>
      <c r="KH209" s="10">
        <v>73.550966022651565</v>
      </c>
      <c r="KI209" s="10" t="s">
        <v>95</v>
      </c>
      <c r="KJ209" s="10">
        <v>79.686434901158833</v>
      </c>
      <c r="KK209" s="10">
        <v>76.954452753229091</v>
      </c>
      <c r="KL209" s="10">
        <v>77.582714382174217</v>
      </c>
      <c r="KM209" s="10">
        <v>76.089828269484798</v>
      </c>
      <c r="KN209" s="10">
        <f>VLOOKUP($B209,'[1]בחירות שלם 21'!$A$2:$D$256,4,0)</f>
        <v>73.977936404931867</v>
      </c>
    </row>
    <row r="210" spans="1:300">
      <c r="A210" s="48" t="s">
        <v>137</v>
      </c>
      <c r="B210" s="69" t="s">
        <v>982</v>
      </c>
      <c r="C210" s="69" t="s">
        <v>354</v>
      </c>
      <c r="D210" s="69" t="s">
        <v>972</v>
      </c>
      <c r="E210" s="76" t="s">
        <v>95</v>
      </c>
      <c r="F210" s="69" t="s">
        <v>661</v>
      </c>
      <c r="G210" s="69" t="s">
        <v>349</v>
      </c>
      <c r="H210" s="4">
        <v>35</v>
      </c>
      <c r="I210" s="4">
        <v>651</v>
      </c>
      <c r="J210" s="69" t="s">
        <v>1679</v>
      </c>
      <c r="K210" s="210">
        <v>737.34842289847757</v>
      </c>
      <c r="L210" s="223" t="s">
        <v>92</v>
      </c>
      <c r="M210" s="68">
        <v>15205</v>
      </c>
      <c r="N210" s="10">
        <v>99.6</v>
      </c>
      <c r="O210" s="10">
        <v>95.5</v>
      </c>
      <c r="P210" s="10" t="s">
        <v>95</v>
      </c>
      <c r="Q210" s="10" t="s">
        <v>95</v>
      </c>
      <c r="R210" s="10" t="s">
        <v>95</v>
      </c>
      <c r="S210" s="10" t="s">
        <v>95</v>
      </c>
      <c r="T210" s="68">
        <v>7871</v>
      </c>
      <c r="U210" s="68">
        <v>7334</v>
      </c>
      <c r="V210" s="153">
        <v>9.6284117066754362</v>
      </c>
      <c r="W210" s="153">
        <v>10.871423873725748</v>
      </c>
      <c r="X210" s="153">
        <v>9.8914830647813226</v>
      </c>
      <c r="Y210" s="153">
        <v>8.9378493916474842</v>
      </c>
      <c r="Z210" s="153">
        <v>11.825057546859586</v>
      </c>
      <c r="AA210" s="153">
        <v>19.217362709634987</v>
      </c>
      <c r="AB210" s="153">
        <v>13.975665899375205</v>
      </c>
      <c r="AC210" s="153">
        <v>3.853995396251233</v>
      </c>
      <c r="AD210" s="153">
        <v>11.785596843143702</v>
      </c>
      <c r="AE210" s="153">
        <v>35.771127918447881</v>
      </c>
      <c r="AF210" s="153">
        <v>4.6169023347583034</v>
      </c>
      <c r="AG210" s="68">
        <v>1046</v>
      </c>
      <c r="AH210" s="68">
        <v>288</v>
      </c>
      <c r="AI210" s="346">
        <v>3.27</v>
      </c>
      <c r="AJ210" s="153">
        <v>1</v>
      </c>
      <c r="AK210" s="153" t="s">
        <v>570</v>
      </c>
      <c r="AL210" s="68">
        <v>51</v>
      </c>
      <c r="AM210" s="346">
        <v>3.82</v>
      </c>
      <c r="AN210" s="68">
        <v>237</v>
      </c>
      <c r="AO210" s="153">
        <v>15.805963574409548</v>
      </c>
      <c r="AP210" s="153">
        <v>2.8485873336779122</v>
      </c>
      <c r="AQ210" s="153">
        <v>7.2673462676751068</v>
      </c>
      <c r="AR210" s="68">
        <v>26</v>
      </c>
      <c r="AS210" s="153">
        <v>30.76923076923077</v>
      </c>
      <c r="AT210" s="153">
        <v>46.153846153846153</v>
      </c>
      <c r="AU210" s="153">
        <v>15.384615384615385</v>
      </c>
      <c r="AV210" s="153">
        <v>7.6923076923076925</v>
      </c>
      <c r="AW210" s="68">
        <v>199</v>
      </c>
      <c r="AX210" s="68">
        <v>155</v>
      </c>
      <c r="AY210" s="68">
        <v>714</v>
      </c>
      <c r="AZ210" s="68">
        <v>361</v>
      </c>
      <c r="BA210" s="68">
        <v>353</v>
      </c>
      <c r="BB210" s="68">
        <v>274</v>
      </c>
      <c r="BC210" s="68">
        <v>140</v>
      </c>
      <c r="BD210" s="68">
        <v>278</v>
      </c>
      <c r="BE210" s="68">
        <v>22</v>
      </c>
      <c r="BF210" s="68">
        <v>559</v>
      </c>
      <c r="BG210" s="68">
        <v>279</v>
      </c>
      <c r="BH210" s="68">
        <v>280</v>
      </c>
      <c r="BI210" s="68">
        <v>175</v>
      </c>
      <c r="BJ210" s="68">
        <v>157</v>
      </c>
      <c r="BK210" s="68">
        <v>214</v>
      </c>
      <c r="BL210" s="68">
        <v>13</v>
      </c>
      <c r="BM210" s="68">
        <v>6</v>
      </c>
      <c r="BN210" s="12">
        <v>68</v>
      </c>
      <c r="BO210" s="231">
        <v>14.4</v>
      </c>
      <c r="BP210" s="12">
        <v>38</v>
      </c>
      <c r="BQ210" s="231">
        <v>7</v>
      </c>
      <c r="BR210" s="12">
        <v>6</v>
      </c>
      <c r="BS210" s="12">
        <v>671</v>
      </c>
      <c r="BT210" s="231" t="s">
        <v>95</v>
      </c>
      <c r="BU210" s="231">
        <v>2.34</v>
      </c>
      <c r="BV210" s="231" t="s">
        <v>95</v>
      </c>
      <c r="BW210" s="231">
        <v>0.5</v>
      </c>
      <c r="BX210" s="231">
        <v>1.7</v>
      </c>
      <c r="BY210" s="153" t="s">
        <v>92</v>
      </c>
      <c r="BZ210" s="153" t="s">
        <v>92</v>
      </c>
      <c r="CA210" s="153" t="s">
        <v>92</v>
      </c>
      <c r="CB210" s="68" t="s">
        <v>92</v>
      </c>
      <c r="CC210" s="68" t="s">
        <v>92</v>
      </c>
      <c r="CD210" s="153" t="s">
        <v>92</v>
      </c>
      <c r="CE210" s="153" t="s">
        <v>92</v>
      </c>
      <c r="CF210" s="153" t="s">
        <v>92</v>
      </c>
      <c r="CG210" s="153" t="s">
        <v>92</v>
      </c>
      <c r="CH210" s="68">
        <v>1018</v>
      </c>
      <c r="CI210" s="79">
        <v>13.125322331098504</v>
      </c>
      <c r="CJ210" s="68">
        <v>384</v>
      </c>
      <c r="CK210" s="68">
        <v>164</v>
      </c>
      <c r="CL210" s="79">
        <v>5.0228907782864614</v>
      </c>
      <c r="CM210" s="253">
        <v>39</v>
      </c>
      <c r="CN210" s="253">
        <v>191</v>
      </c>
      <c r="CO210" s="253">
        <v>119</v>
      </c>
      <c r="CP210" s="253">
        <v>103</v>
      </c>
      <c r="CQ210" s="253">
        <v>102</v>
      </c>
      <c r="CR210" s="13" t="s">
        <v>95</v>
      </c>
      <c r="CS210" s="12">
        <v>1724</v>
      </c>
      <c r="CT210" s="10">
        <v>4.1763341067285387</v>
      </c>
      <c r="CU210" s="12">
        <v>61</v>
      </c>
      <c r="CV210" s="12">
        <v>300</v>
      </c>
      <c r="CW210" s="12">
        <v>309</v>
      </c>
      <c r="CX210" s="12">
        <v>37</v>
      </c>
      <c r="CY210" s="12">
        <v>43</v>
      </c>
      <c r="CZ210" s="79">
        <v>81.400000000000006</v>
      </c>
      <c r="DA210" s="79">
        <v>17.3</v>
      </c>
      <c r="DB210" s="79">
        <v>0.9</v>
      </c>
      <c r="DC210" s="79">
        <v>0.5</v>
      </c>
      <c r="DD210" s="5">
        <v>1789</v>
      </c>
      <c r="DE210" s="5">
        <v>1029</v>
      </c>
      <c r="DF210" s="5">
        <v>611</v>
      </c>
      <c r="DG210" s="5">
        <v>149</v>
      </c>
      <c r="DH210" s="5">
        <v>4512</v>
      </c>
      <c r="DI210" s="5">
        <v>1581</v>
      </c>
      <c r="DJ210" s="5">
        <v>1983</v>
      </c>
      <c r="DK210" s="5">
        <v>948</v>
      </c>
      <c r="DL210" s="12">
        <v>9959.9685669999999</v>
      </c>
      <c r="DM210" s="12">
        <v>12164.26527</v>
      </c>
      <c r="DN210" s="12">
        <v>7810.1976690000001</v>
      </c>
      <c r="DO210" s="10">
        <v>3.2419694537698218</v>
      </c>
      <c r="DP210" s="10">
        <v>3.3083831585366319</v>
      </c>
      <c r="DQ210" s="10">
        <v>3.0816278054720758</v>
      </c>
      <c r="DR210" s="12">
        <v>5989</v>
      </c>
      <c r="DS210" s="79">
        <v>35.1</v>
      </c>
      <c r="DT210" s="12">
        <v>778</v>
      </c>
      <c r="DU210" s="12">
        <v>15468.71128</v>
      </c>
      <c r="DV210" s="10">
        <v>-7.6637258752553672</v>
      </c>
      <c r="DW210" s="10">
        <v>31.7</v>
      </c>
      <c r="DX210" s="352">
        <v>0.39573382400000001</v>
      </c>
      <c r="DY210" s="5">
        <v>911</v>
      </c>
      <c r="DZ210" s="5">
        <v>245</v>
      </c>
      <c r="EA210" s="5">
        <v>305</v>
      </c>
      <c r="EB210" s="5">
        <v>324</v>
      </c>
      <c r="EC210" s="5">
        <v>37</v>
      </c>
      <c r="ED210" s="72">
        <v>11</v>
      </c>
      <c r="EE210" s="72">
        <v>7</v>
      </c>
      <c r="EF210" s="72">
        <v>5</v>
      </c>
      <c r="EG210" s="72">
        <v>1</v>
      </c>
      <c r="EH210" s="72">
        <v>4</v>
      </c>
      <c r="EI210" s="72">
        <v>145</v>
      </c>
      <c r="EJ210" s="72">
        <v>82</v>
      </c>
      <c r="EK210" s="72">
        <v>63</v>
      </c>
      <c r="EL210" s="72">
        <v>23</v>
      </c>
      <c r="EM210" s="72">
        <v>40</v>
      </c>
      <c r="EN210" s="72">
        <v>3434</v>
      </c>
      <c r="EO210" s="72">
        <v>1985</v>
      </c>
      <c r="EP210" s="72">
        <v>1449</v>
      </c>
      <c r="EQ210" s="72">
        <v>591</v>
      </c>
      <c r="ER210" s="72">
        <v>858</v>
      </c>
      <c r="ES210" s="72">
        <v>24.972972972972972</v>
      </c>
      <c r="ET210" s="435">
        <v>1.0796221322537112</v>
      </c>
      <c r="EU210" s="435">
        <v>1.4986376021798364</v>
      </c>
      <c r="EV210" s="435">
        <v>0.66844919786096257</v>
      </c>
      <c r="EW210" s="78">
        <v>83.743842364532014</v>
      </c>
      <c r="EX210" s="78">
        <v>77.832512315270947</v>
      </c>
      <c r="EY210" s="10">
        <v>41.6</v>
      </c>
      <c r="EZ210" s="10">
        <v>42.4</v>
      </c>
      <c r="FA210" s="10">
        <v>8.6</v>
      </c>
      <c r="FB210" s="10">
        <v>3.1</v>
      </c>
      <c r="FC210" s="68">
        <v>309</v>
      </c>
      <c r="FD210" s="10">
        <v>30.7</v>
      </c>
      <c r="FE210" s="10">
        <v>6.4724919093851128</v>
      </c>
      <c r="FF210" s="10">
        <v>3.4</v>
      </c>
      <c r="FG210" s="10">
        <v>17</v>
      </c>
      <c r="FH210" s="10">
        <v>44.336569579288025</v>
      </c>
      <c r="FI210" s="10">
        <v>81.229773462783172</v>
      </c>
      <c r="FJ210" s="10">
        <v>9.4555984555984551</v>
      </c>
      <c r="FK210" s="10">
        <v>3.3058391180073499</v>
      </c>
      <c r="FL210" s="102" t="s">
        <v>92</v>
      </c>
      <c r="FM210" s="102" t="s">
        <v>92</v>
      </c>
      <c r="FN210" s="102" t="s">
        <v>92</v>
      </c>
      <c r="FO210" s="102" t="s">
        <v>92</v>
      </c>
      <c r="FP210" s="102" t="s">
        <v>92</v>
      </c>
      <c r="FQ210" s="102" t="s">
        <v>92</v>
      </c>
      <c r="FR210" s="102" t="s">
        <v>92</v>
      </c>
      <c r="FS210" s="102" t="s">
        <v>92</v>
      </c>
      <c r="FT210" s="102" t="s">
        <v>92</v>
      </c>
      <c r="FU210" s="102" t="s">
        <v>92</v>
      </c>
      <c r="FV210" s="102" t="s">
        <v>92</v>
      </c>
      <c r="FW210" s="102" t="s">
        <v>92</v>
      </c>
      <c r="FX210" s="102" t="s">
        <v>92</v>
      </c>
      <c r="FY210" s="102" t="s">
        <v>92</v>
      </c>
      <c r="FZ210" s="102" t="s">
        <v>92</v>
      </c>
      <c r="GA210" s="102" t="s">
        <v>92</v>
      </c>
      <c r="GB210" s="102" t="s">
        <v>92</v>
      </c>
      <c r="GC210" s="102" t="s">
        <v>92</v>
      </c>
      <c r="GD210" s="102" t="s">
        <v>92</v>
      </c>
      <c r="GE210" s="102" t="s">
        <v>92</v>
      </c>
      <c r="GF210" s="102" t="s">
        <v>92</v>
      </c>
      <c r="GG210" s="102" t="s">
        <v>92</v>
      </c>
      <c r="GH210" s="102" t="s">
        <v>92</v>
      </c>
      <c r="GI210" s="102" t="s">
        <v>92</v>
      </c>
      <c r="GJ210" s="346">
        <v>0</v>
      </c>
      <c r="GK210" s="10">
        <v>2315.7010499999997</v>
      </c>
      <c r="GL210" s="10">
        <v>100</v>
      </c>
      <c r="GM210" s="10">
        <v>41.1</v>
      </c>
      <c r="GN210" s="10">
        <v>3.72</v>
      </c>
      <c r="GO210" s="13">
        <v>93</v>
      </c>
      <c r="GP210" s="10">
        <v>31</v>
      </c>
      <c r="GQ210" s="10">
        <v>17.100000000000001</v>
      </c>
      <c r="GR210" s="13">
        <v>90</v>
      </c>
      <c r="GS210" s="102" t="s">
        <v>92</v>
      </c>
      <c r="GT210" s="10">
        <v>0.62</v>
      </c>
      <c r="GU210" s="10">
        <v>3.72</v>
      </c>
      <c r="GV210" s="10">
        <v>0.32800000000000001</v>
      </c>
      <c r="GW210" s="10">
        <v>0.47</v>
      </c>
      <c r="GX210" s="10">
        <v>0.22700000000000001</v>
      </c>
      <c r="GY210" s="10">
        <v>0.62</v>
      </c>
      <c r="GZ210" s="10">
        <v>3.7200000000000004E-2</v>
      </c>
      <c r="HA210" s="10">
        <v>0.32800000000000001</v>
      </c>
      <c r="HB210" s="10">
        <v>0.23</v>
      </c>
      <c r="HC210" s="10">
        <v>0.22700000000000001</v>
      </c>
      <c r="HD210" s="105">
        <v>2.3835353328183806</v>
      </c>
      <c r="HE210" s="105">
        <v>17.808036460667786</v>
      </c>
      <c r="HF210" s="12">
        <v>6654</v>
      </c>
      <c r="HG210" s="12">
        <v>5353</v>
      </c>
      <c r="HH210" s="10">
        <v>7</v>
      </c>
      <c r="HI210" s="12">
        <v>3</v>
      </c>
      <c r="HJ210" s="12" t="s">
        <v>95</v>
      </c>
      <c r="HK210" s="12">
        <v>2</v>
      </c>
      <c r="HL210" s="12">
        <v>1</v>
      </c>
      <c r="HM210" s="103">
        <v>0.20007548828366514</v>
      </c>
      <c r="HN210" s="103">
        <v>0.45085662759242556</v>
      </c>
      <c r="HO210" s="12" t="s">
        <v>95</v>
      </c>
      <c r="HP210" s="267" t="s">
        <v>92</v>
      </c>
      <c r="HQ210" s="103" t="s">
        <v>92</v>
      </c>
      <c r="HR210" s="103" t="s">
        <v>92</v>
      </c>
      <c r="HS210" s="103" t="s">
        <v>92</v>
      </c>
      <c r="HT210" s="103" t="s">
        <v>92</v>
      </c>
      <c r="HU210" s="103" t="s">
        <v>92</v>
      </c>
      <c r="HV210" s="103" t="s">
        <v>92</v>
      </c>
      <c r="HW210" s="103" t="s">
        <v>92</v>
      </c>
      <c r="HX210" s="103" t="s">
        <v>92</v>
      </c>
      <c r="HY210" s="4">
        <v>6</v>
      </c>
      <c r="HZ210" s="106">
        <v>0.33734006112961701</v>
      </c>
      <c r="IA210" s="4">
        <v>160</v>
      </c>
      <c r="IB210" s="15"/>
      <c r="IC210" s="3"/>
      <c r="ID210" s="15"/>
      <c r="IE210" s="4">
        <v>2</v>
      </c>
      <c r="IF210" s="14">
        <v>-0.84323478595640899</v>
      </c>
      <c r="IG210" s="4">
        <v>31</v>
      </c>
      <c r="IH210" s="4">
        <v>20</v>
      </c>
      <c r="II210" s="4">
        <v>72</v>
      </c>
      <c r="IJ210" s="80">
        <v>737.04</v>
      </c>
      <c r="IK210" s="80">
        <v>7.15</v>
      </c>
      <c r="IL210" s="73">
        <v>1</v>
      </c>
      <c r="IM210" s="80">
        <v>0.34</v>
      </c>
      <c r="IN210" s="73">
        <v>0</v>
      </c>
      <c r="IO210" s="80">
        <v>0.12</v>
      </c>
      <c r="IP210" s="73">
        <v>0</v>
      </c>
      <c r="IQ210" s="80">
        <v>0.13</v>
      </c>
      <c r="IR210" s="73">
        <v>0</v>
      </c>
      <c r="IS210" s="80">
        <v>0.6</v>
      </c>
      <c r="IT210" s="73">
        <v>0.1</v>
      </c>
      <c r="IU210" s="80">
        <v>0.11</v>
      </c>
      <c r="IV210" s="73">
        <v>0</v>
      </c>
      <c r="IW210" s="80">
        <v>0.7</v>
      </c>
      <c r="IX210" s="73">
        <v>0.1</v>
      </c>
      <c r="IY210" s="80">
        <v>5.29</v>
      </c>
      <c r="IZ210" s="73">
        <v>0.7</v>
      </c>
      <c r="JA210" s="80">
        <v>4.03</v>
      </c>
      <c r="JB210" s="73">
        <v>0.5</v>
      </c>
      <c r="JC210" s="80">
        <v>0.34</v>
      </c>
      <c r="JD210" s="73">
        <v>0</v>
      </c>
      <c r="JE210" s="80">
        <v>32.74</v>
      </c>
      <c r="JF210" s="73">
        <v>4.4000000000000004</v>
      </c>
      <c r="JG210" s="80">
        <v>34.65</v>
      </c>
      <c r="JH210" s="73">
        <v>4.7</v>
      </c>
      <c r="JI210" s="80">
        <v>338.74</v>
      </c>
      <c r="JJ210" s="73">
        <v>46</v>
      </c>
      <c r="JK210" s="80">
        <v>312.10000000000002</v>
      </c>
      <c r="JL210" s="73">
        <v>42.5</v>
      </c>
      <c r="JM210" s="68">
        <v>15205</v>
      </c>
      <c r="JN210" s="71">
        <v>2127</v>
      </c>
      <c r="JO210" s="69">
        <v>14.4</v>
      </c>
      <c r="JP210" s="69">
        <v>13.9</v>
      </c>
      <c r="JQ210" s="77">
        <v>32</v>
      </c>
      <c r="JR210" s="77" t="s">
        <v>95</v>
      </c>
      <c r="JS210" s="77" t="s">
        <v>95</v>
      </c>
      <c r="JT210" s="77" t="s">
        <v>95</v>
      </c>
      <c r="JU210" s="77" t="s">
        <v>95</v>
      </c>
      <c r="JV210" s="77" t="s">
        <v>95</v>
      </c>
      <c r="JW210" s="77" t="s">
        <v>95</v>
      </c>
      <c r="JX210" s="77" t="s">
        <v>95</v>
      </c>
      <c r="JY210" s="77" t="s">
        <v>95</v>
      </c>
      <c r="JZ210" s="77">
        <v>15</v>
      </c>
      <c r="KA210" s="77" t="s">
        <v>95</v>
      </c>
      <c r="KB210" s="77">
        <v>14</v>
      </c>
      <c r="KC210" s="77" t="s">
        <v>95</v>
      </c>
      <c r="KD210" s="77">
        <v>1</v>
      </c>
      <c r="KE210" s="77">
        <v>2</v>
      </c>
      <c r="KF210" s="77" t="s">
        <v>95</v>
      </c>
      <c r="KG210" s="77" t="s">
        <v>95</v>
      </c>
      <c r="KH210" s="10">
        <v>57.076034119049801</v>
      </c>
      <c r="KI210" s="10" t="s">
        <v>95</v>
      </c>
      <c r="KJ210" s="10">
        <v>71.086873325679306</v>
      </c>
      <c r="KK210" s="10">
        <v>68.743430482560925</v>
      </c>
      <c r="KL210" s="10">
        <v>68.580060422960713</v>
      </c>
      <c r="KM210" s="10">
        <v>67.632894980551953</v>
      </c>
      <c r="KN210" s="10">
        <f>VLOOKUP($B210,'[1]בחירות שלם 21'!$A$2:$D$256,4,0)</f>
        <v>67.588187774885554</v>
      </c>
    </row>
    <row r="211" spans="1:300">
      <c r="A211" s="48" t="s">
        <v>983</v>
      </c>
      <c r="B211" s="69" t="s">
        <v>984</v>
      </c>
      <c r="C211" s="69" t="s">
        <v>354</v>
      </c>
      <c r="D211" s="69" t="s">
        <v>972</v>
      </c>
      <c r="E211" s="76" t="s">
        <v>95</v>
      </c>
      <c r="F211" s="69" t="s">
        <v>414</v>
      </c>
      <c r="G211" s="69" t="s">
        <v>387</v>
      </c>
      <c r="H211" s="4">
        <v>22</v>
      </c>
      <c r="I211" s="4" t="s">
        <v>985</v>
      </c>
      <c r="J211" s="69" t="s">
        <v>983</v>
      </c>
      <c r="K211" s="210">
        <v>128.20219115347663</v>
      </c>
      <c r="L211" s="223" t="s">
        <v>92</v>
      </c>
      <c r="M211" s="68">
        <v>23841</v>
      </c>
      <c r="N211" s="10">
        <v>99.9</v>
      </c>
      <c r="O211" s="10">
        <v>98.5</v>
      </c>
      <c r="P211" s="10" t="s">
        <v>95</v>
      </c>
      <c r="Q211" s="10" t="s">
        <v>95</v>
      </c>
      <c r="R211" s="10" t="s">
        <v>95</v>
      </c>
      <c r="S211" s="10" t="s">
        <v>95</v>
      </c>
      <c r="T211" s="68">
        <v>11968</v>
      </c>
      <c r="U211" s="68">
        <v>11873</v>
      </c>
      <c r="V211" s="153">
        <v>8.3595486766494691</v>
      </c>
      <c r="W211" s="153">
        <v>9.2865232163080407</v>
      </c>
      <c r="X211" s="153">
        <v>9.0809949247095343</v>
      </c>
      <c r="Y211" s="153">
        <v>9.1858562979740785</v>
      </c>
      <c r="Z211" s="153">
        <v>13.086699383415125</v>
      </c>
      <c r="AA211" s="153">
        <v>17.352460047816788</v>
      </c>
      <c r="AB211" s="153">
        <v>17.289543223858061</v>
      </c>
      <c r="AC211" s="153">
        <v>4.7858730757938002</v>
      </c>
      <c r="AD211" s="153">
        <v>11.572501153475105</v>
      </c>
      <c r="AE211" s="153">
        <v>32.498636802147558</v>
      </c>
      <c r="AF211" s="153">
        <v>4.6977895222515835</v>
      </c>
      <c r="AG211" s="68">
        <v>904</v>
      </c>
      <c r="AH211" s="68">
        <v>364</v>
      </c>
      <c r="AI211" s="346">
        <v>2.57</v>
      </c>
      <c r="AJ211" s="153">
        <v>0.6</v>
      </c>
      <c r="AK211" s="153" t="s">
        <v>362</v>
      </c>
      <c r="AL211" s="68">
        <v>93</v>
      </c>
      <c r="AM211" s="346">
        <v>3.76</v>
      </c>
      <c r="AN211" s="68">
        <v>271</v>
      </c>
      <c r="AO211" s="153">
        <v>11.374012900957137</v>
      </c>
      <c r="AP211" s="153">
        <v>0.12118926936425112</v>
      </c>
      <c r="AQ211" s="153">
        <v>3.3387861247430894</v>
      </c>
      <c r="AR211" s="68">
        <v>8</v>
      </c>
      <c r="AS211" s="153">
        <v>37.5</v>
      </c>
      <c r="AT211" s="153">
        <v>12.5</v>
      </c>
      <c r="AU211" s="153">
        <v>25</v>
      </c>
      <c r="AV211" s="153">
        <v>25</v>
      </c>
      <c r="AW211" s="68">
        <v>-226</v>
      </c>
      <c r="AX211" s="68">
        <v>-241</v>
      </c>
      <c r="AY211" s="68">
        <v>700</v>
      </c>
      <c r="AZ211" s="68">
        <v>326</v>
      </c>
      <c r="BA211" s="68">
        <v>374</v>
      </c>
      <c r="BB211" s="68">
        <v>268</v>
      </c>
      <c r="BC211" s="68">
        <v>111</v>
      </c>
      <c r="BD211" s="68">
        <v>309</v>
      </c>
      <c r="BE211" s="68">
        <v>12</v>
      </c>
      <c r="BF211" s="68">
        <v>941</v>
      </c>
      <c r="BG211" s="68">
        <v>475</v>
      </c>
      <c r="BH211" s="68">
        <v>466</v>
      </c>
      <c r="BI211" s="68">
        <v>309</v>
      </c>
      <c r="BJ211" s="68">
        <v>228</v>
      </c>
      <c r="BK211" s="68">
        <v>380</v>
      </c>
      <c r="BL211" s="68">
        <v>24</v>
      </c>
      <c r="BM211" s="68">
        <v>23</v>
      </c>
      <c r="BN211" s="12">
        <v>104</v>
      </c>
      <c r="BO211" s="231">
        <v>13.9</v>
      </c>
      <c r="BP211" s="12">
        <v>70</v>
      </c>
      <c r="BQ211" s="231">
        <v>7.2</v>
      </c>
      <c r="BR211" s="12">
        <v>4</v>
      </c>
      <c r="BS211" s="12">
        <v>873</v>
      </c>
      <c r="BT211" s="231" t="s">
        <v>95</v>
      </c>
      <c r="BU211" s="231">
        <v>1.81</v>
      </c>
      <c r="BV211" s="231" t="s">
        <v>95</v>
      </c>
      <c r="BW211" s="231">
        <v>0.73</v>
      </c>
      <c r="BX211" s="231">
        <v>1.1299999999999999</v>
      </c>
      <c r="BY211" s="153" t="s">
        <v>92</v>
      </c>
      <c r="BZ211" s="153" t="s">
        <v>92</v>
      </c>
      <c r="CA211" s="153" t="s">
        <v>92</v>
      </c>
      <c r="CB211" s="68" t="s">
        <v>92</v>
      </c>
      <c r="CC211" s="68" t="s">
        <v>92</v>
      </c>
      <c r="CD211" s="153" t="s">
        <v>92</v>
      </c>
      <c r="CE211" s="153" t="s">
        <v>92</v>
      </c>
      <c r="CF211" s="153" t="s">
        <v>92</v>
      </c>
      <c r="CG211" s="153" t="s">
        <v>92</v>
      </c>
      <c r="CH211" s="68">
        <v>1923</v>
      </c>
      <c r="CI211" s="79">
        <v>14.680509962592565</v>
      </c>
      <c r="CJ211" s="68">
        <v>773</v>
      </c>
      <c r="CK211" s="68">
        <v>302</v>
      </c>
      <c r="CL211" s="79">
        <v>5.9039181241884977</v>
      </c>
      <c r="CM211" s="253">
        <v>39</v>
      </c>
      <c r="CN211" s="253">
        <v>190</v>
      </c>
      <c r="CO211" s="253">
        <v>121</v>
      </c>
      <c r="CP211" s="253">
        <v>113</v>
      </c>
      <c r="CQ211" s="253">
        <v>117</v>
      </c>
      <c r="CR211" s="13" t="s">
        <v>92</v>
      </c>
      <c r="CS211" s="12">
        <v>3509</v>
      </c>
      <c r="CT211" s="10">
        <v>1.6243944143630664</v>
      </c>
      <c r="CU211" s="12">
        <v>188</v>
      </c>
      <c r="CV211" s="12">
        <v>583</v>
      </c>
      <c r="CW211" s="12">
        <v>487</v>
      </c>
      <c r="CX211" s="12">
        <v>84</v>
      </c>
      <c r="CY211" s="12">
        <v>113</v>
      </c>
      <c r="CZ211" s="79">
        <v>66</v>
      </c>
      <c r="DA211" s="79">
        <v>19</v>
      </c>
      <c r="DB211" s="79">
        <v>8.1999999999999993</v>
      </c>
      <c r="DC211" s="79">
        <v>6.8</v>
      </c>
      <c r="DD211" s="5">
        <v>2864</v>
      </c>
      <c r="DE211" s="5">
        <v>1758</v>
      </c>
      <c r="DF211" s="5">
        <v>1036</v>
      </c>
      <c r="DG211" s="5">
        <v>70</v>
      </c>
      <c r="DH211" s="5">
        <v>6404</v>
      </c>
      <c r="DI211" s="5">
        <v>2656</v>
      </c>
      <c r="DJ211" s="5">
        <v>3364</v>
      </c>
      <c r="DK211" s="5">
        <v>384</v>
      </c>
      <c r="DL211" s="12">
        <v>11492.93066</v>
      </c>
      <c r="DM211" s="12">
        <v>14121.015439999999</v>
      </c>
      <c r="DN211" s="12">
        <v>8968.511332</v>
      </c>
      <c r="DO211" s="10">
        <v>1.9128649503862283</v>
      </c>
      <c r="DP211" s="10">
        <v>2.5525051054311243</v>
      </c>
      <c r="DQ211" s="10">
        <v>1.3857294716234536</v>
      </c>
      <c r="DR211" s="12">
        <v>10885</v>
      </c>
      <c r="DS211" s="79">
        <v>33.200000000000003</v>
      </c>
      <c r="DT211" s="12">
        <v>1504</v>
      </c>
      <c r="DU211" s="12">
        <v>12712.99079</v>
      </c>
      <c r="DV211" s="10">
        <v>-3.0002063426038394</v>
      </c>
      <c r="DW211" s="10">
        <v>32.299999999999997</v>
      </c>
      <c r="DX211" s="352">
        <v>0.436377923</v>
      </c>
      <c r="DY211" s="5">
        <v>1263</v>
      </c>
      <c r="DZ211" s="5">
        <v>407</v>
      </c>
      <c r="EA211" s="5">
        <v>410</v>
      </c>
      <c r="EB211" s="5">
        <v>416</v>
      </c>
      <c r="EC211" s="5">
        <v>30</v>
      </c>
      <c r="ED211" s="72">
        <v>8</v>
      </c>
      <c r="EE211" s="72">
        <v>5</v>
      </c>
      <c r="EF211" s="72">
        <v>6</v>
      </c>
      <c r="EG211" s="72">
        <v>3</v>
      </c>
      <c r="EH211" s="72">
        <v>3</v>
      </c>
      <c r="EI211" s="72">
        <v>196</v>
      </c>
      <c r="EJ211" s="72">
        <v>89</v>
      </c>
      <c r="EK211" s="72">
        <v>107</v>
      </c>
      <c r="EL211" s="72">
        <v>54</v>
      </c>
      <c r="EM211" s="72">
        <v>53</v>
      </c>
      <c r="EN211" s="72">
        <v>5231</v>
      </c>
      <c r="EO211" s="72">
        <v>2368</v>
      </c>
      <c r="EP211" s="72">
        <v>2863</v>
      </c>
      <c r="EQ211" s="72">
        <v>1497</v>
      </c>
      <c r="ER211" s="72">
        <v>1366</v>
      </c>
      <c r="ES211" s="72">
        <v>27.13953488372093</v>
      </c>
      <c r="ET211" s="435">
        <v>0.66755674232309747</v>
      </c>
      <c r="EU211" s="435">
        <v>0.98920863309352514</v>
      </c>
      <c r="EV211" s="435">
        <v>0.3524229074889868</v>
      </c>
      <c r="EW211" s="78">
        <v>80.994152046783626</v>
      </c>
      <c r="EX211" s="78">
        <v>69.590643274853804</v>
      </c>
      <c r="EY211" s="10">
        <v>41.6</v>
      </c>
      <c r="EZ211" s="10">
        <v>42.4</v>
      </c>
      <c r="FA211" s="10">
        <v>14.4</v>
      </c>
      <c r="FB211" s="10">
        <v>3.6</v>
      </c>
      <c r="FC211" s="68">
        <v>556</v>
      </c>
      <c r="FD211" s="10">
        <v>31.7</v>
      </c>
      <c r="FE211" s="10">
        <v>4.4964028776978413</v>
      </c>
      <c r="FF211" s="10">
        <v>3.2</v>
      </c>
      <c r="FG211" s="10">
        <v>16.600000000000001</v>
      </c>
      <c r="FH211" s="10">
        <v>42.266187050359711</v>
      </c>
      <c r="FI211" s="10">
        <v>80.935251798561154</v>
      </c>
      <c r="FJ211" s="10">
        <v>10.900207900207901</v>
      </c>
      <c r="FK211" s="10">
        <v>2.942017928666794</v>
      </c>
      <c r="FL211" s="102" t="s">
        <v>92</v>
      </c>
      <c r="FM211" s="102" t="s">
        <v>92</v>
      </c>
      <c r="FN211" s="102" t="s">
        <v>92</v>
      </c>
      <c r="FO211" s="102" t="s">
        <v>92</v>
      </c>
      <c r="FP211" s="102" t="s">
        <v>92</v>
      </c>
      <c r="FQ211" s="102" t="s">
        <v>92</v>
      </c>
      <c r="FR211" s="102" t="s">
        <v>92</v>
      </c>
      <c r="FS211" s="102" t="s">
        <v>92</v>
      </c>
      <c r="FT211" s="102" t="s">
        <v>92</v>
      </c>
      <c r="FU211" s="102" t="s">
        <v>92</v>
      </c>
      <c r="FV211" s="102" t="s">
        <v>92</v>
      </c>
      <c r="FW211" s="102" t="s">
        <v>92</v>
      </c>
      <c r="FX211" s="102" t="s">
        <v>92</v>
      </c>
      <c r="FY211" s="102" t="s">
        <v>92</v>
      </c>
      <c r="FZ211" s="102" t="s">
        <v>92</v>
      </c>
      <c r="GA211" s="102" t="s">
        <v>92</v>
      </c>
      <c r="GB211" s="102" t="s">
        <v>92</v>
      </c>
      <c r="GC211" s="102" t="s">
        <v>92</v>
      </c>
      <c r="GD211" s="102" t="s">
        <v>92</v>
      </c>
      <c r="GE211" s="102" t="s">
        <v>92</v>
      </c>
      <c r="GF211" s="102" t="s">
        <v>92</v>
      </c>
      <c r="GG211" s="102" t="s">
        <v>92</v>
      </c>
      <c r="GH211" s="102" t="s">
        <v>92</v>
      </c>
      <c r="GI211" s="102" t="s">
        <v>92</v>
      </c>
      <c r="GJ211" s="346">
        <v>0</v>
      </c>
      <c r="GK211" s="10">
        <v>2798.8431499999997</v>
      </c>
      <c r="GL211" s="10">
        <v>100</v>
      </c>
      <c r="GM211" s="10">
        <v>23.1</v>
      </c>
      <c r="GN211" s="10" t="s">
        <v>95</v>
      </c>
      <c r="GO211" s="13">
        <v>62</v>
      </c>
      <c r="GP211" s="10">
        <v>13.4</v>
      </c>
      <c r="GQ211" s="10">
        <v>3.3</v>
      </c>
      <c r="GR211" s="13">
        <v>12</v>
      </c>
      <c r="GS211" s="102" t="s">
        <v>92</v>
      </c>
      <c r="GT211" s="10" t="s">
        <v>95</v>
      </c>
      <c r="GU211" s="10" t="s">
        <v>95</v>
      </c>
      <c r="GV211" s="10" t="s">
        <v>95</v>
      </c>
      <c r="GW211" s="10" t="s">
        <v>95</v>
      </c>
      <c r="GX211" s="10">
        <v>6.5000000000000002E-2</v>
      </c>
      <c r="GY211" s="10" t="s">
        <v>95</v>
      </c>
      <c r="GZ211" s="10" t="s">
        <v>95</v>
      </c>
      <c r="HA211" s="10" t="s">
        <v>95</v>
      </c>
      <c r="HB211" s="10" t="s">
        <v>95</v>
      </c>
      <c r="HC211" s="10" t="s">
        <v>95</v>
      </c>
      <c r="HD211" s="105">
        <v>5.2579250282220018</v>
      </c>
      <c r="HE211" s="105">
        <v>13.805514359609614</v>
      </c>
      <c r="HF211" s="12">
        <v>12448</v>
      </c>
      <c r="HG211" s="12">
        <v>9816</v>
      </c>
      <c r="HH211" s="10">
        <v>7</v>
      </c>
      <c r="HI211" s="12">
        <v>8</v>
      </c>
      <c r="HJ211" s="12" t="s">
        <v>95</v>
      </c>
      <c r="HK211" s="12">
        <v>2</v>
      </c>
      <c r="HL211" s="12">
        <v>6</v>
      </c>
      <c r="HM211" s="103">
        <v>0.33576421847843946</v>
      </c>
      <c r="HN211" s="103">
        <v>0.64267352185089965</v>
      </c>
      <c r="HO211" s="12" t="s">
        <v>95</v>
      </c>
      <c r="HP211" s="267" t="s">
        <v>92</v>
      </c>
      <c r="HQ211" s="103" t="s">
        <v>92</v>
      </c>
      <c r="HR211" s="103" t="s">
        <v>92</v>
      </c>
      <c r="HS211" s="103" t="s">
        <v>92</v>
      </c>
      <c r="HT211" s="103" t="s">
        <v>92</v>
      </c>
      <c r="HU211" s="103" t="s">
        <v>92</v>
      </c>
      <c r="HV211" s="103" t="s">
        <v>92</v>
      </c>
      <c r="HW211" s="103" t="s">
        <v>92</v>
      </c>
      <c r="HX211" s="103" t="s">
        <v>92</v>
      </c>
      <c r="HY211" s="4">
        <v>7</v>
      </c>
      <c r="HZ211" s="106">
        <v>0.87277684653144705</v>
      </c>
      <c r="IA211" s="4">
        <v>200</v>
      </c>
      <c r="IB211" s="15"/>
      <c r="IC211" s="3"/>
      <c r="ID211" s="15"/>
      <c r="IE211" s="4">
        <v>6</v>
      </c>
      <c r="IF211" s="14">
        <v>0.56755631528427597</v>
      </c>
      <c r="IG211" s="4">
        <v>176</v>
      </c>
      <c r="IH211" s="4">
        <v>169</v>
      </c>
      <c r="II211" s="4">
        <v>185</v>
      </c>
      <c r="IJ211" s="80">
        <v>127.56</v>
      </c>
      <c r="IK211" s="80">
        <v>10.24</v>
      </c>
      <c r="IL211" s="73">
        <v>8</v>
      </c>
      <c r="IM211" s="80">
        <v>0.34</v>
      </c>
      <c r="IN211" s="73">
        <v>0.3</v>
      </c>
      <c r="IO211" s="80">
        <v>0.02</v>
      </c>
      <c r="IP211" s="73">
        <v>0</v>
      </c>
      <c r="IQ211" s="80">
        <v>0.12</v>
      </c>
      <c r="IR211" s="73">
        <v>0.1</v>
      </c>
      <c r="IS211" s="80">
        <v>0.5</v>
      </c>
      <c r="IT211" s="73">
        <v>0.4</v>
      </c>
      <c r="IU211" s="80">
        <v>0.28000000000000003</v>
      </c>
      <c r="IV211" s="73">
        <v>0.2</v>
      </c>
      <c r="IW211" s="80">
        <v>2.2000000000000002</v>
      </c>
      <c r="IX211" s="73">
        <v>1.7</v>
      </c>
      <c r="IY211" s="80">
        <v>2.14</v>
      </c>
      <c r="IZ211" s="73">
        <v>1.7</v>
      </c>
      <c r="JA211" s="80">
        <v>4.45</v>
      </c>
      <c r="JB211" s="73">
        <v>3.5</v>
      </c>
      <c r="JC211" s="80">
        <v>0.13</v>
      </c>
      <c r="JD211" s="73">
        <v>0.1</v>
      </c>
      <c r="JE211" s="80">
        <v>1.93</v>
      </c>
      <c r="JF211" s="73">
        <v>1.5</v>
      </c>
      <c r="JG211" s="80">
        <v>24.66</v>
      </c>
      <c r="JH211" s="73">
        <v>19.3</v>
      </c>
      <c r="JI211" s="80">
        <v>59.3</v>
      </c>
      <c r="JJ211" s="73">
        <v>46.5</v>
      </c>
      <c r="JK211" s="80">
        <v>21.25</v>
      </c>
      <c r="JL211" s="73">
        <v>16.7</v>
      </c>
      <c r="JM211" s="68">
        <v>23841</v>
      </c>
      <c r="JN211" s="71">
        <v>2328</v>
      </c>
      <c r="JO211" s="69">
        <v>8</v>
      </c>
      <c r="JP211" s="69">
        <v>8.1</v>
      </c>
      <c r="JQ211" s="77">
        <v>23</v>
      </c>
      <c r="JR211" s="77" t="s">
        <v>95</v>
      </c>
      <c r="JS211" s="77" t="s">
        <v>95</v>
      </c>
      <c r="JT211" s="77" t="s">
        <v>95</v>
      </c>
      <c r="JU211" s="77">
        <v>1</v>
      </c>
      <c r="JV211" s="77" t="s">
        <v>95</v>
      </c>
      <c r="JW211" s="77" t="s">
        <v>95</v>
      </c>
      <c r="JX211" s="77" t="s">
        <v>95</v>
      </c>
      <c r="JY211" s="77" t="s">
        <v>95</v>
      </c>
      <c r="JZ211" s="77">
        <v>17</v>
      </c>
      <c r="KA211" s="77">
        <v>1</v>
      </c>
      <c r="KB211" s="77">
        <v>1</v>
      </c>
      <c r="KC211" s="77">
        <v>1</v>
      </c>
      <c r="KD211" s="77">
        <v>2</v>
      </c>
      <c r="KE211" s="77" t="s">
        <v>95</v>
      </c>
      <c r="KF211" s="77" t="s">
        <v>95</v>
      </c>
      <c r="KG211" s="77" t="s">
        <v>95</v>
      </c>
      <c r="KH211" s="10">
        <v>68.068167682547582</v>
      </c>
      <c r="KI211" s="10" t="s">
        <v>95</v>
      </c>
      <c r="KJ211" s="10">
        <v>77.874873353596769</v>
      </c>
      <c r="KK211" s="10">
        <v>77.574428078972119</v>
      </c>
      <c r="KL211" s="10">
        <v>77.013076393668271</v>
      </c>
      <c r="KM211" s="10">
        <v>74.928915811595999</v>
      </c>
      <c r="KN211" s="10">
        <f>VLOOKUP($B211,'[1]בחירות שלם 21'!$A$2:$D$256,4,0)</f>
        <v>76.864759109806798</v>
      </c>
    </row>
    <row r="212" spans="1:300">
      <c r="A212" s="48" t="s">
        <v>986</v>
      </c>
      <c r="B212" s="69" t="s">
        <v>987</v>
      </c>
      <c r="C212" s="69" t="s">
        <v>401</v>
      </c>
      <c r="D212" s="69" t="s">
        <v>972</v>
      </c>
      <c r="E212" s="76" t="s">
        <v>95</v>
      </c>
      <c r="F212" s="69" t="s">
        <v>539</v>
      </c>
      <c r="G212" s="69" t="s">
        <v>349</v>
      </c>
      <c r="H212" s="4">
        <v>7</v>
      </c>
      <c r="I212" s="4" t="s">
        <v>692</v>
      </c>
      <c r="J212" s="69" t="s">
        <v>693</v>
      </c>
      <c r="K212" s="210">
        <v>9.0015988152538871</v>
      </c>
      <c r="L212" s="223" t="s">
        <v>92</v>
      </c>
      <c r="M212" s="68">
        <v>8137</v>
      </c>
      <c r="N212" s="10" t="s">
        <v>95</v>
      </c>
      <c r="O212" s="10" t="s">
        <v>95</v>
      </c>
      <c r="P212" s="10">
        <v>99.9</v>
      </c>
      <c r="Q212" s="10">
        <v>100</v>
      </c>
      <c r="R212" s="10" t="s">
        <v>95</v>
      </c>
      <c r="S212" s="10" t="s">
        <v>95</v>
      </c>
      <c r="T212" s="68">
        <v>4150</v>
      </c>
      <c r="U212" s="68">
        <v>3987</v>
      </c>
      <c r="V212" s="153">
        <v>9.0942607840727536</v>
      </c>
      <c r="W212" s="153">
        <v>8.283151038466265</v>
      </c>
      <c r="X212" s="153">
        <v>9.180287575273443</v>
      </c>
      <c r="Y212" s="153">
        <v>10.237188152881897</v>
      </c>
      <c r="Z212" s="153">
        <v>18.397443775347181</v>
      </c>
      <c r="AA212" s="153">
        <v>19.110237188152883</v>
      </c>
      <c r="AB212" s="153">
        <v>15.914956372127319</v>
      </c>
      <c r="AC212" s="153">
        <v>3.3919134816271352</v>
      </c>
      <c r="AD212" s="153">
        <v>6.3782720904510262</v>
      </c>
      <c r="AE212" s="153">
        <v>32.33378394985867</v>
      </c>
      <c r="AF212" s="153">
        <v>2.212117488017697</v>
      </c>
      <c r="AG212" s="68">
        <v>760</v>
      </c>
      <c r="AH212" s="68">
        <v>152</v>
      </c>
      <c r="AI212" s="346" t="s">
        <v>92</v>
      </c>
      <c r="AJ212" s="153">
        <v>0.4</v>
      </c>
      <c r="AK212" s="153" t="s">
        <v>362</v>
      </c>
      <c r="AL212" s="68">
        <v>35</v>
      </c>
      <c r="AM212" s="346">
        <v>6.4</v>
      </c>
      <c r="AN212" s="68">
        <v>117</v>
      </c>
      <c r="AO212" s="153">
        <v>14.473705825297937</v>
      </c>
      <c r="AP212" s="153">
        <v>1.3249117147560128</v>
      </c>
      <c r="AQ212" s="153">
        <v>4.9158166400393263E-2</v>
      </c>
      <c r="AR212" s="68">
        <v>0</v>
      </c>
      <c r="AS212" s="153">
        <v>0</v>
      </c>
      <c r="AT212" s="153">
        <v>0</v>
      </c>
      <c r="AU212" s="153">
        <v>0</v>
      </c>
      <c r="AV212" s="153">
        <v>0</v>
      </c>
      <c r="AW212" s="68">
        <v>-18</v>
      </c>
      <c r="AX212" s="68">
        <v>-17</v>
      </c>
      <c r="AY212" s="68">
        <v>119</v>
      </c>
      <c r="AZ212" s="68">
        <v>32</v>
      </c>
      <c r="BA212" s="68">
        <v>87</v>
      </c>
      <c r="BB212" s="68">
        <v>44</v>
      </c>
      <c r="BC212" s="68">
        <v>40</v>
      </c>
      <c r="BD212" s="68">
        <v>35</v>
      </c>
      <c r="BE212" s="68">
        <v>0</v>
      </c>
      <c r="BF212" s="68">
        <v>136</v>
      </c>
      <c r="BG212" s="68">
        <v>57</v>
      </c>
      <c r="BH212" s="68">
        <v>79</v>
      </c>
      <c r="BI212" s="68">
        <v>44</v>
      </c>
      <c r="BJ212" s="68">
        <v>53</v>
      </c>
      <c r="BK212" s="68">
        <v>38</v>
      </c>
      <c r="BL212" s="68">
        <v>1</v>
      </c>
      <c r="BM212" s="68">
        <v>0</v>
      </c>
      <c r="BN212" s="12">
        <v>102</v>
      </c>
      <c r="BO212" s="231">
        <v>38.9</v>
      </c>
      <c r="BP212" s="12">
        <v>12</v>
      </c>
      <c r="BQ212" s="231">
        <v>3.8</v>
      </c>
      <c r="BR212" s="12" t="s">
        <v>95</v>
      </c>
      <c r="BS212" s="12" t="s">
        <v>95</v>
      </c>
      <c r="BT212" s="231" t="s">
        <v>95</v>
      </c>
      <c r="BU212" s="231" t="s">
        <v>95</v>
      </c>
      <c r="BV212" s="231" t="s">
        <v>95</v>
      </c>
      <c r="BW212" s="231" t="s">
        <v>95</v>
      </c>
      <c r="BX212" s="231" t="s">
        <v>95</v>
      </c>
      <c r="BY212" s="153" t="s">
        <v>92</v>
      </c>
      <c r="BZ212" s="153" t="s">
        <v>92</v>
      </c>
      <c r="CA212" s="153" t="s">
        <v>92</v>
      </c>
      <c r="CB212" s="68" t="s">
        <v>92</v>
      </c>
      <c r="CC212" s="68" t="s">
        <v>92</v>
      </c>
      <c r="CD212" s="153" t="s">
        <v>92</v>
      </c>
      <c r="CE212" s="153" t="s">
        <v>92</v>
      </c>
      <c r="CF212" s="153" t="s">
        <v>92</v>
      </c>
      <c r="CG212" s="153" t="s">
        <v>92</v>
      </c>
      <c r="CH212" s="68">
        <v>680</v>
      </c>
      <c r="CI212" s="79">
        <v>14.261744966442953</v>
      </c>
      <c r="CJ212" s="68">
        <v>271</v>
      </c>
      <c r="CK212" s="68">
        <v>148</v>
      </c>
      <c r="CL212" s="79">
        <v>5.7647309083173797</v>
      </c>
      <c r="CM212" s="253">
        <v>37</v>
      </c>
      <c r="CN212" s="253">
        <v>158</v>
      </c>
      <c r="CO212" s="253">
        <v>120</v>
      </c>
      <c r="CP212" s="253">
        <v>112</v>
      </c>
      <c r="CQ212" s="253">
        <v>120</v>
      </c>
      <c r="CR212" s="13" t="s">
        <v>92</v>
      </c>
      <c r="CS212" s="12">
        <v>539</v>
      </c>
      <c r="CT212" s="10">
        <v>32.467532467532465</v>
      </c>
      <c r="CU212" s="12">
        <v>377</v>
      </c>
      <c r="CV212" s="12">
        <v>273</v>
      </c>
      <c r="CW212" s="12">
        <v>355</v>
      </c>
      <c r="CX212" s="12">
        <v>36</v>
      </c>
      <c r="CY212" s="12">
        <v>31</v>
      </c>
      <c r="CZ212" s="79">
        <v>84.9</v>
      </c>
      <c r="DA212" s="79">
        <v>1.4</v>
      </c>
      <c r="DB212" s="79">
        <v>13</v>
      </c>
      <c r="DC212" s="79">
        <v>0.7</v>
      </c>
      <c r="DD212" s="5">
        <v>1170</v>
      </c>
      <c r="DE212" s="5">
        <v>709</v>
      </c>
      <c r="DF212" s="5">
        <v>417</v>
      </c>
      <c r="DG212" s="5">
        <v>44</v>
      </c>
      <c r="DH212" s="5">
        <v>2704</v>
      </c>
      <c r="DI212" s="5">
        <v>1095</v>
      </c>
      <c r="DJ212" s="5">
        <v>1381</v>
      </c>
      <c r="DK212" s="5">
        <v>228</v>
      </c>
      <c r="DL212" s="12">
        <v>6869.3637259999996</v>
      </c>
      <c r="DM212" s="12">
        <v>8153.4375600000003</v>
      </c>
      <c r="DN212" s="12">
        <v>5023.3416610000004</v>
      </c>
      <c r="DO212" s="10">
        <v>-0.22124921719596236</v>
      </c>
      <c r="DP212" s="10">
        <v>-0.27347831538759859</v>
      </c>
      <c r="DQ212" s="10">
        <v>1.2458003307934895</v>
      </c>
      <c r="DR212" s="12">
        <v>3537</v>
      </c>
      <c r="DS212" s="79">
        <v>47.6</v>
      </c>
      <c r="DT212" s="12">
        <v>250</v>
      </c>
      <c r="DU212" s="12">
        <v>9232.2508429999998</v>
      </c>
      <c r="DV212" s="10">
        <v>-7.1358584487694499</v>
      </c>
      <c r="DW212" s="10">
        <v>36.799999999999997</v>
      </c>
      <c r="DX212" s="352">
        <v>0.36209941000000001</v>
      </c>
      <c r="DY212" s="5">
        <v>425</v>
      </c>
      <c r="DZ212" s="5">
        <v>151</v>
      </c>
      <c r="EA212" s="5">
        <v>139</v>
      </c>
      <c r="EB212" s="5">
        <v>127</v>
      </c>
      <c r="EC212" s="5">
        <v>8</v>
      </c>
      <c r="ED212" s="72">
        <v>4</v>
      </c>
      <c r="EE212" s="72">
        <v>3</v>
      </c>
      <c r="EF212" s="72">
        <v>2</v>
      </c>
      <c r="EG212" s="72">
        <v>1</v>
      </c>
      <c r="EH212" s="72">
        <v>1</v>
      </c>
      <c r="EI212" s="72">
        <v>71</v>
      </c>
      <c r="EJ212" s="72">
        <v>38</v>
      </c>
      <c r="EK212" s="72">
        <v>33</v>
      </c>
      <c r="EL212" s="72">
        <v>17</v>
      </c>
      <c r="EM212" s="72">
        <v>16</v>
      </c>
      <c r="EN212" s="72">
        <v>1785</v>
      </c>
      <c r="EO212" s="72">
        <v>841</v>
      </c>
      <c r="EP212" s="72">
        <v>944</v>
      </c>
      <c r="EQ212" s="72">
        <v>463</v>
      </c>
      <c r="ER212" s="72">
        <v>481</v>
      </c>
      <c r="ES212" s="72">
        <v>23.228571428571428</v>
      </c>
      <c r="ET212" s="435" t="s">
        <v>95</v>
      </c>
      <c r="EU212" s="435" t="s">
        <v>95</v>
      </c>
      <c r="EV212" s="435" t="s">
        <v>95</v>
      </c>
      <c r="EW212" s="78">
        <v>64.893617021276597</v>
      </c>
      <c r="EX212" s="78">
        <v>45.212765957446813</v>
      </c>
      <c r="EY212" s="10">
        <v>12.4</v>
      </c>
      <c r="EZ212" s="10">
        <v>20.7</v>
      </c>
      <c r="FA212" s="10">
        <v>13.1</v>
      </c>
      <c r="FB212" s="10">
        <v>2.6</v>
      </c>
      <c r="FC212" s="68">
        <v>187</v>
      </c>
      <c r="FD212" s="10">
        <v>31.9</v>
      </c>
      <c r="FE212" s="10">
        <v>4.2780748663101598</v>
      </c>
      <c r="FF212" s="10">
        <v>4.5</v>
      </c>
      <c r="FG212" s="10">
        <v>17.2</v>
      </c>
      <c r="FH212" s="10">
        <v>54.54545454545454</v>
      </c>
      <c r="FI212" s="10">
        <v>80.213903743315512</v>
      </c>
      <c r="FJ212" s="10">
        <v>10.660714285714286</v>
      </c>
      <c r="FK212" s="10">
        <v>3.0273590173087661</v>
      </c>
      <c r="FL212" s="102" t="s">
        <v>92</v>
      </c>
      <c r="FM212" s="102" t="s">
        <v>92</v>
      </c>
      <c r="FN212" s="102" t="s">
        <v>92</v>
      </c>
      <c r="FO212" s="102" t="s">
        <v>92</v>
      </c>
      <c r="FP212" s="102" t="s">
        <v>92</v>
      </c>
      <c r="FQ212" s="102" t="s">
        <v>92</v>
      </c>
      <c r="FR212" s="102" t="s">
        <v>92</v>
      </c>
      <c r="FS212" s="102" t="s">
        <v>92</v>
      </c>
      <c r="FT212" s="102" t="s">
        <v>92</v>
      </c>
      <c r="FU212" s="102" t="s">
        <v>92</v>
      </c>
      <c r="FV212" s="102" t="s">
        <v>92</v>
      </c>
      <c r="FW212" s="102" t="s">
        <v>92</v>
      </c>
      <c r="FX212" s="102" t="s">
        <v>92</v>
      </c>
      <c r="FY212" s="102" t="s">
        <v>92</v>
      </c>
      <c r="FZ212" s="102" t="s">
        <v>92</v>
      </c>
      <c r="GA212" s="102" t="s">
        <v>92</v>
      </c>
      <c r="GB212" s="102" t="s">
        <v>92</v>
      </c>
      <c r="GC212" s="102" t="s">
        <v>92</v>
      </c>
      <c r="GD212" s="102" t="s">
        <v>92</v>
      </c>
      <c r="GE212" s="102" t="s">
        <v>92</v>
      </c>
      <c r="GF212" s="102" t="s">
        <v>92</v>
      </c>
      <c r="GG212" s="102" t="s">
        <v>92</v>
      </c>
      <c r="GH212" s="102" t="s">
        <v>92</v>
      </c>
      <c r="GI212" s="102" t="s">
        <v>92</v>
      </c>
      <c r="GJ212" s="346">
        <v>0</v>
      </c>
      <c r="GK212" s="10">
        <v>446.67809</v>
      </c>
      <c r="GL212" s="10">
        <v>100</v>
      </c>
      <c r="GM212" s="10">
        <v>3.1</v>
      </c>
      <c r="GN212" s="10">
        <v>1.44</v>
      </c>
      <c r="GO212" s="13">
        <v>14</v>
      </c>
      <c r="GP212" s="10">
        <v>3.6</v>
      </c>
      <c r="GQ212" s="10">
        <v>2.5</v>
      </c>
      <c r="GR212" s="13">
        <v>11</v>
      </c>
      <c r="GS212" s="102" t="s">
        <v>92</v>
      </c>
      <c r="GT212" s="10">
        <v>0.18</v>
      </c>
      <c r="GU212" s="10">
        <v>1.44</v>
      </c>
      <c r="GV212" s="10">
        <v>0.1</v>
      </c>
      <c r="GW212" s="10">
        <v>0.27</v>
      </c>
      <c r="GX212" s="10" t="s">
        <v>95</v>
      </c>
      <c r="GY212" s="10">
        <v>0.18</v>
      </c>
      <c r="GZ212" s="10">
        <v>1.44E-2</v>
      </c>
      <c r="HA212" s="10">
        <v>0.1</v>
      </c>
      <c r="HB212" s="10">
        <v>0.27</v>
      </c>
      <c r="HC212" s="10" t="s">
        <v>95</v>
      </c>
      <c r="HD212" s="105">
        <v>1.0271672974967614</v>
      </c>
      <c r="HE212" s="105">
        <v>1.4110578842578807</v>
      </c>
      <c r="HF212" s="12">
        <v>3491</v>
      </c>
      <c r="HG212" s="12">
        <v>2844</v>
      </c>
      <c r="HH212" s="10">
        <v>8.4</v>
      </c>
      <c r="HI212" s="12">
        <v>1</v>
      </c>
      <c r="HJ212" s="12" t="s">
        <v>95</v>
      </c>
      <c r="HK212" s="12" t="s">
        <v>95</v>
      </c>
      <c r="HL212" s="12">
        <v>1</v>
      </c>
      <c r="HM212" s="103">
        <v>0.12370688739570887</v>
      </c>
      <c r="HN212" s="103">
        <v>0.2864508736751647</v>
      </c>
      <c r="HO212" s="12" t="s">
        <v>95</v>
      </c>
      <c r="HP212" s="267" t="s">
        <v>92</v>
      </c>
      <c r="HQ212" s="103" t="s">
        <v>92</v>
      </c>
      <c r="HR212" s="103" t="s">
        <v>92</v>
      </c>
      <c r="HS212" s="103" t="s">
        <v>92</v>
      </c>
      <c r="HT212" s="103" t="s">
        <v>92</v>
      </c>
      <c r="HU212" s="103" t="s">
        <v>92</v>
      </c>
      <c r="HV212" s="103" t="s">
        <v>92</v>
      </c>
      <c r="HW212" s="103" t="s">
        <v>92</v>
      </c>
      <c r="HX212" s="103" t="s">
        <v>92</v>
      </c>
      <c r="HY212" s="4">
        <v>3</v>
      </c>
      <c r="HZ212" s="106">
        <v>-0.91234830752876195</v>
      </c>
      <c r="IA212" s="4">
        <v>45</v>
      </c>
      <c r="IB212" s="15"/>
      <c r="IC212" s="3"/>
      <c r="ID212" s="15"/>
      <c r="IE212" s="4">
        <v>3</v>
      </c>
      <c r="IF212" s="14">
        <v>-0.32032175140181901</v>
      </c>
      <c r="IG212" s="4">
        <v>84</v>
      </c>
      <c r="IH212" s="4">
        <v>78</v>
      </c>
      <c r="II212" s="4">
        <v>107</v>
      </c>
      <c r="IJ212" s="80">
        <v>8.9600000000000009</v>
      </c>
      <c r="IK212" s="80">
        <v>1.18</v>
      </c>
      <c r="IL212" s="73">
        <v>13.2</v>
      </c>
      <c r="IM212" s="80">
        <v>0.05</v>
      </c>
      <c r="IN212" s="73">
        <v>0.6</v>
      </c>
      <c r="IO212" s="80">
        <v>0</v>
      </c>
      <c r="IP212" s="73">
        <v>0</v>
      </c>
      <c r="IQ212" s="80">
        <v>0.04</v>
      </c>
      <c r="IR212" s="73">
        <v>0.4</v>
      </c>
      <c r="IS212" s="80">
        <v>0.05</v>
      </c>
      <c r="IT212" s="73">
        <v>0.6</v>
      </c>
      <c r="IU212" s="80">
        <v>0</v>
      </c>
      <c r="IV212" s="73">
        <v>0</v>
      </c>
      <c r="IW212" s="80">
        <v>0</v>
      </c>
      <c r="IX212" s="73">
        <v>0</v>
      </c>
      <c r="IY212" s="80">
        <v>0.1</v>
      </c>
      <c r="IZ212" s="73">
        <v>1.1000000000000001</v>
      </c>
      <c r="JA212" s="80">
        <v>0.03</v>
      </c>
      <c r="JB212" s="73">
        <v>0.3</v>
      </c>
      <c r="JC212" s="80">
        <v>0</v>
      </c>
      <c r="JD212" s="73">
        <v>0</v>
      </c>
      <c r="JE212" s="80">
        <v>1.55</v>
      </c>
      <c r="JF212" s="73">
        <v>17.3</v>
      </c>
      <c r="JG212" s="80">
        <v>2.37</v>
      </c>
      <c r="JH212" s="73">
        <v>26.5</v>
      </c>
      <c r="JI212" s="80">
        <v>2.96</v>
      </c>
      <c r="JJ212" s="73">
        <v>33</v>
      </c>
      <c r="JK212" s="80">
        <v>0.63</v>
      </c>
      <c r="JL212" s="73">
        <v>7</v>
      </c>
      <c r="JM212" s="68">
        <v>8137</v>
      </c>
      <c r="JN212" s="71">
        <v>6896</v>
      </c>
      <c r="JO212" s="69">
        <v>8.5</v>
      </c>
      <c r="JP212" s="69">
        <v>11</v>
      </c>
      <c r="JQ212" s="77">
        <v>4</v>
      </c>
      <c r="JR212" s="77" t="s">
        <v>95</v>
      </c>
      <c r="JS212" s="77" t="s">
        <v>95</v>
      </c>
      <c r="JT212" s="77" t="s">
        <v>95</v>
      </c>
      <c r="JU212" s="77" t="s">
        <v>95</v>
      </c>
      <c r="JV212" s="77" t="s">
        <v>95</v>
      </c>
      <c r="JW212" s="77" t="s">
        <v>95</v>
      </c>
      <c r="JX212" s="77" t="s">
        <v>95</v>
      </c>
      <c r="JY212" s="77">
        <v>2</v>
      </c>
      <c r="JZ212" s="77" t="s">
        <v>95</v>
      </c>
      <c r="KA212" s="77" t="s">
        <v>95</v>
      </c>
      <c r="KB212" s="77" t="s">
        <v>95</v>
      </c>
      <c r="KC212" s="77" t="s">
        <v>95</v>
      </c>
      <c r="KD212" s="77" t="s">
        <v>95</v>
      </c>
      <c r="KE212" s="77" t="s">
        <v>95</v>
      </c>
      <c r="KF212" s="77" t="s">
        <v>95</v>
      </c>
      <c r="KG212" s="77">
        <v>2</v>
      </c>
      <c r="KH212" s="10">
        <v>84.424934152765587</v>
      </c>
      <c r="KI212" s="10">
        <v>85.25021949078139</v>
      </c>
      <c r="KJ212" s="10">
        <v>44.951966648540875</v>
      </c>
      <c r="KK212" s="10">
        <v>61.592128801431123</v>
      </c>
      <c r="KL212" s="10">
        <v>64.964788732394368</v>
      </c>
      <c r="KM212" s="10">
        <v>43.495378295104416</v>
      </c>
      <c r="KN212" s="10">
        <f>VLOOKUP($B212,'[1]בחירות שלם 21'!$A$2:$D$256,4,0)</f>
        <v>51.934156378600825</v>
      </c>
    </row>
    <row r="213" spans="1:300">
      <c r="A213" s="48" t="s">
        <v>988</v>
      </c>
      <c r="B213" s="69" t="s">
        <v>989</v>
      </c>
      <c r="C213" s="69" t="s">
        <v>354</v>
      </c>
      <c r="D213" s="69" t="s">
        <v>972</v>
      </c>
      <c r="E213" s="76" t="s">
        <v>95</v>
      </c>
      <c r="F213" s="69" t="s">
        <v>661</v>
      </c>
      <c r="G213" s="69" t="s">
        <v>349</v>
      </c>
      <c r="H213" s="4">
        <v>15</v>
      </c>
      <c r="I213" s="4" t="s">
        <v>990</v>
      </c>
      <c r="J213" s="69" t="s">
        <v>988</v>
      </c>
      <c r="K213" s="210">
        <v>370.08449066027794</v>
      </c>
      <c r="L213" s="223" t="s">
        <v>92</v>
      </c>
      <c r="M213" s="68">
        <v>11419</v>
      </c>
      <c r="N213" s="10">
        <v>99.9</v>
      </c>
      <c r="O213" s="10">
        <v>98.3</v>
      </c>
      <c r="P213" s="10" t="s">
        <v>95</v>
      </c>
      <c r="Q213" s="10" t="s">
        <v>95</v>
      </c>
      <c r="R213" s="10" t="s">
        <v>95</v>
      </c>
      <c r="S213" s="10" t="s">
        <v>95</v>
      </c>
      <c r="T213" s="68">
        <v>5761</v>
      </c>
      <c r="U213" s="68">
        <v>5658</v>
      </c>
      <c r="V213" s="153">
        <v>8.4245555652859263</v>
      </c>
      <c r="W213" s="153">
        <v>12.330326648568176</v>
      </c>
      <c r="X213" s="153">
        <v>12.198966634556442</v>
      </c>
      <c r="Y213" s="153">
        <v>9.6856116997985815</v>
      </c>
      <c r="Z213" s="153">
        <v>9.790699711007969</v>
      </c>
      <c r="AA213" s="153">
        <v>19.555127419213591</v>
      </c>
      <c r="AB213" s="153">
        <v>16.341185743059814</v>
      </c>
      <c r="AC213" s="153">
        <v>3.1789123390839826</v>
      </c>
      <c r="AD213" s="153">
        <v>8.4946142394255197</v>
      </c>
      <c r="AE213" s="153">
        <v>38.637358787984937</v>
      </c>
      <c r="AF213" s="153">
        <v>3.7481390664681671</v>
      </c>
      <c r="AG213" s="68">
        <v>1046</v>
      </c>
      <c r="AH213" s="68">
        <v>162</v>
      </c>
      <c r="AI213" s="346">
        <v>2.4900000000000002</v>
      </c>
      <c r="AJ213" s="153">
        <v>0.4</v>
      </c>
      <c r="AK213" s="153" t="s">
        <v>362</v>
      </c>
      <c r="AL213" s="68">
        <v>42</v>
      </c>
      <c r="AM213" s="346">
        <v>3.74</v>
      </c>
      <c r="AN213" s="68">
        <v>120</v>
      </c>
      <c r="AO213" s="153">
        <v>10.613029079232167</v>
      </c>
      <c r="AP213" s="153">
        <v>2.0075548943377157</v>
      </c>
      <c r="AQ213" s="153">
        <v>4.5538138190734738</v>
      </c>
      <c r="AR213" s="68">
        <v>3</v>
      </c>
      <c r="AS213" s="153">
        <v>0</v>
      </c>
      <c r="AT213" s="153">
        <v>33.333333333333329</v>
      </c>
      <c r="AU213" s="153">
        <v>0</v>
      </c>
      <c r="AV213" s="153">
        <v>66.666666666666657</v>
      </c>
      <c r="AW213" s="68">
        <v>125</v>
      </c>
      <c r="AX213" s="68">
        <v>127</v>
      </c>
      <c r="AY213" s="68">
        <v>482</v>
      </c>
      <c r="AZ213" s="68">
        <v>246</v>
      </c>
      <c r="BA213" s="68">
        <v>236</v>
      </c>
      <c r="BB213" s="68">
        <v>190</v>
      </c>
      <c r="BC213" s="68">
        <v>63</v>
      </c>
      <c r="BD213" s="68">
        <v>218</v>
      </c>
      <c r="BE213" s="68">
        <v>11</v>
      </c>
      <c r="BF213" s="68">
        <v>355</v>
      </c>
      <c r="BG213" s="68">
        <v>174</v>
      </c>
      <c r="BH213" s="68">
        <v>181</v>
      </c>
      <c r="BI213" s="68">
        <v>114</v>
      </c>
      <c r="BJ213" s="68">
        <v>96</v>
      </c>
      <c r="BK213" s="68">
        <v>139</v>
      </c>
      <c r="BL213" s="68">
        <v>6</v>
      </c>
      <c r="BM213" s="68">
        <v>8</v>
      </c>
      <c r="BN213" s="12">
        <v>42</v>
      </c>
      <c r="BO213" s="231">
        <v>13.6</v>
      </c>
      <c r="BP213" s="12">
        <v>56</v>
      </c>
      <c r="BQ213" s="231">
        <v>13.3</v>
      </c>
      <c r="BR213" s="12">
        <v>3</v>
      </c>
      <c r="BS213" s="12">
        <v>212</v>
      </c>
      <c r="BT213" s="231" t="s">
        <v>95</v>
      </c>
      <c r="BU213" s="231">
        <v>0.78</v>
      </c>
      <c r="BV213" s="231" t="s">
        <v>95</v>
      </c>
      <c r="BW213" s="231" t="s">
        <v>95</v>
      </c>
      <c r="BX213" s="231">
        <v>1.1200000000000001</v>
      </c>
      <c r="BY213" s="153" t="s">
        <v>92</v>
      </c>
      <c r="BZ213" s="153" t="s">
        <v>92</v>
      </c>
      <c r="CA213" s="153" t="s">
        <v>92</v>
      </c>
      <c r="CB213" s="68" t="s">
        <v>92</v>
      </c>
      <c r="CC213" s="68" t="s">
        <v>92</v>
      </c>
      <c r="CD213" s="153" t="s">
        <v>92</v>
      </c>
      <c r="CE213" s="153" t="s">
        <v>92</v>
      </c>
      <c r="CF213" s="153" t="s">
        <v>92</v>
      </c>
      <c r="CG213" s="153" t="s">
        <v>92</v>
      </c>
      <c r="CH213" s="68">
        <v>660</v>
      </c>
      <c r="CI213" s="79">
        <v>11.470281543274243</v>
      </c>
      <c r="CJ213" s="68">
        <v>247</v>
      </c>
      <c r="CK213" s="68">
        <v>94</v>
      </c>
      <c r="CL213" s="79">
        <v>4.3409490333919161</v>
      </c>
      <c r="CM213" s="253">
        <v>39</v>
      </c>
      <c r="CN213" s="253">
        <v>205</v>
      </c>
      <c r="CO213" s="253">
        <v>122</v>
      </c>
      <c r="CP213" s="253">
        <v>104</v>
      </c>
      <c r="CQ213" s="253">
        <v>103</v>
      </c>
      <c r="CR213" s="13" t="s">
        <v>95</v>
      </c>
      <c r="CS213" s="12">
        <v>945</v>
      </c>
      <c r="CT213" s="10">
        <v>1.693121693121693</v>
      </c>
      <c r="CU213" s="12">
        <v>55</v>
      </c>
      <c r="CV213" s="12">
        <v>212</v>
      </c>
      <c r="CW213" s="12">
        <v>177</v>
      </c>
      <c r="CX213" s="12">
        <v>12</v>
      </c>
      <c r="CY213" s="12">
        <v>14</v>
      </c>
      <c r="CZ213" s="79">
        <v>79.599999999999994</v>
      </c>
      <c r="DA213" s="79">
        <v>17.2</v>
      </c>
      <c r="DB213" s="79">
        <v>1.4</v>
      </c>
      <c r="DC213" s="79">
        <v>1.9</v>
      </c>
      <c r="DD213" s="5">
        <v>1000</v>
      </c>
      <c r="DE213" s="5">
        <v>563</v>
      </c>
      <c r="DF213" s="5">
        <v>379</v>
      </c>
      <c r="DG213" s="5">
        <v>58</v>
      </c>
      <c r="DH213" s="5">
        <v>2457</v>
      </c>
      <c r="DI213" s="5">
        <v>874</v>
      </c>
      <c r="DJ213" s="5">
        <v>1234</v>
      </c>
      <c r="DK213" s="5">
        <v>349</v>
      </c>
      <c r="DL213" s="12">
        <v>12479.67706</v>
      </c>
      <c r="DM213" s="12">
        <v>15439.209489999999</v>
      </c>
      <c r="DN213" s="12">
        <v>9705.1968660000002</v>
      </c>
      <c r="DO213" s="10">
        <v>-0.42626701450620974</v>
      </c>
      <c r="DP213" s="10">
        <v>-0.54283744621330676</v>
      </c>
      <c r="DQ213" s="10">
        <v>0.12865428260222522</v>
      </c>
      <c r="DR213" s="12">
        <v>4400</v>
      </c>
      <c r="DS213" s="79">
        <v>31.9</v>
      </c>
      <c r="DT213" s="12">
        <v>281</v>
      </c>
      <c r="DU213" s="12">
        <v>13126.48194</v>
      </c>
      <c r="DV213" s="10">
        <v>-1.2939537682629343</v>
      </c>
      <c r="DW213" s="10">
        <v>29.9</v>
      </c>
      <c r="DX213" s="352">
        <v>0.42018160300000001</v>
      </c>
      <c r="DY213" s="5">
        <v>730</v>
      </c>
      <c r="DZ213" s="5">
        <v>208</v>
      </c>
      <c r="EA213" s="5">
        <v>260</v>
      </c>
      <c r="EB213" s="5">
        <v>242</v>
      </c>
      <c r="EC213" s="5">
        <v>20</v>
      </c>
      <c r="ED213" s="72">
        <v>9</v>
      </c>
      <c r="EE213" s="72">
        <v>5</v>
      </c>
      <c r="EF213" s="72">
        <v>6</v>
      </c>
      <c r="EG213" s="72">
        <v>2</v>
      </c>
      <c r="EH213" s="72">
        <v>4</v>
      </c>
      <c r="EI213" s="72">
        <v>124</v>
      </c>
      <c r="EJ213" s="72">
        <v>70</v>
      </c>
      <c r="EK213" s="72">
        <v>54</v>
      </c>
      <c r="EL213" s="72">
        <v>22</v>
      </c>
      <c r="EM213" s="72">
        <v>32</v>
      </c>
      <c r="EN213" s="72">
        <v>3242</v>
      </c>
      <c r="EO213" s="72">
        <v>1808</v>
      </c>
      <c r="EP213" s="72">
        <v>1434</v>
      </c>
      <c r="EQ213" s="72">
        <v>644</v>
      </c>
      <c r="ER213" s="72">
        <v>790</v>
      </c>
      <c r="ES213" s="72">
        <v>26.578125</v>
      </c>
      <c r="ET213" s="435">
        <v>0.75700227100681305</v>
      </c>
      <c r="EU213" s="435">
        <v>1.0263929618768328</v>
      </c>
      <c r="EV213" s="435">
        <v>0.46948356807511737</v>
      </c>
      <c r="EW213" s="78">
        <v>86.440677966101703</v>
      </c>
      <c r="EX213" s="78">
        <v>82.485875706214685</v>
      </c>
      <c r="EY213" s="10">
        <v>64.8</v>
      </c>
      <c r="EZ213" s="10">
        <v>41.4</v>
      </c>
      <c r="FA213" s="10">
        <v>9.6999999999999993</v>
      </c>
      <c r="FB213" s="10">
        <v>3.8</v>
      </c>
      <c r="FC213" s="68">
        <v>307</v>
      </c>
      <c r="FD213" s="10">
        <v>31.3</v>
      </c>
      <c r="FE213" s="10">
        <v>4.8859934853420199</v>
      </c>
      <c r="FF213" s="10">
        <v>3.2</v>
      </c>
      <c r="FG213" s="10">
        <v>15</v>
      </c>
      <c r="FH213" s="10">
        <v>45.928338762214985</v>
      </c>
      <c r="FI213" s="10">
        <v>71.335504885993487</v>
      </c>
      <c r="FJ213" s="10">
        <v>10.194029850746269</v>
      </c>
      <c r="FK213" s="10">
        <v>3.0933382137628112</v>
      </c>
      <c r="FL213" s="102" t="s">
        <v>92</v>
      </c>
      <c r="FM213" s="102" t="s">
        <v>92</v>
      </c>
      <c r="FN213" s="102" t="s">
        <v>92</v>
      </c>
      <c r="FO213" s="102" t="s">
        <v>92</v>
      </c>
      <c r="FP213" s="102" t="s">
        <v>92</v>
      </c>
      <c r="FQ213" s="102" t="s">
        <v>92</v>
      </c>
      <c r="FR213" s="102" t="s">
        <v>92</v>
      </c>
      <c r="FS213" s="102" t="s">
        <v>92</v>
      </c>
      <c r="FT213" s="102" t="s">
        <v>92</v>
      </c>
      <c r="FU213" s="102" t="s">
        <v>92</v>
      </c>
      <c r="FV213" s="102" t="s">
        <v>92</v>
      </c>
      <c r="FW213" s="102" t="s">
        <v>92</v>
      </c>
      <c r="FX213" s="102" t="s">
        <v>92</v>
      </c>
      <c r="FY213" s="102" t="s">
        <v>92</v>
      </c>
      <c r="FZ213" s="102" t="s">
        <v>92</v>
      </c>
      <c r="GA213" s="102" t="s">
        <v>92</v>
      </c>
      <c r="GB213" s="102" t="s">
        <v>92</v>
      </c>
      <c r="GC213" s="102" t="s">
        <v>92</v>
      </c>
      <c r="GD213" s="102" t="s">
        <v>92</v>
      </c>
      <c r="GE213" s="102" t="s">
        <v>92</v>
      </c>
      <c r="GF213" s="102" t="s">
        <v>92</v>
      </c>
      <c r="GG213" s="102" t="s">
        <v>92</v>
      </c>
      <c r="GH213" s="102" t="s">
        <v>92</v>
      </c>
      <c r="GI213" s="102" t="s">
        <v>92</v>
      </c>
      <c r="GJ213" s="346">
        <v>0</v>
      </c>
      <c r="GK213" s="10">
        <v>1924.3940000000002</v>
      </c>
      <c r="GL213" s="10">
        <v>100</v>
      </c>
      <c r="GM213" s="10">
        <v>33</v>
      </c>
      <c r="GN213" s="10">
        <v>8.48</v>
      </c>
      <c r="GO213" s="13">
        <v>70</v>
      </c>
      <c r="GP213" s="10">
        <v>47.6</v>
      </c>
      <c r="GQ213" s="10">
        <v>12.9</v>
      </c>
      <c r="GR213" s="13">
        <v>53</v>
      </c>
      <c r="GS213" s="102" t="s">
        <v>92</v>
      </c>
      <c r="GT213" s="10">
        <v>1.6</v>
      </c>
      <c r="GU213" s="10">
        <v>8.48</v>
      </c>
      <c r="GV213" s="10">
        <v>4.0250000000000004</v>
      </c>
      <c r="GW213" s="10">
        <v>1.55</v>
      </c>
      <c r="GX213" s="10">
        <v>0.94399999999999995</v>
      </c>
      <c r="GY213" s="10">
        <v>1.615</v>
      </c>
      <c r="GZ213" s="10">
        <v>8.5699999999999998E-2</v>
      </c>
      <c r="HA213" s="10">
        <v>4.21</v>
      </c>
      <c r="HB213" s="10">
        <v>1.55</v>
      </c>
      <c r="HC213" s="10">
        <v>0.95799999999999996</v>
      </c>
      <c r="HD213" s="105">
        <v>2.1774634423525323</v>
      </c>
      <c r="HE213" s="105">
        <v>18.114921043734807</v>
      </c>
      <c r="HF213" s="12">
        <v>4106</v>
      </c>
      <c r="HG213" s="12">
        <v>3511</v>
      </c>
      <c r="HH213" s="10">
        <v>6.6</v>
      </c>
      <c r="HI213" s="12" t="s">
        <v>95</v>
      </c>
      <c r="HJ213" s="12" t="s">
        <v>95</v>
      </c>
      <c r="HK213" s="12" t="s">
        <v>95</v>
      </c>
      <c r="HL213" s="12" t="s">
        <v>95</v>
      </c>
      <c r="HM213" s="103" t="s">
        <v>95</v>
      </c>
      <c r="HN213" s="103" t="s">
        <v>95</v>
      </c>
      <c r="HO213" s="12" t="s">
        <v>95</v>
      </c>
      <c r="HP213" s="267" t="s">
        <v>92</v>
      </c>
      <c r="HQ213" s="103" t="s">
        <v>92</v>
      </c>
      <c r="HR213" s="103" t="s">
        <v>92</v>
      </c>
      <c r="HS213" s="103" t="s">
        <v>92</v>
      </c>
      <c r="HT213" s="103" t="s">
        <v>92</v>
      </c>
      <c r="HU213" s="103" t="s">
        <v>92</v>
      </c>
      <c r="HV213" s="103" t="s">
        <v>92</v>
      </c>
      <c r="HW213" s="103" t="s">
        <v>92</v>
      </c>
      <c r="HX213" s="103" t="s">
        <v>92</v>
      </c>
      <c r="HY213" s="4">
        <v>7</v>
      </c>
      <c r="HZ213" s="106">
        <v>0.97527229234639801</v>
      </c>
      <c r="IA213" s="4">
        <v>206</v>
      </c>
      <c r="IB213" s="15"/>
      <c r="IC213" s="3"/>
      <c r="ID213" s="15"/>
      <c r="IE213" s="4">
        <v>3</v>
      </c>
      <c r="IF213" s="14">
        <v>-0.41980751013189599</v>
      </c>
      <c r="IG213" s="4">
        <v>74</v>
      </c>
      <c r="IH213" s="4">
        <v>53</v>
      </c>
      <c r="II213" s="4">
        <v>122</v>
      </c>
      <c r="IJ213" s="80">
        <v>371.18</v>
      </c>
      <c r="IK213" s="80">
        <v>6.4</v>
      </c>
      <c r="IL213" s="73">
        <v>1.7</v>
      </c>
      <c r="IM213" s="80">
        <v>0.28999999999999998</v>
      </c>
      <c r="IN213" s="73">
        <v>0.1</v>
      </c>
      <c r="IO213" s="80">
        <v>0</v>
      </c>
      <c r="IP213" s="73">
        <v>0</v>
      </c>
      <c r="IQ213" s="80">
        <v>0.09</v>
      </c>
      <c r="IR213" s="73">
        <v>0</v>
      </c>
      <c r="IS213" s="80">
        <v>0.28000000000000003</v>
      </c>
      <c r="IT213" s="73">
        <v>0.1</v>
      </c>
      <c r="IU213" s="80">
        <v>7.0000000000000007E-2</v>
      </c>
      <c r="IV213" s="73">
        <v>0</v>
      </c>
      <c r="IW213" s="80">
        <v>0.63</v>
      </c>
      <c r="IX213" s="73">
        <v>0.2</v>
      </c>
      <c r="IY213" s="80">
        <v>6.82</v>
      </c>
      <c r="IZ213" s="73">
        <v>1.8</v>
      </c>
      <c r="JA213" s="80">
        <v>0.93</v>
      </c>
      <c r="JB213" s="73">
        <v>0.3</v>
      </c>
      <c r="JC213" s="80">
        <v>0.15</v>
      </c>
      <c r="JD213" s="73">
        <v>0</v>
      </c>
      <c r="JE213" s="80">
        <v>70.16</v>
      </c>
      <c r="JF213" s="73">
        <v>18.899999999999999</v>
      </c>
      <c r="JG213" s="80">
        <v>9.9700000000000006</v>
      </c>
      <c r="JH213" s="73">
        <v>2.7</v>
      </c>
      <c r="JI213" s="80">
        <v>192.09</v>
      </c>
      <c r="JJ213" s="73">
        <v>51.8</v>
      </c>
      <c r="JK213" s="80">
        <v>83.3</v>
      </c>
      <c r="JL213" s="73">
        <v>22.4</v>
      </c>
      <c r="JM213" s="68">
        <v>11419</v>
      </c>
      <c r="JN213" s="71">
        <v>1784</v>
      </c>
      <c r="JO213" s="69">
        <v>18.100000000000001</v>
      </c>
      <c r="JP213" s="69">
        <v>16.399999999999999</v>
      </c>
      <c r="JQ213" s="77">
        <v>13</v>
      </c>
      <c r="JR213" s="77" t="s">
        <v>95</v>
      </c>
      <c r="JS213" s="77" t="s">
        <v>95</v>
      </c>
      <c r="JT213" s="77" t="s">
        <v>95</v>
      </c>
      <c r="JU213" s="77" t="s">
        <v>95</v>
      </c>
      <c r="JV213" s="77" t="s">
        <v>95</v>
      </c>
      <c r="JW213" s="77" t="s">
        <v>95</v>
      </c>
      <c r="JX213" s="77" t="s">
        <v>95</v>
      </c>
      <c r="JY213" s="77" t="s">
        <v>95</v>
      </c>
      <c r="JZ213" s="77">
        <v>4</v>
      </c>
      <c r="KA213" s="77" t="s">
        <v>95</v>
      </c>
      <c r="KB213" s="77">
        <v>8</v>
      </c>
      <c r="KC213" s="77" t="s">
        <v>95</v>
      </c>
      <c r="KD213" s="77" t="s">
        <v>95</v>
      </c>
      <c r="KE213" s="77">
        <v>1</v>
      </c>
      <c r="KF213" s="77" t="s">
        <v>95</v>
      </c>
      <c r="KG213" s="77" t="s">
        <v>95</v>
      </c>
      <c r="KH213" s="10">
        <v>67.978251538131346</v>
      </c>
      <c r="KI213" s="10" t="s">
        <v>95</v>
      </c>
      <c r="KJ213" s="10">
        <v>76.26441881100267</v>
      </c>
      <c r="KK213" s="10">
        <v>76.904033784767734</v>
      </c>
      <c r="KL213" s="10">
        <v>74.699484831139102</v>
      </c>
      <c r="KM213" s="10">
        <v>74.637380853709075</v>
      </c>
      <c r="KN213" s="10">
        <f>VLOOKUP($B213,'[1]בחירות שלם 21'!$A$2:$D$256,4,0)</f>
        <v>74.066693237677697</v>
      </c>
    </row>
    <row r="214" spans="1:300">
      <c r="A214" s="48" t="s">
        <v>991</v>
      </c>
      <c r="B214" s="69" t="s">
        <v>992</v>
      </c>
      <c r="C214" s="69" t="s">
        <v>375</v>
      </c>
      <c r="D214" s="69" t="s">
        <v>972</v>
      </c>
      <c r="E214" s="76" t="s">
        <v>95</v>
      </c>
      <c r="F214" s="69" t="s">
        <v>414</v>
      </c>
      <c r="G214" s="69" t="s">
        <v>349</v>
      </c>
      <c r="H214" s="4">
        <v>16</v>
      </c>
      <c r="I214" s="4" t="s">
        <v>993</v>
      </c>
      <c r="J214" s="69" t="s">
        <v>994</v>
      </c>
      <c r="K214" s="210">
        <v>36.918837147405647</v>
      </c>
      <c r="L214" s="223" t="s">
        <v>92</v>
      </c>
      <c r="M214" s="68">
        <v>8046</v>
      </c>
      <c r="N214" s="10">
        <v>99.9</v>
      </c>
      <c r="O214" s="10">
        <v>98.2</v>
      </c>
      <c r="P214" s="10" t="s">
        <v>95</v>
      </c>
      <c r="Q214" s="10" t="s">
        <v>95</v>
      </c>
      <c r="R214" s="10" t="s">
        <v>95</v>
      </c>
      <c r="S214" s="10" t="s">
        <v>95</v>
      </c>
      <c r="T214" s="68">
        <v>4025</v>
      </c>
      <c r="U214" s="68">
        <v>4022</v>
      </c>
      <c r="V214" s="153">
        <v>7.6062639821029085</v>
      </c>
      <c r="W214" s="153">
        <v>9.8931145911011686</v>
      </c>
      <c r="X214" s="153">
        <v>9.8309719115088239</v>
      </c>
      <c r="Y214" s="153">
        <v>8.4638329604772551</v>
      </c>
      <c r="Z214" s="153">
        <v>9.9552572706935116</v>
      </c>
      <c r="AA214" s="153">
        <v>17.98409147402436</v>
      </c>
      <c r="AB214" s="153">
        <v>19.102659706686552</v>
      </c>
      <c r="AC214" s="153">
        <v>3.4675615212527964</v>
      </c>
      <c r="AD214" s="153">
        <v>13.708675118071092</v>
      </c>
      <c r="AE214" s="153">
        <v>32.63733532189908</v>
      </c>
      <c r="AF214" s="153">
        <v>6.1024111359681825</v>
      </c>
      <c r="AG214" s="68">
        <v>980</v>
      </c>
      <c r="AH214" s="68">
        <v>121</v>
      </c>
      <c r="AI214" s="346" t="s">
        <v>92</v>
      </c>
      <c r="AJ214" s="153">
        <v>0</v>
      </c>
      <c r="AK214" s="153" t="s">
        <v>536</v>
      </c>
      <c r="AL214" s="68">
        <v>27</v>
      </c>
      <c r="AM214" s="346">
        <v>2.76</v>
      </c>
      <c r="AN214" s="68">
        <v>94</v>
      </c>
      <c r="AO214" s="153">
        <v>11.707227755085791</v>
      </c>
      <c r="AP214" s="153">
        <v>0.42801652074628294</v>
      </c>
      <c r="AQ214" s="153">
        <v>3.5545612726820783</v>
      </c>
      <c r="AR214" s="68">
        <v>0</v>
      </c>
      <c r="AS214" s="153">
        <v>0</v>
      </c>
      <c r="AT214" s="153">
        <v>0</v>
      </c>
      <c r="AU214" s="153">
        <v>0</v>
      </c>
      <c r="AV214" s="153">
        <v>0</v>
      </c>
      <c r="AW214" s="68">
        <v>-90</v>
      </c>
      <c r="AX214" s="68">
        <v>-98</v>
      </c>
      <c r="AY214" s="68">
        <v>206</v>
      </c>
      <c r="AZ214" s="68">
        <v>95</v>
      </c>
      <c r="BA214" s="68">
        <v>111</v>
      </c>
      <c r="BB214" s="68">
        <v>74</v>
      </c>
      <c r="BC214" s="68">
        <v>33</v>
      </c>
      <c r="BD214" s="68">
        <v>92</v>
      </c>
      <c r="BE214" s="68">
        <v>7</v>
      </c>
      <c r="BF214" s="68">
        <v>304</v>
      </c>
      <c r="BG214" s="68">
        <v>153</v>
      </c>
      <c r="BH214" s="68">
        <v>151</v>
      </c>
      <c r="BI214" s="68">
        <v>112</v>
      </c>
      <c r="BJ214" s="68">
        <v>60</v>
      </c>
      <c r="BK214" s="68">
        <v>118</v>
      </c>
      <c r="BL214" s="68">
        <v>14</v>
      </c>
      <c r="BM214" s="68">
        <v>30</v>
      </c>
      <c r="BN214" s="12">
        <v>24</v>
      </c>
      <c r="BO214" s="231">
        <v>9.8000000000000007</v>
      </c>
      <c r="BP214" s="12">
        <v>28</v>
      </c>
      <c r="BQ214" s="231">
        <v>8.5</v>
      </c>
      <c r="BR214" s="12">
        <v>3</v>
      </c>
      <c r="BS214" s="12">
        <v>346</v>
      </c>
      <c r="BT214" s="231">
        <v>0.47</v>
      </c>
      <c r="BU214" s="231" t="s">
        <v>95</v>
      </c>
      <c r="BV214" s="231" t="s">
        <v>95</v>
      </c>
      <c r="BW214" s="231" t="s">
        <v>95</v>
      </c>
      <c r="BX214" s="231">
        <v>3.84</v>
      </c>
      <c r="BY214" s="153" t="s">
        <v>92</v>
      </c>
      <c r="BZ214" s="153" t="s">
        <v>92</v>
      </c>
      <c r="CA214" s="153" t="s">
        <v>92</v>
      </c>
      <c r="CB214" s="68" t="s">
        <v>92</v>
      </c>
      <c r="CC214" s="68" t="s">
        <v>92</v>
      </c>
      <c r="CD214" s="153" t="s">
        <v>92</v>
      </c>
      <c r="CE214" s="153" t="s">
        <v>92</v>
      </c>
      <c r="CF214" s="153" t="s">
        <v>92</v>
      </c>
      <c r="CG214" s="153" t="s">
        <v>92</v>
      </c>
      <c r="CH214" s="68">
        <v>565</v>
      </c>
      <c r="CI214" s="79">
        <v>13.385453683961146</v>
      </c>
      <c r="CJ214" s="68">
        <v>215</v>
      </c>
      <c r="CK214" s="68">
        <v>91</v>
      </c>
      <c r="CL214" s="79">
        <v>5.1020408163265305</v>
      </c>
      <c r="CM214" s="253">
        <v>40</v>
      </c>
      <c r="CN214" s="253">
        <v>207</v>
      </c>
      <c r="CO214" s="253">
        <v>127</v>
      </c>
      <c r="CP214" s="253">
        <v>105</v>
      </c>
      <c r="CQ214" s="253">
        <v>103</v>
      </c>
      <c r="CR214" s="13" t="s">
        <v>95</v>
      </c>
      <c r="CS214" s="12">
        <v>993</v>
      </c>
      <c r="CT214" s="10">
        <v>0.50352467270896273</v>
      </c>
      <c r="CU214" s="12">
        <v>38</v>
      </c>
      <c r="CV214" s="12">
        <v>180</v>
      </c>
      <c r="CW214" s="12">
        <v>135</v>
      </c>
      <c r="CX214" s="12">
        <v>38</v>
      </c>
      <c r="CY214" s="12">
        <v>27</v>
      </c>
      <c r="CZ214" s="79">
        <v>63.8</v>
      </c>
      <c r="DA214" s="79">
        <v>24.1</v>
      </c>
      <c r="DB214" s="79">
        <v>11.2</v>
      </c>
      <c r="DC214" s="79">
        <v>0.9</v>
      </c>
      <c r="DD214" s="5">
        <v>986</v>
      </c>
      <c r="DE214" s="5">
        <v>557</v>
      </c>
      <c r="DF214" s="5">
        <v>409</v>
      </c>
      <c r="DG214" s="5">
        <v>20</v>
      </c>
      <c r="DH214" s="5">
        <v>2289</v>
      </c>
      <c r="DI214" s="5">
        <v>869</v>
      </c>
      <c r="DJ214" s="5">
        <v>1314</v>
      </c>
      <c r="DK214" s="5">
        <v>106</v>
      </c>
      <c r="DL214" s="12">
        <v>13397.32742</v>
      </c>
      <c r="DM214" s="12">
        <v>16501.57345</v>
      </c>
      <c r="DN214" s="12">
        <v>10253.26016</v>
      </c>
      <c r="DO214" s="10">
        <v>2.4722388565103337</v>
      </c>
      <c r="DP214" s="10">
        <v>0.50891719633867627</v>
      </c>
      <c r="DQ214" s="10">
        <v>5.4174172340587967</v>
      </c>
      <c r="DR214" s="12">
        <v>3452</v>
      </c>
      <c r="DS214" s="79">
        <v>31</v>
      </c>
      <c r="DT214" s="12">
        <v>443</v>
      </c>
      <c r="DU214" s="12">
        <v>12445.85014</v>
      </c>
      <c r="DV214" s="10">
        <v>12.349267336818027</v>
      </c>
      <c r="DW214" s="10">
        <v>38.4</v>
      </c>
      <c r="DX214" s="352">
        <v>0.44312744799999998</v>
      </c>
      <c r="DY214" s="5">
        <v>434</v>
      </c>
      <c r="DZ214" s="5">
        <v>129</v>
      </c>
      <c r="EA214" s="5">
        <v>146</v>
      </c>
      <c r="EB214" s="5">
        <v>151</v>
      </c>
      <c r="EC214" s="5">
        <v>8</v>
      </c>
      <c r="ED214" s="72">
        <v>4</v>
      </c>
      <c r="EE214" s="72">
        <v>2</v>
      </c>
      <c r="EF214" s="72">
        <v>2</v>
      </c>
      <c r="EG214" s="72" t="s">
        <v>95</v>
      </c>
      <c r="EH214" s="72">
        <v>2</v>
      </c>
      <c r="EI214" s="72">
        <v>85</v>
      </c>
      <c r="EJ214" s="72">
        <v>43</v>
      </c>
      <c r="EK214" s="72">
        <v>42</v>
      </c>
      <c r="EL214" s="72" t="s">
        <v>95</v>
      </c>
      <c r="EM214" s="72">
        <v>42</v>
      </c>
      <c r="EN214" s="72">
        <v>2390</v>
      </c>
      <c r="EO214" s="72">
        <v>1196</v>
      </c>
      <c r="EP214" s="72">
        <v>1194</v>
      </c>
      <c r="EQ214" s="72" t="s">
        <v>95</v>
      </c>
      <c r="ER214" s="72">
        <v>1194</v>
      </c>
      <c r="ES214" s="72">
        <v>27.90625</v>
      </c>
      <c r="ET214" s="435" t="s">
        <v>92</v>
      </c>
      <c r="EU214" s="435" t="s">
        <v>92</v>
      </c>
      <c r="EV214" s="435" t="s">
        <v>92</v>
      </c>
      <c r="EW214" s="78">
        <v>93.984962406015043</v>
      </c>
      <c r="EX214" s="78">
        <v>91.729323308270665</v>
      </c>
      <c r="EY214" s="10">
        <v>60.6</v>
      </c>
      <c r="EZ214" s="10" t="s">
        <v>92</v>
      </c>
      <c r="FA214" s="10">
        <v>14.8</v>
      </c>
      <c r="FB214" s="10">
        <v>4.2</v>
      </c>
      <c r="FC214" s="68">
        <v>213</v>
      </c>
      <c r="FD214" s="10">
        <v>31.6</v>
      </c>
      <c r="FE214" s="10">
        <v>4.225352112676056</v>
      </c>
      <c r="FF214" s="10">
        <v>3.9</v>
      </c>
      <c r="FG214" s="10">
        <v>18.7</v>
      </c>
      <c r="FH214" s="10">
        <v>48.356807511737088</v>
      </c>
      <c r="FI214" s="10">
        <v>82.159624413145536</v>
      </c>
      <c r="FJ214" s="10">
        <v>12.234375</v>
      </c>
      <c r="FK214" s="10">
        <v>2.6215410813111961</v>
      </c>
      <c r="FL214" s="102" t="s">
        <v>92</v>
      </c>
      <c r="FM214" s="102" t="s">
        <v>92</v>
      </c>
      <c r="FN214" s="102" t="s">
        <v>92</v>
      </c>
      <c r="FO214" s="102" t="s">
        <v>92</v>
      </c>
      <c r="FP214" s="102" t="s">
        <v>92</v>
      </c>
      <c r="FQ214" s="102" t="s">
        <v>92</v>
      </c>
      <c r="FR214" s="102" t="s">
        <v>92</v>
      </c>
      <c r="FS214" s="102" t="s">
        <v>92</v>
      </c>
      <c r="FT214" s="102" t="s">
        <v>92</v>
      </c>
      <c r="FU214" s="102" t="s">
        <v>92</v>
      </c>
      <c r="FV214" s="102" t="s">
        <v>92</v>
      </c>
      <c r="FW214" s="102" t="s">
        <v>92</v>
      </c>
      <c r="FX214" s="102" t="s">
        <v>92</v>
      </c>
      <c r="FY214" s="102" t="s">
        <v>92</v>
      </c>
      <c r="FZ214" s="102" t="s">
        <v>92</v>
      </c>
      <c r="GA214" s="102" t="s">
        <v>92</v>
      </c>
      <c r="GB214" s="102" t="s">
        <v>92</v>
      </c>
      <c r="GC214" s="102" t="s">
        <v>92</v>
      </c>
      <c r="GD214" s="102" t="s">
        <v>92</v>
      </c>
      <c r="GE214" s="102" t="s">
        <v>92</v>
      </c>
      <c r="GF214" s="102" t="s">
        <v>92</v>
      </c>
      <c r="GG214" s="102" t="s">
        <v>92</v>
      </c>
      <c r="GH214" s="102" t="s">
        <v>92</v>
      </c>
      <c r="GI214" s="102" t="s">
        <v>92</v>
      </c>
      <c r="GJ214" s="346">
        <v>0.38910505836575876</v>
      </c>
      <c r="GK214" s="10">
        <v>859.97394999999995</v>
      </c>
      <c r="GL214" s="10">
        <v>100</v>
      </c>
      <c r="GM214" s="10">
        <v>9.6</v>
      </c>
      <c r="GN214" s="10" t="s">
        <v>95</v>
      </c>
      <c r="GO214" s="13">
        <v>20</v>
      </c>
      <c r="GP214" s="10">
        <v>3.1</v>
      </c>
      <c r="GQ214" s="10">
        <v>2.2000000000000002</v>
      </c>
      <c r="GR214" s="13">
        <v>9</v>
      </c>
      <c r="GS214" s="102" t="s">
        <v>92</v>
      </c>
      <c r="GT214" s="10" t="s">
        <v>95</v>
      </c>
      <c r="GU214" s="10" t="s">
        <v>95</v>
      </c>
      <c r="GV214" s="10" t="s">
        <v>95</v>
      </c>
      <c r="GW214" s="10" t="s">
        <v>95</v>
      </c>
      <c r="GX214" s="10" t="s">
        <v>95</v>
      </c>
      <c r="GY214" s="10" t="s">
        <v>95</v>
      </c>
      <c r="GZ214" s="10" t="s">
        <v>95</v>
      </c>
      <c r="HA214" s="10" t="s">
        <v>95</v>
      </c>
      <c r="HB214" s="10" t="s">
        <v>95</v>
      </c>
      <c r="HC214" s="10" t="s">
        <v>95</v>
      </c>
      <c r="HD214" s="105">
        <v>1.6493304237891071</v>
      </c>
      <c r="HE214" s="105">
        <v>54.43925451168645</v>
      </c>
      <c r="HF214" s="12">
        <v>3775</v>
      </c>
      <c r="HG214" s="12">
        <v>3187</v>
      </c>
      <c r="HH214" s="10">
        <v>7.2915857605177994</v>
      </c>
      <c r="HI214" s="12">
        <v>1</v>
      </c>
      <c r="HJ214" s="12" t="s">
        <v>95</v>
      </c>
      <c r="HK214" s="12" t="s">
        <v>95</v>
      </c>
      <c r="HL214" s="12">
        <v>1</v>
      </c>
      <c r="HM214" s="103">
        <v>0.12454497611793394</v>
      </c>
      <c r="HN214" s="103">
        <v>0.26490066225165565</v>
      </c>
      <c r="HO214" s="12" t="s">
        <v>95</v>
      </c>
      <c r="HP214" s="267" t="s">
        <v>92</v>
      </c>
      <c r="HQ214" s="103" t="s">
        <v>92</v>
      </c>
      <c r="HR214" s="103" t="s">
        <v>92</v>
      </c>
      <c r="HS214" s="103" t="s">
        <v>92</v>
      </c>
      <c r="HT214" s="103" t="s">
        <v>92</v>
      </c>
      <c r="HU214" s="103" t="s">
        <v>92</v>
      </c>
      <c r="HV214" s="103" t="s">
        <v>92</v>
      </c>
      <c r="HW214" s="103" t="s">
        <v>92</v>
      </c>
      <c r="HX214" s="103" t="s">
        <v>92</v>
      </c>
      <c r="HY214" s="4">
        <v>8</v>
      </c>
      <c r="HZ214" s="106">
        <v>1.25045257192097</v>
      </c>
      <c r="IA214" s="4">
        <v>227</v>
      </c>
      <c r="IB214" s="15"/>
      <c r="IC214" s="3"/>
      <c r="ID214" s="3"/>
      <c r="IE214" s="4">
        <v>7</v>
      </c>
      <c r="IF214" s="14">
        <v>1.3091169655236199</v>
      </c>
      <c r="IG214" s="4">
        <v>216</v>
      </c>
      <c r="IH214" s="4">
        <v>216</v>
      </c>
      <c r="II214" s="4">
        <v>205</v>
      </c>
      <c r="IJ214" s="80">
        <v>37.01</v>
      </c>
      <c r="IK214" s="80">
        <v>3.11</v>
      </c>
      <c r="IL214" s="73">
        <v>8.4</v>
      </c>
      <c r="IM214" s="80">
        <v>0.11</v>
      </c>
      <c r="IN214" s="73">
        <v>0.3</v>
      </c>
      <c r="IO214" s="80">
        <v>0.01</v>
      </c>
      <c r="IP214" s="73">
        <v>0</v>
      </c>
      <c r="IQ214" s="80">
        <v>0.06</v>
      </c>
      <c r="IR214" s="73">
        <v>0.2</v>
      </c>
      <c r="IS214" s="80">
        <v>0.17</v>
      </c>
      <c r="IT214" s="73">
        <v>0.5</v>
      </c>
      <c r="IU214" s="80">
        <v>0.02</v>
      </c>
      <c r="IV214" s="73">
        <v>0.1</v>
      </c>
      <c r="IW214" s="80">
        <v>0.27</v>
      </c>
      <c r="IX214" s="73">
        <v>0.7</v>
      </c>
      <c r="IY214" s="80">
        <v>0.37</v>
      </c>
      <c r="IZ214" s="73">
        <v>1</v>
      </c>
      <c r="JA214" s="80">
        <v>0.57999999999999996</v>
      </c>
      <c r="JB214" s="73">
        <v>1.6</v>
      </c>
      <c r="JC214" s="80">
        <v>0.06</v>
      </c>
      <c r="JD214" s="73">
        <v>0.2</v>
      </c>
      <c r="JE214" s="80">
        <v>0.21</v>
      </c>
      <c r="JF214" s="73">
        <v>0.6</v>
      </c>
      <c r="JG214" s="80">
        <v>6.63</v>
      </c>
      <c r="JH214" s="73">
        <v>17.899999999999999</v>
      </c>
      <c r="JI214" s="80">
        <v>16.84</v>
      </c>
      <c r="JJ214" s="73">
        <v>45.5</v>
      </c>
      <c r="JK214" s="80">
        <v>8.57</v>
      </c>
      <c r="JL214" s="73">
        <v>22.999999999999996</v>
      </c>
      <c r="JM214" s="68">
        <v>8046</v>
      </c>
      <c r="JN214" s="71">
        <v>2587</v>
      </c>
      <c r="JO214" s="69">
        <v>5.8</v>
      </c>
      <c r="JP214" s="69">
        <v>4.9000000000000004</v>
      </c>
      <c r="JQ214" s="77">
        <v>6</v>
      </c>
      <c r="JR214" s="77" t="s">
        <v>95</v>
      </c>
      <c r="JS214" s="77" t="s">
        <v>95</v>
      </c>
      <c r="JT214" s="77" t="s">
        <v>95</v>
      </c>
      <c r="JU214" s="77" t="s">
        <v>95</v>
      </c>
      <c r="JV214" s="77" t="s">
        <v>95</v>
      </c>
      <c r="JW214" s="77">
        <v>1</v>
      </c>
      <c r="JX214" s="77" t="s">
        <v>95</v>
      </c>
      <c r="JY214" s="77" t="s">
        <v>95</v>
      </c>
      <c r="JZ214" s="77">
        <v>3</v>
      </c>
      <c r="KA214" s="77" t="s">
        <v>95</v>
      </c>
      <c r="KB214" s="77">
        <v>1</v>
      </c>
      <c r="KC214" s="77" t="s">
        <v>95</v>
      </c>
      <c r="KD214" s="77">
        <v>1</v>
      </c>
      <c r="KE214" s="77" t="s">
        <v>95</v>
      </c>
      <c r="KF214" s="77" t="s">
        <v>95</v>
      </c>
      <c r="KG214" s="77" t="s">
        <v>95</v>
      </c>
      <c r="KH214" s="10" t="s">
        <v>95</v>
      </c>
      <c r="KI214" s="10" t="s">
        <v>95</v>
      </c>
      <c r="KJ214" s="10">
        <v>78.231784487434467</v>
      </c>
      <c r="KK214" s="10">
        <v>77.313810556760671</v>
      </c>
      <c r="KL214" s="10">
        <v>76.928622927180967</v>
      </c>
      <c r="KM214" s="10">
        <v>76.663693131132916</v>
      </c>
      <c r="KN214" s="10">
        <f>VLOOKUP($B214,'[1]בחירות שלם 21'!$A$2:$D$256,4,0)</f>
        <v>75.420757363253855</v>
      </c>
    </row>
    <row r="215" spans="1:300">
      <c r="A215" s="48" t="s">
        <v>995</v>
      </c>
      <c r="B215" s="69" t="s">
        <v>996</v>
      </c>
      <c r="C215" s="69" t="s">
        <v>375</v>
      </c>
      <c r="D215" s="69" t="s">
        <v>972</v>
      </c>
      <c r="E215" s="76" t="s">
        <v>95</v>
      </c>
      <c r="F215" s="69" t="s">
        <v>715</v>
      </c>
      <c r="G215" s="69" t="s">
        <v>349</v>
      </c>
      <c r="H215" s="4">
        <v>17</v>
      </c>
      <c r="I215" s="4" t="s">
        <v>993</v>
      </c>
      <c r="J215" s="69" t="s">
        <v>994</v>
      </c>
      <c r="K215" s="210">
        <v>13.719387111711898</v>
      </c>
      <c r="L215" s="223" t="s">
        <v>92</v>
      </c>
      <c r="M215" s="68">
        <v>5192</v>
      </c>
      <c r="N215" s="10">
        <v>99.9</v>
      </c>
      <c r="O215" s="10">
        <v>98.8</v>
      </c>
      <c r="P215" s="10" t="s">
        <v>95</v>
      </c>
      <c r="Q215" s="10" t="s">
        <v>95</v>
      </c>
      <c r="R215" s="10" t="s">
        <v>95</v>
      </c>
      <c r="S215" s="10" t="s">
        <v>95</v>
      </c>
      <c r="T215" s="68">
        <v>2560</v>
      </c>
      <c r="U215" s="68">
        <v>2632</v>
      </c>
      <c r="V215" s="153">
        <v>6.1055469953775034</v>
      </c>
      <c r="W215" s="153">
        <v>8.5323574730354395</v>
      </c>
      <c r="X215" s="153">
        <v>10.670261941448382</v>
      </c>
      <c r="Y215" s="153">
        <v>8.4745762711864412</v>
      </c>
      <c r="Z215" s="153">
        <v>11.594761171032358</v>
      </c>
      <c r="AA215" s="153">
        <v>15.735747303543913</v>
      </c>
      <c r="AB215" s="153">
        <v>19.934514637904467</v>
      </c>
      <c r="AC215" s="153">
        <v>4.3721109399075502</v>
      </c>
      <c r="AD215" s="153">
        <v>14.580123266563945</v>
      </c>
      <c r="AE215" s="153">
        <v>30.469953775038523</v>
      </c>
      <c r="AF215" s="153">
        <v>6.4137134052388287</v>
      </c>
      <c r="AG215" s="68">
        <v>937</v>
      </c>
      <c r="AH215" s="68">
        <v>56</v>
      </c>
      <c r="AI215" s="346" t="s">
        <v>92</v>
      </c>
      <c r="AJ215" s="153">
        <v>0</v>
      </c>
      <c r="AK215" s="153" t="s">
        <v>536</v>
      </c>
      <c r="AL215" s="68">
        <v>32</v>
      </c>
      <c r="AM215" s="346">
        <v>4.03</v>
      </c>
      <c r="AN215" s="68">
        <v>24</v>
      </c>
      <c r="AO215" s="153">
        <v>4.6037272066973891</v>
      </c>
      <c r="AP215" s="153">
        <v>-0.8172451223134658</v>
      </c>
      <c r="AQ215" s="153">
        <v>3.255007704160247</v>
      </c>
      <c r="AR215" s="68">
        <v>4</v>
      </c>
      <c r="AS215" s="153">
        <v>100</v>
      </c>
      <c r="AT215" s="153">
        <v>0</v>
      </c>
      <c r="AU215" s="153">
        <v>0</v>
      </c>
      <c r="AV215" s="153">
        <v>0</v>
      </c>
      <c r="AW215" s="68">
        <v>-71</v>
      </c>
      <c r="AX215" s="68">
        <v>-66</v>
      </c>
      <c r="AY215" s="68">
        <v>162</v>
      </c>
      <c r="AZ215" s="68">
        <v>71</v>
      </c>
      <c r="BA215" s="68">
        <v>91</v>
      </c>
      <c r="BB215" s="68">
        <v>64</v>
      </c>
      <c r="BC215" s="68">
        <v>14</v>
      </c>
      <c r="BD215" s="68">
        <v>74</v>
      </c>
      <c r="BE215" s="68">
        <v>10</v>
      </c>
      <c r="BF215" s="68">
        <v>228</v>
      </c>
      <c r="BG215" s="68">
        <v>103</v>
      </c>
      <c r="BH215" s="68">
        <v>125</v>
      </c>
      <c r="BI215" s="68">
        <v>56</v>
      </c>
      <c r="BJ215" s="68">
        <v>74</v>
      </c>
      <c r="BK215" s="68">
        <v>84</v>
      </c>
      <c r="BL215" s="68">
        <v>14</v>
      </c>
      <c r="BM215" s="68">
        <v>23</v>
      </c>
      <c r="BN215" s="12">
        <v>16</v>
      </c>
      <c r="BO215" s="231">
        <v>9.5</v>
      </c>
      <c r="BP215" s="12">
        <v>11</v>
      </c>
      <c r="BQ215" s="231">
        <v>5</v>
      </c>
      <c r="BR215" s="12" t="s">
        <v>95</v>
      </c>
      <c r="BS215" s="12" t="s">
        <v>95</v>
      </c>
      <c r="BT215" s="231" t="s">
        <v>95</v>
      </c>
      <c r="BU215" s="231" t="s">
        <v>95</v>
      </c>
      <c r="BV215" s="231" t="s">
        <v>95</v>
      </c>
      <c r="BW215" s="231" t="s">
        <v>95</v>
      </c>
      <c r="BX215" s="231" t="s">
        <v>95</v>
      </c>
      <c r="BY215" s="153" t="s">
        <v>92</v>
      </c>
      <c r="BZ215" s="153" t="s">
        <v>92</v>
      </c>
      <c r="CA215" s="153" t="s">
        <v>92</v>
      </c>
      <c r="CB215" s="68" t="s">
        <v>92</v>
      </c>
      <c r="CC215" s="68" t="s">
        <v>92</v>
      </c>
      <c r="CD215" s="153" t="s">
        <v>92</v>
      </c>
      <c r="CE215" s="153" t="s">
        <v>92</v>
      </c>
      <c r="CF215" s="153" t="s">
        <v>92</v>
      </c>
      <c r="CG215" s="153" t="s">
        <v>92</v>
      </c>
      <c r="CH215" s="68">
        <v>357</v>
      </c>
      <c r="CI215" s="79">
        <v>12.731811697574894</v>
      </c>
      <c r="CJ215" s="68">
        <v>139</v>
      </c>
      <c r="CK215" s="68">
        <v>54</v>
      </c>
      <c r="CL215" s="79">
        <v>4.9255846917080088</v>
      </c>
      <c r="CM215" s="253">
        <v>40</v>
      </c>
      <c r="CN215" s="253">
        <v>206</v>
      </c>
      <c r="CO215" s="253">
        <v>123</v>
      </c>
      <c r="CP215" s="253">
        <v>109</v>
      </c>
      <c r="CQ215" s="253">
        <v>108</v>
      </c>
      <c r="CR215" s="13" t="s">
        <v>95</v>
      </c>
      <c r="CS215" s="12">
        <v>644</v>
      </c>
      <c r="CT215" s="10">
        <v>1.3975155279503106</v>
      </c>
      <c r="CU215" s="12">
        <v>13</v>
      </c>
      <c r="CV215" s="12">
        <v>102</v>
      </c>
      <c r="CW215" s="12">
        <v>62</v>
      </c>
      <c r="CX215" s="12">
        <v>22</v>
      </c>
      <c r="CY215" s="12">
        <v>13</v>
      </c>
      <c r="CZ215" s="79">
        <v>55.4</v>
      </c>
      <c r="DA215" s="79">
        <v>31.2</v>
      </c>
      <c r="DB215" s="79">
        <v>10.3</v>
      </c>
      <c r="DC215" s="79">
        <v>3.1</v>
      </c>
      <c r="DD215" s="5">
        <v>570</v>
      </c>
      <c r="DE215" s="5">
        <v>380</v>
      </c>
      <c r="DF215" s="5">
        <v>188</v>
      </c>
      <c r="DG215" s="5" t="s">
        <v>92</v>
      </c>
      <c r="DH215" s="5">
        <v>1197</v>
      </c>
      <c r="DI215" s="5">
        <v>580</v>
      </c>
      <c r="DJ215" s="5">
        <v>606</v>
      </c>
      <c r="DK215" s="5">
        <v>11</v>
      </c>
      <c r="DL215" s="12">
        <v>14165.70055</v>
      </c>
      <c r="DM215" s="12">
        <v>17809.09215</v>
      </c>
      <c r="DN215" s="12">
        <v>10426.59815</v>
      </c>
      <c r="DO215" s="10">
        <v>1.3056877049784976</v>
      </c>
      <c r="DP215" s="10">
        <v>1.6732662669250775</v>
      </c>
      <c r="DQ215" s="10">
        <v>-0.73117092304354481</v>
      </c>
      <c r="DR215" s="12">
        <v>2314</v>
      </c>
      <c r="DS215" s="79">
        <v>31.8</v>
      </c>
      <c r="DT215" s="12">
        <v>348</v>
      </c>
      <c r="DU215" s="12">
        <v>11587.255929999999</v>
      </c>
      <c r="DV215" s="10">
        <v>-2.849846349439622</v>
      </c>
      <c r="DW215" s="10">
        <v>37.1</v>
      </c>
      <c r="DX215" s="352">
        <v>0.47116436</v>
      </c>
      <c r="DY215" s="5">
        <v>217</v>
      </c>
      <c r="DZ215" s="5">
        <v>60</v>
      </c>
      <c r="EA215" s="5">
        <v>65</v>
      </c>
      <c r="EB215" s="5">
        <v>79</v>
      </c>
      <c r="EC215" s="5">
        <v>13</v>
      </c>
      <c r="ED215" s="72">
        <v>1</v>
      </c>
      <c r="EE215" s="72">
        <v>1</v>
      </c>
      <c r="EF215" s="72" t="s">
        <v>95</v>
      </c>
      <c r="EG215" s="72" t="s">
        <v>95</v>
      </c>
      <c r="EH215" s="72" t="s">
        <v>95</v>
      </c>
      <c r="EI215" s="72">
        <v>27</v>
      </c>
      <c r="EJ215" s="72">
        <v>27</v>
      </c>
      <c r="EK215" s="72" t="s">
        <v>95</v>
      </c>
      <c r="EL215" s="72" t="s">
        <v>95</v>
      </c>
      <c r="EM215" s="72" t="s">
        <v>95</v>
      </c>
      <c r="EN215" s="72">
        <v>728</v>
      </c>
      <c r="EO215" s="72">
        <v>728</v>
      </c>
      <c r="EP215" s="72" t="s">
        <v>95</v>
      </c>
      <c r="EQ215" s="72" t="s">
        <v>95</v>
      </c>
      <c r="ER215" s="72" t="s">
        <v>95</v>
      </c>
      <c r="ES215" s="72">
        <v>28.789473684210527</v>
      </c>
      <c r="ET215" s="435" t="s">
        <v>92</v>
      </c>
      <c r="EU215" s="435" t="s">
        <v>92</v>
      </c>
      <c r="EV215" s="435" t="s">
        <v>92</v>
      </c>
      <c r="EW215" s="696">
        <v>93.61702127659575</v>
      </c>
      <c r="EX215" s="696">
        <v>91.489361702127653</v>
      </c>
      <c r="EY215" s="10">
        <v>61.9</v>
      </c>
      <c r="EZ215" s="10" t="s">
        <v>92</v>
      </c>
      <c r="FA215" s="10">
        <v>13</v>
      </c>
      <c r="FB215" s="10">
        <v>4.2</v>
      </c>
      <c r="FC215" s="68">
        <v>64</v>
      </c>
      <c r="FD215" s="10">
        <v>31.1</v>
      </c>
      <c r="FE215" s="10">
        <v>10.9375</v>
      </c>
      <c r="FF215" s="10">
        <v>2.5</v>
      </c>
      <c r="FG215" s="10">
        <v>15.9</v>
      </c>
      <c r="FH215" s="10">
        <v>54.6875</v>
      </c>
      <c r="FI215" s="10">
        <v>71.875</v>
      </c>
      <c r="FJ215" s="10">
        <v>13.481481481481481</v>
      </c>
      <c r="FK215" s="10">
        <v>2.3585164835164836</v>
      </c>
      <c r="FL215" s="102" t="s">
        <v>92</v>
      </c>
      <c r="FM215" s="102" t="s">
        <v>92</v>
      </c>
      <c r="FN215" s="102" t="s">
        <v>92</v>
      </c>
      <c r="FO215" s="102" t="s">
        <v>92</v>
      </c>
      <c r="FP215" s="102" t="s">
        <v>92</v>
      </c>
      <c r="FQ215" s="102" t="s">
        <v>92</v>
      </c>
      <c r="FR215" s="102" t="s">
        <v>92</v>
      </c>
      <c r="FS215" s="102" t="s">
        <v>92</v>
      </c>
      <c r="FT215" s="102" t="s">
        <v>92</v>
      </c>
      <c r="FU215" s="102" t="s">
        <v>92</v>
      </c>
      <c r="FV215" s="102" t="s">
        <v>92</v>
      </c>
      <c r="FW215" s="102" t="s">
        <v>92</v>
      </c>
      <c r="FX215" s="102" t="s">
        <v>92</v>
      </c>
      <c r="FY215" s="102" t="s">
        <v>92</v>
      </c>
      <c r="FZ215" s="102" t="s">
        <v>92</v>
      </c>
      <c r="GA215" s="102" t="s">
        <v>92</v>
      </c>
      <c r="GB215" s="102" t="s">
        <v>92</v>
      </c>
      <c r="GC215" s="102" t="s">
        <v>92</v>
      </c>
      <c r="GD215" s="102" t="s">
        <v>92</v>
      </c>
      <c r="GE215" s="102" t="s">
        <v>92</v>
      </c>
      <c r="GF215" s="102" t="s">
        <v>92</v>
      </c>
      <c r="GG215" s="102" t="s">
        <v>92</v>
      </c>
      <c r="GH215" s="102" t="s">
        <v>92</v>
      </c>
      <c r="GI215" s="102" t="s">
        <v>92</v>
      </c>
      <c r="GJ215" s="346">
        <v>2.3255813953488373</v>
      </c>
      <c r="GK215" s="10">
        <v>463.13419999999996</v>
      </c>
      <c r="GL215" s="10">
        <v>100</v>
      </c>
      <c r="GM215" s="10">
        <v>10.1</v>
      </c>
      <c r="GN215" s="10">
        <v>6.6</v>
      </c>
      <c r="GO215" s="13">
        <v>12</v>
      </c>
      <c r="GP215" s="10">
        <v>6.8</v>
      </c>
      <c r="GQ215" s="10">
        <v>3.4</v>
      </c>
      <c r="GR215" s="13">
        <v>11</v>
      </c>
      <c r="GS215" s="102" t="s">
        <v>92</v>
      </c>
      <c r="GT215" s="10">
        <v>0.12</v>
      </c>
      <c r="GU215" s="10">
        <v>6.6</v>
      </c>
      <c r="GV215" s="10" t="s">
        <v>95</v>
      </c>
      <c r="GW215" s="10">
        <v>0.4</v>
      </c>
      <c r="GX215" s="10">
        <v>0.02</v>
      </c>
      <c r="GY215" s="10">
        <v>0.12</v>
      </c>
      <c r="GZ215" s="10">
        <v>6.6000000000000003E-2</v>
      </c>
      <c r="HA215" s="10" t="s">
        <v>95</v>
      </c>
      <c r="HB215" s="10">
        <v>0.4</v>
      </c>
      <c r="HC215" s="10">
        <v>0.02</v>
      </c>
      <c r="HD215" s="105">
        <v>1.6994809313544526</v>
      </c>
      <c r="HE215" s="105">
        <v>34.158712351835462</v>
      </c>
      <c r="HF215" s="12">
        <v>2873</v>
      </c>
      <c r="HG215" s="12">
        <v>2395</v>
      </c>
      <c r="HH215" s="10">
        <v>7.1</v>
      </c>
      <c r="HI215" s="12">
        <v>1</v>
      </c>
      <c r="HJ215" s="12" t="s">
        <v>95</v>
      </c>
      <c r="HK215" s="12">
        <v>1</v>
      </c>
      <c r="HL215" s="12" t="s">
        <v>95</v>
      </c>
      <c r="HM215" s="103">
        <v>0.19182196694572454</v>
      </c>
      <c r="HN215" s="103">
        <v>0.34806822137138882</v>
      </c>
      <c r="HO215" s="12" t="s">
        <v>95</v>
      </c>
      <c r="HP215" s="267" t="s">
        <v>92</v>
      </c>
      <c r="HQ215" s="103" t="s">
        <v>92</v>
      </c>
      <c r="HR215" s="103" t="s">
        <v>92</v>
      </c>
      <c r="HS215" s="103" t="s">
        <v>92</v>
      </c>
      <c r="HT215" s="103" t="s">
        <v>92</v>
      </c>
      <c r="HU215" s="103" t="s">
        <v>92</v>
      </c>
      <c r="HV215" s="103" t="s">
        <v>92</v>
      </c>
      <c r="HW215" s="103" t="s">
        <v>92</v>
      </c>
      <c r="HX215" s="103" t="s">
        <v>92</v>
      </c>
      <c r="HY215" s="4">
        <v>9</v>
      </c>
      <c r="HZ215" s="106">
        <v>1.70714973170111</v>
      </c>
      <c r="IA215" s="4">
        <v>249</v>
      </c>
      <c r="IB215" s="15"/>
      <c r="IC215" s="3"/>
      <c r="ID215" s="15"/>
      <c r="IE215" s="4">
        <v>6</v>
      </c>
      <c r="IF215" s="14">
        <v>0.85351164401135204</v>
      </c>
      <c r="IG215" s="4">
        <v>193</v>
      </c>
      <c r="IH215" s="4">
        <v>189</v>
      </c>
      <c r="II215" s="4">
        <v>197</v>
      </c>
      <c r="IJ215" s="80">
        <v>13.720000000000002</v>
      </c>
      <c r="IK215" s="80">
        <v>2.4700000000000002</v>
      </c>
      <c r="IL215" s="73">
        <v>18</v>
      </c>
      <c r="IM215" s="80">
        <v>0.04</v>
      </c>
      <c r="IN215" s="73">
        <v>0.3</v>
      </c>
      <c r="IO215" s="80">
        <v>0</v>
      </c>
      <c r="IP215" s="73">
        <v>0</v>
      </c>
      <c r="IQ215" s="80">
        <v>0.02</v>
      </c>
      <c r="IR215" s="73">
        <v>0.1</v>
      </c>
      <c r="IS215" s="80">
        <v>0.06</v>
      </c>
      <c r="IT215" s="73">
        <v>0.4</v>
      </c>
      <c r="IU215" s="80">
        <v>0.02</v>
      </c>
      <c r="IV215" s="73">
        <v>0.1</v>
      </c>
      <c r="IW215" s="80">
        <v>0.13</v>
      </c>
      <c r="IX215" s="73">
        <v>0.9</v>
      </c>
      <c r="IY215" s="80">
        <v>0.54</v>
      </c>
      <c r="IZ215" s="73">
        <v>3.9</v>
      </c>
      <c r="JA215" s="80">
        <v>0.46</v>
      </c>
      <c r="JB215" s="73">
        <v>3.4</v>
      </c>
      <c r="JC215" s="80">
        <v>0.09</v>
      </c>
      <c r="JD215" s="73">
        <v>0.7</v>
      </c>
      <c r="JE215" s="80">
        <v>0.21</v>
      </c>
      <c r="JF215" s="73">
        <v>1.5</v>
      </c>
      <c r="JG215" s="80">
        <v>4.4000000000000004</v>
      </c>
      <c r="JH215" s="73">
        <v>32.1</v>
      </c>
      <c r="JI215" s="80">
        <v>4.74</v>
      </c>
      <c r="JJ215" s="73">
        <v>34.5</v>
      </c>
      <c r="JK215" s="80">
        <v>0.54</v>
      </c>
      <c r="JL215" s="73">
        <v>4.099999999999989</v>
      </c>
      <c r="JM215" s="68">
        <v>5192</v>
      </c>
      <c r="JN215" s="71">
        <v>2102</v>
      </c>
      <c r="JO215" s="69">
        <v>2.6</v>
      </c>
      <c r="JP215" s="69">
        <v>2.4</v>
      </c>
      <c r="JQ215" s="77">
        <v>7</v>
      </c>
      <c r="JR215" s="77" t="s">
        <v>95</v>
      </c>
      <c r="JS215" s="77" t="s">
        <v>95</v>
      </c>
      <c r="JT215" s="77" t="s">
        <v>95</v>
      </c>
      <c r="JU215" s="77" t="s">
        <v>95</v>
      </c>
      <c r="JV215" s="77" t="s">
        <v>95</v>
      </c>
      <c r="JW215" s="77" t="s">
        <v>95</v>
      </c>
      <c r="JX215" s="77" t="s">
        <v>95</v>
      </c>
      <c r="JY215" s="77" t="s">
        <v>95</v>
      </c>
      <c r="JZ215" s="77">
        <v>6</v>
      </c>
      <c r="KA215" s="77" t="s">
        <v>95</v>
      </c>
      <c r="KB215" s="77" t="s">
        <v>95</v>
      </c>
      <c r="KC215" s="77" t="s">
        <v>95</v>
      </c>
      <c r="KD215" s="77">
        <v>1</v>
      </c>
      <c r="KE215" s="77" t="s">
        <v>95</v>
      </c>
      <c r="KF215" s="77" t="s">
        <v>95</v>
      </c>
      <c r="KG215" s="77" t="s">
        <v>95</v>
      </c>
      <c r="KH215" s="10">
        <v>76.43051771117166</v>
      </c>
      <c r="KI215" s="10" t="s">
        <v>95</v>
      </c>
      <c r="KJ215" s="10">
        <v>79.150363331470103</v>
      </c>
      <c r="KK215" s="10">
        <v>78.567447045707922</v>
      </c>
      <c r="KL215" s="10">
        <v>78.141470180305134</v>
      </c>
      <c r="KM215" s="10">
        <v>76.674937965260554</v>
      </c>
      <c r="KN215" s="10">
        <f>VLOOKUP($B215,'[1]בחירות שלם 21'!$A$2:$D$256,4,0)</f>
        <v>74.945295404814004</v>
      </c>
    </row>
    <row r="216" spans="1:300">
      <c r="A216" s="48" t="s">
        <v>997</v>
      </c>
      <c r="B216" s="69" t="s">
        <v>998</v>
      </c>
      <c r="C216" s="74" t="s">
        <v>401</v>
      </c>
      <c r="D216" s="69" t="s">
        <v>972</v>
      </c>
      <c r="E216" s="76" t="s">
        <v>95</v>
      </c>
      <c r="F216" s="69" t="s">
        <v>929</v>
      </c>
      <c r="G216" s="69" t="s">
        <v>349</v>
      </c>
      <c r="H216" s="4">
        <v>31</v>
      </c>
      <c r="I216" s="4" t="s">
        <v>999</v>
      </c>
      <c r="J216" s="69" t="s">
        <v>997</v>
      </c>
      <c r="K216" s="210">
        <v>1087.420617903939</v>
      </c>
      <c r="L216" s="223" t="s">
        <v>92</v>
      </c>
      <c r="M216" s="68">
        <v>19214</v>
      </c>
      <c r="N216" s="10">
        <v>99.9</v>
      </c>
      <c r="O216" s="10">
        <v>97</v>
      </c>
      <c r="P216" s="10" t="s">
        <v>95</v>
      </c>
      <c r="Q216" s="10" t="s">
        <v>95</v>
      </c>
      <c r="R216" s="10" t="s">
        <v>95</v>
      </c>
      <c r="S216" s="10" t="s">
        <v>95</v>
      </c>
      <c r="T216" s="68">
        <v>10074</v>
      </c>
      <c r="U216" s="68">
        <v>9140</v>
      </c>
      <c r="V216" s="153">
        <v>9.8834183407931722</v>
      </c>
      <c r="W216" s="153">
        <v>11.590506922036015</v>
      </c>
      <c r="X216" s="153">
        <v>10.377849484750703</v>
      </c>
      <c r="Y216" s="153">
        <v>13.011345893619236</v>
      </c>
      <c r="Z216" s="153">
        <v>11.476007078172167</v>
      </c>
      <c r="AA216" s="153">
        <v>18.835224315603206</v>
      </c>
      <c r="AB216" s="153">
        <v>13.240345581346935</v>
      </c>
      <c r="AC216" s="153">
        <v>3.5182679296346415</v>
      </c>
      <c r="AD216" s="153">
        <v>8.072238992401374</v>
      </c>
      <c r="AE216" s="153">
        <v>39.408764442593942</v>
      </c>
      <c r="AF216" s="153">
        <v>1.3063391277193712</v>
      </c>
      <c r="AG216" s="68">
        <v>1125</v>
      </c>
      <c r="AH216" s="68">
        <v>355</v>
      </c>
      <c r="AI216" s="346">
        <v>3.28</v>
      </c>
      <c r="AJ216" s="153">
        <v>0.6</v>
      </c>
      <c r="AK216" s="153" t="s">
        <v>362</v>
      </c>
      <c r="AL216" s="68">
        <v>39</v>
      </c>
      <c r="AM216" s="346">
        <v>3.63</v>
      </c>
      <c r="AN216" s="68">
        <v>316</v>
      </c>
      <c r="AO216" s="153">
        <v>16.750653546920677</v>
      </c>
      <c r="AP216" s="153">
        <v>3.7666013229769248</v>
      </c>
      <c r="AQ216" s="153">
        <v>6.1621734152180707</v>
      </c>
      <c r="AR216" s="68">
        <v>13</v>
      </c>
      <c r="AS216" s="153">
        <v>46.153846153846153</v>
      </c>
      <c r="AT216" s="153">
        <v>46.153846153846153</v>
      </c>
      <c r="AU216" s="153">
        <v>0</v>
      </c>
      <c r="AV216" s="153">
        <v>7.6923076923076925</v>
      </c>
      <c r="AW216" s="68">
        <v>457</v>
      </c>
      <c r="AX216" s="68">
        <v>433</v>
      </c>
      <c r="AY216" s="68">
        <v>1071</v>
      </c>
      <c r="AZ216" s="68">
        <v>546</v>
      </c>
      <c r="BA216" s="68">
        <v>525</v>
      </c>
      <c r="BB216" s="68">
        <v>445</v>
      </c>
      <c r="BC216" s="68">
        <v>178</v>
      </c>
      <c r="BD216" s="68">
        <v>433</v>
      </c>
      <c r="BE216" s="68">
        <v>15</v>
      </c>
      <c r="BF216" s="68">
        <v>638</v>
      </c>
      <c r="BG216" s="68">
        <v>328</v>
      </c>
      <c r="BH216" s="68">
        <v>310</v>
      </c>
      <c r="BI216" s="68">
        <v>195</v>
      </c>
      <c r="BJ216" s="68">
        <v>195</v>
      </c>
      <c r="BK216" s="68">
        <v>230</v>
      </c>
      <c r="BL216" s="68">
        <v>18</v>
      </c>
      <c r="BM216" s="68">
        <v>0</v>
      </c>
      <c r="BN216" s="12">
        <v>82</v>
      </c>
      <c r="BO216" s="231">
        <v>13.9</v>
      </c>
      <c r="BP216" s="12">
        <v>33</v>
      </c>
      <c r="BQ216" s="231">
        <v>5.0999999999999996</v>
      </c>
      <c r="BR216" s="12">
        <v>14</v>
      </c>
      <c r="BS216" s="12">
        <v>1788</v>
      </c>
      <c r="BT216" s="231" t="s">
        <v>95</v>
      </c>
      <c r="BU216" s="231">
        <v>6.44</v>
      </c>
      <c r="BV216" s="231">
        <v>1.67</v>
      </c>
      <c r="BW216" s="231" t="s">
        <v>95</v>
      </c>
      <c r="BX216" s="231">
        <v>1.55</v>
      </c>
      <c r="BY216" s="153" t="s">
        <v>92</v>
      </c>
      <c r="BZ216" s="153" t="s">
        <v>92</v>
      </c>
      <c r="CA216" s="153" t="s">
        <v>92</v>
      </c>
      <c r="CB216" s="68" t="s">
        <v>92</v>
      </c>
      <c r="CC216" s="68" t="s">
        <v>92</v>
      </c>
      <c r="CD216" s="153" t="s">
        <v>92</v>
      </c>
      <c r="CE216" s="153" t="s">
        <v>92</v>
      </c>
      <c r="CF216" s="153" t="s">
        <v>92</v>
      </c>
      <c r="CG216" s="153" t="s">
        <v>92</v>
      </c>
      <c r="CH216" s="68">
        <v>1717</v>
      </c>
      <c r="CI216" s="79">
        <v>18.127111486486484</v>
      </c>
      <c r="CJ216" s="68">
        <v>651</v>
      </c>
      <c r="CK216" s="68">
        <v>271</v>
      </c>
      <c r="CL216" s="79">
        <v>7.023411371237458</v>
      </c>
      <c r="CM216" s="253">
        <v>39</v>
      </c>
      <c r="CN216" s="253">
        <v>185</v>
      </c>
      <c r="CO216" s="253">
        <v>126</v>
      </c>
      <c r="CP216" s="253">
        <v>105</v>
      </c>
      <c r="CQ216" s="253">
        <v>103</v>
      </c>
      <c r="CR216" s="13" t="s">
        <v>95</v>
      </c>
      <c r="CS216" s="12">
        <v>1477</v>
      </c>
      <c r="CT216" s="10">
        <v>3.7914691943127963</v>
      </c>
      <c r="CU216" s="12">
        <v>87</v>
      </c>
      <c r="CV216" s="12">
        <v>92</v>
      </c>
      <c r="CW216" s="12">
        <v>370</v>
      </c>
      <c r="CX216" s="12">
        <v>35</v>
      </c>
      <c r="CY216" s="12">
        <v>38</v>
      </c>
      <c r="CZ216" s="79">
        <v>78.599999999999994</v>
      </c>
      <c r="DA216" s="79">
        <v>16.5</v>
      </c>
      <c r="DB216" s="79">
        <v>1.3</v>
      </c>
      <c r="DC216" s="79">
        <v>3.5</v>
      </c>
      <c r="DD216" s="5">
        <v>2120</v>
      </c>
      <c r="DE216" s="5">
        <v>1191</v>
      </c>
      <c r="DF216" s="5">
        <v>727</v>
      </c>
      <c r="DG216" s="5">
        <v>202</v>
      </c>
      <c r="DH216" s="5">
        <v>5402</v>
      </c>
      <c r="DI216" s="5">
        <v>1817</v>
      </c>
      <c r="DJ216" s="5">
        <v>2421</v>
      </c>
      <c r="DK216" s="5">
        <v>1164</v>
      </c>
      <c r="DL216" s="12">
        <v>9265.9603299999999</v>
      </c>
      <c r="DM216" s="12">
        <v>11273.76319</v>
      </c>
      <c r="DN216" s="12">
        <v>7348.9424600000002</v>
      </c>
      <c r="DO216" s="10">
        <v>3.4316220920591167</v>
      </c>
      <c r="DP216" s="10">
        <v>3.0209438019497048</v>
      </c>
      <c r="DQ216" s="10">
        <v>4.2469473568219174</v>
      </c>
      <c r="DR216" s="12">
        <v>7825</v>
      </c>
      <c r="DS216" s="79">
        <v>38.700000000000003</v>
      </c>
      <c r="DT216" s="12">
        <v>1131</v>
      </c>
      <c r="DU216" s="12">
        <v>9376.0848580000002</v>
      </c>
      <c r="DV216" s="10">
        <v>2.7352195222789311</v>
      </c>
      <c r="DW216" s="10">
        <v>42.1</v>
      </c>
      <c r="DX216" s="352">
        <v>0.40397698999999998</v>
      </c>
      <c r="DY216" s="5">
        <v>1318</v>
      </c>
      <c r="DZ216" s="5">
        <v>366</v>
      </c>
      <c r="EA216" s="5">
        <v>436</v>
      </c>
      <c r="EB216" s="5">
        <v>465</v>
      </c>
      <c r="EC216" s="5">
        <v>51</v>
      </c>
      <c r="ED216" s="72">
        <v>19</v>
      </c>
      <c r="EE216" s="72">
        <v>10</v>
      </c>
      <c r="EF216" s="72">
        <v>10</v>
      </c>
      <c r="EG216" s="72">
        <v>1</v>
      </c>
      <c r="EH216" s="72">
        <v>9</v>
      </c>
      <c r="EI216" s="72">
        <v>234</v>
      </c>
      <c r="EJ216" s="72">
        <v>142</v>
      </c>
      <c r="EK216" s="72">
        <v>92</v>
      </c>
      <c r="EL216" s="72">
        <v>10</v>
      </c>
      <c r="EM216" s="72">
        <v>82</v>
      </c>
      <c r="EN216" s="72">
        <v>4879</v>
      </c>
      <c r="EO216" s="72">
        <v>3304</v>
      </c>
      <c r="EP216" s="72">
        <v>1575</v>
      </c>
      <c r="EQ216" s="72">
        <v>262</v>
      </c>
      <c r="ER216" s="72">
        <v>1313</v>
      </c>
      <c r="ES216" s="72">
        <v>24.240384615384617</v>
      </c>
      <c r="ET216" s="435">
        <v>0.84367245657568246</v>
      </c>
      <c r="EU216" s="435">
        <v>0.99800399201596801</v>
      </c>
      <c r="EV216" s="435">
        <v>0.69101678183613036</v>
      </c>
      <c r="EW216" s="78">
        <v>84.210526315789465</v>
      </c>
      <c r="EX216" s="78">
        <v>72.368421052631575</v>
      </c>
      <c r="EY216" s="10">
        <v>45.2</v>
      </c>
      <c r="EZ216" s="10">
        <v>42</v>
      </c>
      <c r="FA216" s="10">
        <v>9.3000000000000007</v>
      </c>
      <c r="FB216" s="10">
        <v>3.7</v>
      </c>
      <c r="FC216" s="68">
        <v>690</v>
      </c>
      <c r="FD216" s="10">
        <v>30.6</v>
      </c>
      <c r="FE216" s="10">
        <v>6.5217391304347823</v>
      </c>
      <c r="FF216" s="10">
        <v>3.6</v>
      </c>
      <c r="FG216" s="10">
        <v>14.3</v>
      </c>
      <c r="FH216" s="10">
        <v>33.913043478260867</v>
      </c>
      <c r="FI216" s="10">
        <v>74.637681159420282</v>
      </c>
      <c r="FJ216" s="10">
        <v>8.1442786069651749</v>
      </c>
      <c r="FK216" s="10">
        <v>3.817348808796579</v>
      </c>
      <c r="FL216" s="102" t="s">
        <v>92</v>
      </c>
      <c r="FM216" s="102" t="s">
        <v>92</v>
      </c>
      <c r="FN216" s="102" t="s">
        <v>92</v>
      </c>
      <c r="FO216" s="102" t="s">
        <v>92</v>
      </c>
      <c r="FP216" s="102" t="s">
        <v>92</v>
      </c>
      <c r="FQ216" s="102" t="s">
        <v>92</v>
      </c>
      <c r="FR216" s="102" t="s">
        <v>92</v>
      </c>
      <c r="FS216" s="102" t="s">
        <v>92</v>
      </c>
      <c r="FT216" s="102" t="s">
        <v>92</v>
      </c>
      <c r="FU216" s="102" t="s">
        <v>92</v>
      </c>
      <c r="FV216" s="102" t="s">
        <v>92</v>
      </c>
      <c r="FW216" s="102" t="s">
        <v>92</v>
      </c>
      <c r="FX216" s="102" t="s">
        <v>92</v>
      </c>
      <c r="FY216" s="102" t="s">
        <v>92</v>
      </c>
      <c r="FZ216" s="102" t="s">
        <v>92</v>
      </c>
      <c r="GA216" s="102" t="s">
        <v>92</v>
      </c>
      <c r="GB216" s="102" t="s">
        <v>92</v>
      </c>
      <c r="GC216" s="102" t="s">
        <v>92</v>
      </c>
      <c r="GD216" s="102" t="s">
        <v>92</v>
      </c>
      <c r="GE216" s="102" t="s">
        <v>92</v>
      </c>
      <c r="GF216" s="102" t="s">
        <v>92</v>
      </c>
      <c r="GG216" s="102" t="s">
        <v>92</v>
      </c>
      <c r="GH216" s="102" t="s">
        <v>92</v>
      </c>
      <c r="GI216" s="102" t="s">
        <v>92</v>
      </c>
      <c r="GJ216" s="346">
        <v>0</v>
      </c>
      <c r="GK216" s="10">
        <v>2339.4090572371006</v>
      </c>
      <c r="GL216" s="10">
        <v>99.755493808049295</v>
      </c>
      <c r="GM216" s="10">
        <v>66.7</v>
      </c>
      <c r="GN216" s="10">
        <v>93.079499999999996</v>
      </c>
      <c r="GO216" s="13">
        <v>139</v>
      </c>
      <c r="GP216" s="10">
        <v>57.7</v>
      </c>
      <c r="GQ216" s="10">
        <v>23.5</v>
      </c>
      <c r="GR216" s="13">
        <v>108</v>
      </c>
      <c r="GS216" s="102" t="s">
        <v>92</v>
      </c>
      <c r="GT216" s="10">
        <v>16.034200000000002</v>
      </c>
      <c r="GU216" s="10">
        <v>93.079499999999996</v>
      </c>
      <c r="GV216" s="10" t="s">
        <v>95</v>
      </c>
      <c r="GW216" s="10" t="s">
        <v>95</v>
      </c>
      <c r="GX216" s="10">
        <v>6.266</v>
      </c>
      <c r="GY216" s="10">
        <v>5.8231999999999999</v>
      </c>
      <c r="GZ216" s="10">
        <v>0.31616000000000005</v>
      </c>
      <c r="HA216" s="10" t="s">
        <v>95</v>
      </c>
      <c r="HB216" s="10" t="s">
        <v>95</v>
      </c>
      <c r="HC216" s="10">
        <v>2.2559999999999998</v>
      </c>
      <c r="HD216" s="105">
        <v>1.9639337905594545</v>
      </c>
      <c r="HE216" s="105">
        <v>31.737068135520325</v>
      </c>
      <c r="HF216" s="12">
        <v>8551</v>
      </c>
      <c r="HG216" s="12">
        <v>6980</v>
      </c>
      <c r="HH216" s="10">
        <v>7.6022953328232594</v>
      </c>
      <c r="HI216" s="12" t="s">
        <v>95</v>
      </c>
      <c r="HJ216" s="12" t="s">
        <v>95</v>
      </c>
      <c r="HK216" s="12" t="s">
        <v>95</v>
      </c>
      <c r="HL216" s="12" t="s">
        <v>95</v>
      </c>
      <c r="HM216" s="103" t="s">
        <v>95</v>
      </c>
      <c r="HN216" s="103" t="s">
        <v>95</v>
      </c>
      <c r="HO216" s="12" t="s">
        <v>95</v>
      </c>
      <c r="HP216" s="267" t="s">
        <v>92</v>
      </c>
      <c r="HQ216" s="103" t="s">
        <v>92</v>
      </c>
      <c r="HR216" s="103" t="s">
        <v>92</v>
      </c>
      <c r="HS216" s="103" t="s">
        <v>92</v>
      </c>
      <c r="HT216" s="103" t="s">
        <v>92</v>
      </c>
      <c r="HU216" s="103" t="s">
        <v>92</v>
      </c>
      <c r="HV216" s="103" t="s">
        <v>92</v>
      </c>
      <c r="HW216" s="103" t="s">
        <v>92</v>
      </c>
      <c r="HX216" s="103" t="s">
        <v>92</v>
      </c>
      <c r="HY216" s="4">
        <v>6</v>
      </c>
      <c r="HZ216" s="106">
        <v>0.223833965985823</v>
      </c>
      <c r="IA216" s="4">
        <v>148</v>
      </c>
      <c r="IB216" s="15"/>
      <c r="IC216" s="3"/>
      <c r="ID216" s="15"/>
      <c r="IE216" s="4">
        <v>1</v>
      </c>
      <c r="IF216" s="14">
        <v>-1.24393684939621</v>
      </c>
      <c r="IG216" s="4">
        <v>14</v>
      </c>
      <c r="IH216" s="4">
        <v>13</v>
      </c>
      <c r="II216" s="4">
        <v>14</v>
      </c>
      <c r="IJ216" s="80">
        <v>1087.27</v>
      </c>
      <c r="IK216" s="80">
        <v>6.83</v>
      </c>
      <c r="IL216" s="73">
        <v>0.6</v>
      </c>
      <c r="IM216" s="80">
        <v>0.4</v>
      </c>
      <c r="IN216" s="73">
        <v>0</v>
      </c>
      <c r="IO216" s="80">
        <v>0.04</v>
      </c>
      <c r="IP216" s="73">
        <v>0</v>
      </c>
      <c r="IQ216" s="80">
        <v>0.34</v>
      </c>
      <c r="IR216" s="73">
        <v>0</v>
      </c>
      <c r="IS216" s="80">
        <v>0.92</v>
      </c>
      <c r="IT216" s="73">
        <v>0.1</v>
      </c>
      <c r="IU216" s="80">
        <v>0.1</v>
      </c>
      <c r="IV216" s="73">
        <v>0</v>
      </c>
      <c r="IW216" s="80">
        <v>0.26</v>
      </c>
      <c r="IX216" s="73">
        <v>0</v>
      </c>
      <c r="IY216" s="80">
        <v>6.67</v>
      </c>
      <c r="IZ216" s="73">
        <v>0.6</v>
      </c>
      <c r="JA216" s="80">
        <v>2.29</v>
      </c>
      <c r="JB216" s="73">
        <v>0.2</v>
      </c>
      <c r="JC216" s="80">
        <v>0.38</v>
      </c>
      <c r="JD216" s="73">
        <v>0</v>
      </c>
      <c r="JE216" s="80">
        <v>20.05</v>
      </c>
      <c r="JF216" s="73">
        <v>1.8</v>
      </c>
      <c r="JG216" s="80">
        <v>77.22</v>
      </c>
      <c r="JH216" s="73">
        <v>7.1</v>
      </c>
      <c r="JI216" s="80">
        <v>57.62</v>
      </c>
      <c r="JJ216" s="73">
        <v>5.3</v>
      </c>
      <c r="JK216" s="80">
        <v>914.15</v>
      </c>
      <c r="JL216" s="73">
        <v>84.3</v>
      </c>
      <c r="JM216" s="68">
        <v>19214</v>
      </c>
      <c r="JN216" s="71">
        <v>2813</v>
      </c>
      <c r="JO216" s="69">
        <v>27.2</v>
      </c>
      <c r="JP216" s="69">
        <v>26.5</v>
      </c>
      <c r="JQ216" s="77">
        <v>31</v>
      </c>
      <c r="JR216" s="77" t="s">
        <v>95</v>
      </c>
      <c r="JS216" s="77" t="s">
        <v>95</v>
      </c>
      <c r="JT216" s="77">
        <v>1</v>
      </c>
      <c r="JU216" s="77" t="s">
        <v>95</v>
      </c>
      <c r="JV216" s="77" t="s">
        <v>95</v>
      </c>
      <c r="JW216" s="77" t="s">
        <v>95</v>
      </c>
      <c r="JX216" s="77" t="s">
        <v>95</v>
      </c>
      <c r="JY216" s="77" t="s">
        <v>95</v>
      </c>
      <c r="JZ216" s="77">
        <v>14</v>
      </c>
      <c r="KA216" s="77">
        <v>5</v>
      </c>
      <c r="KB216" s="77">
        <v>8</v>
      </c>
      <c r="KC216" s="77" t="s">
        <v>95</v>
      </c>
      <c r="KD216" s="77" t="s">
        <v>95</v>
      </c>
      <c r="KE216" s="77">
        <v>3</v>
      </c>
      <c r="KF216" s="77" t="s">
        <v>95</v>
      </c>
      <c r="KG216" s="77" t="s">
        <v>95</v>
      </c>
      <c r="KH216" s="10">
        <v>64.953864386692629</v>
      </c>
      <c r="KI216" s="10">
        <v>60.738169812917974</v>
      </c>
      <c r="KJ216" s="10">
        <v>74.358305055251023</v>
      </c>
      <c r="KK216" s="10">
        <v>71.534739025233321</v>
      </c>
      <c r="KL216" s="10">
        <v>70.525689009867293</v>
      </c>
      <c r="KM216" s="10">
        <v>70.289132602193419</v>
      </c>
      <c r="KN216" s="10">
        <f>VLOOKUP($B216,'[1]בחירות שלם 21'!$A$2:$D$256,4,0)</f>
        <v>68.603926456840142</v>
      </c>
    </row>
    <row r="217" spans="1:300">
      <c r="A217" s="48" t="s">
        <v>1000</v>
      </c>
      <c r="B217" s="74" t="s">
        <v>1001</v>
      </c>
      <c r="C217" s="74" t="s">
        <v>381</v>
      </c>
      <c r="D217" s="69" t="s">
        <v>972</v>
      </c>
      <c r="E217" s="76" t="s">
        <v>95</v>
      </c>
      <c r="F217" s="69" t="s">
        <v>691</v>
      </c>
      <c r="G217" s="69" t="s">
        <v>349</v>
      </c>
      <c r="H217" s="4">
        <v>16</v>
      </c>
      <c r="I217" s="4" t="s">
        <v>1002</v>
      </c>
      <c r="J217" s="69" t="s">
        <v>1000</v>
      </c>
      <c r="K217" s="210" t="s">
        <v>92</v>
      </c>
      <c r="L217" s="223" t="s">
        <v>92</v>
      </c>
      <c r="M217" s="68">
        <v>25691</v>
      </c>
      <c r="N217" s="10">
        <v>99.8</v>
      </c>
      <c r="O217" s="10">
        <v>99.2</v>
      </c>
      <c r="P217" s="10" t="s">
        <v>95</v>
      </c>
      <c r="Q217" s="10" t="s">
        <v>95</v>
      </c>
      <c r="R217" s="10" t="s">
        <v>95</v>
      </c>
      <c r="S217" s="10" t="s">
        <v>95</v>
      </c>
      <c r="T217" s="68">
        <v>13228</v>
      </c>
      <c r="U217" s="68">
        <v>12463</v>
      </c>
      <c r="V217" s="153">
        <v>12.996769296640847</v>
      </c>
      <c r="W217" s="153">
        <v>13.498890662099567</v>
      </c>
      <c r="X217" s="153">
        <v>12.879996886069051</v>
      </c>
      <c r="Y217" s="153">
        <v>9.1977735393717648</v>
      </c>
      <c r="Z217" s="153">
        <v>14.689969249931883</v>
      </c>
      <c r="AA217" s="153">
        <v>18.010198123856604</v>
      </c>
      <c r="AB217" s="153">
        <v>11.330816239149897</v>
      </c>
      <c r="AC217" s="153">
        <v>2.3899420030360825</v>
      </c>
      <c r="AD217" s="153">
        <v>5.0056439998443034</v>
      </c>
      <c r="AE217" s="153">
        <v>44.891207037483944</v>
      </c>
      <c r="AF217" s="153">
        <v>1.5297185784905221</v>
      </c>
      <c r="AG217" s="68">
        <v>1154</v>
      </c>
      <c r="AH217" s="68">
        <v>635</v>
      </c>
      <c r="AI217" s="346">
        <v>3.93</v>
      </c>
      <c r="AJ217" s="153">
        <v>1.4</v>
      </c>
      <c r="AK217" s="153" t="s">
        <v>1737</v>
      </c>
      <c r="AL217" s="68">
        <v>39</v>
      </c>
      <c r="AM217" s="346">
        <v>3.49</v>
      </c>
      <c r="AN217" s="68">
        <v>596</v>
      </c>
      <c r="AO217" s="153">
        <v>23.544464296012972</v>
      </c>
      <c r="AP217" s="153">
        <v>3.0281736479481935</v>
      </c>
      <c r="AQ217" s="153">
        <v>11.054454867463313</v>
      </c>
      <c r="AR217" s="68">
        <v>75</v>
      </c>
      <c r="AS217" s="153">
        <v>14.666666666666666</v>
      </c>
      <c r="AT217" s="153">
        <v>44</v>
      </c>
      <c r="AU217" s="153">
        <v>16</v>
      </c>
      <c r="AV217" s="153">
        <v>25.333333333333336</v>
      </c>
      <c r="AW217" s="68">
        <v>143</v>
      </c>
      <c r="AX217" s="68">
        <v>84</v>
      </c>
      <c r="AY217" s="68">
        <v>1471</v>
      </c>
      <c r="AZ217" s="68">
        <v>760</v>
      </c>
      <c r="BA217" s="68">
        <v>711</v>
      </c>
      <c r="BB217" s="68">
        <v>679</v>
      </c>
      <c r="BC217" s="68">
        <v>352</v>
      </c>
      <c r="BD217" s="68">
        <v>411</v>
      </c>
      <c r="BE217" s="68">
        <v>29</v>
      </c>
      <c r="BF217" s="68">
        <v>1387</v>
      </c>
      <c r="BG217" s="68">
        <v>700</v>
      </c>
      <c r="BH217" s="68">
        <v>687</v>
      </c>
      <c r="BI217" s="68">
        <v>564</v>
      </c>
      <c r="BJ217" s="68">
        <v>413</v>
      </c>
      <c r="BK217" s="68">
        <v>385</v>
      </c>
      <c r="BL217" s="68">
        <v>25</v>
      </c>
      <c r="BM217" s="68">
        <v>270</v>
      </c>
      <c r="BN217" s="12">
        <v>272</v>
      </c>
      <c r="BO217" s="231">
        <v>48.3</v>
      </c>
      <c r="BP217" s="12">
        <v>65</v>
      </c>
      <c r="BQ217" s="231">
        <v>7.1</v>
      </c>
      <c r="BR217" s="12">
        <v>12</v>
      </c>
      <c r="BS217" s="12">
        <v>1230</v>
      </c>
      <c r="BT217" s="231" t="s">
        <v>95</v>
      </c>
      <c r="BU217" s="231">
        <v>1.85</v>
      </c>
      <c r="BV217" s="231">
        <v>2.4</v>
      </c>
      <c r="BW217" s="231" t="s">
        <v>95</v>
      </c>
      <c r="BX217" s="231">
        <v>0.68</v>
      </c>
      <c r="BY217" s="153" t="s">
        <v>92</v>
      </c>
      <c r="BZ217" s="153" t="s">
        <v>92</v>
      </c>
      <c r="CA217" s="153" t="s">
        <v>92</v>
      </c>
      <c r="CB217" s="68" t="s">
        <v>92</v>
      </c>
      <c r="CC217" s="68" t="s">
        <v>92</v>
      </c>
      <c r="CD217" s="153" t="s">
        <v>92</v>
      </c>
      <c r="CE217" s="153" t="s">
        <v>92</v>
      </c>
      <c r="CF217" s="153" t="s">
        <v>92</v>
      </c>
      <c r="CG217" s="153" t="s">
        <v>92</v>
      </c>
      <c r="CH217" s="68">
        <v>1734</v>
      </c>
      <c r="CI217" s="79">
        <v>14.147018030513175</v>
      </c>
      <c r="CJ217" s="68">
        <v>658</v>
      </c>
      <c r="CK217" s="68">
        <v>290</v>
      </c>
      <c r="CL217" s="79">
        <v>5.4623941557363445</v>
      </c>
      <c r="CM217" s="253">
        <v>37</v>
      </c>
      <c r="CN217" s="253">
        <v>179</v>
      </c>
      <c r="CO217" s="253">
        <v>122</v>
      </c>
      <c r="CP217" s="253">
        <v>105</v>
      </c>
      <c r="CQ217" s="253">
        <v>104</v>
      </c>
      <c r="CR217" s="13" t="s">
        <v>92</v>
      </c>
      <c r="CS217" s="12">
        <v>1143</v>
      </c>
      <c r="CT217" s="10">
        <v>10.323709536307961</v>
      </c>
      <c r="CU217" s="12">
        <v>170</v>
      </c>
      <c r="CV217" s="12">
        <v>132</v>
      </c>
      <c r="CW217" s="12">
        <v>383</v>
      </c>
      <c r="CX217" s="12">
        <v>44</v>
      </c>
      <c r="CY217" s="12">
        <v>15</v>
      </c>
      <c r="CZ217" s="79">
        <v>33.4</v>
      </c>
      <c r="DA217" s="79">
        <v>29.1</v>
      </c>
      <c r="DB217" s="79">
        <v>29.9</v>
      </c>
      <c r="DC217" s="79">
        <v>7.7</v>
      </c>
      <c r="DD217" s="5">
        <v>3186</v>
      </c>
      <c r="DE217" s="5">
        <v>1192</v>
      </c>
      <c r="DF217" s="5">
        <v>1286</v>
      </c>
      <c r="DG217" s="5">
        <v>708</v>
      </c>
      <c r="DH217" s="5">
        <v>10211</v>
      </c>
      <c r="DI217" s="5">
        <v>1782</v>
      </c>
      <c r="DJ217" s="5">
        <v>4495</v>
      </c>
      <c r="DK217" s="5">
        <v>3934</v>
      </c>
      <c r="DL217" s="12">
        <v>9653.9862420000009</v>
      </c>
      <c r="DM217" s="12">
        <v>11772.5995</v>
      </c>
      <c r="DN217" s="12">
        <v>7581.5864849999998</v>
      </c>
      <c r="DO217" s="10">
        <v>2.9164019032243305</v>
      </c>
      <c r="DP217" s="10">
        <v>2.6031529798411723</v>
      </c>
      <c r="DQ217" s="10">
        <v>3.2415566038760391</v>
      </c>
      <c r="DR217" s="12">
        <v>9885</v>
      </c>
      <c r="DS217" s="79">
        <v>40.9</v>
      </c>
      <c r="DT217" s="12">
        <v>816</v>
      </c>
      <c r="DU217" s="12">
        <v>10901.16525</v>
      </c>
      <c r="DV217" s="10">
        <v>2.2627716090704908</v>
      </c>
      <c r="DW217" s="10">
        <v>40.299999999999997</v>
      </c>
      <c r="DX217" s="352">
        <v>0.43298275899999999</v>
      </c>
      <c r="DY217" s="5">
        <v>2077</v>
      </c>
      <c r="DZ217" s="5">
        <v>636</v>
      </c>
      <c r="EA217" s="5">
        <v>701</v>
      </c>
      <c r="EB217" s="5">
        <v>654</v>
      </c>
      <c r="EC217" s="5">
        <v>86</v>
      </c>
      <c r="ED217" s="72">
        <v>19</v>
      </c>
      <c r="EE217" s="72">
        <v>15</v>
      </c>
      <c r="EF217" s="72">
        <v>5</v>
      </c>
      <c r="EG217" s="72" t="s">
        <v>95</v>
      </c>
      <c r="EH217" s="72">
        <v>5</v>
      </c>
      <c r="EI217" s="72">
        <v>266</v>
      </c>
      <c r="EJ217" s="72">
        <v>207</v>
      </c>
      <c r="EK217" s="72">
        <v>59</v>
      </c>
      <c r="EL217" s="72" t="s">
        <v>95</v>
      </c>
      <c r="EM217" s="72">
        <v>59</v>
      </c>
      <c r="EN217" s="72">
        <v>5710</v>
      </c>
      <c r="EO217" s="72">
        <v>4451</v>
      </c>
      <c r="EP217" s="72">
        <v>1259</v>
      </c>
      <c r="EQ217" s="72" t="s">
        <v>95</v>
      </c>
      <c r="ER217" s="72">
        <v>1259</v>
      </c>
      <c r="ES217" s="72">
        <v>23.78102189781022</v>
      </c>
      <c r="ET217" s="435">
        <v>1.2533572068039391</v>
      </c>
      <c r="EU217" s="435">
        <v>1.5133876600698486</v>
      </c>
      <c r="EV217" s="435">
        <v>0.9797917942437232</v>
      </c>
      <c r="EW217" s="78">
        <v>85.11904761904762</v>
      </c>
      <c r="EX217" s="78">
        <v>79.365079365079367</v>
      </c>
      <c r="EY217" s="10">
        <v>51.4</v>
      </c>
      <c r="EZ217" s="10">
        <v>66.5</v>
      </c>
      <c r="FA217" s="10">
        <v>18.8</v>
      </c>
      <c r="FB217" s="10">
        <v>5.0999999999999996</v>
      </c>
      <c r="FC217" s="68">
        <v>852</v>
      </c>
      <c r="FD217" s="10">
        <v>28.2</v>
      </c>
      <c r="FE217" s="10">
        <v>8.215962441314554</v>
      </c>
      <c r="FF217" s="10">
        <v>4.5999999999999996</v>
      </c>
      <c r="FG217" s="10">
        <v>15.1</v>
      </c>
      <c r="FH217" s="10">
        <v>38.497652582159624</v>
      </c>
      <c r="FI217" s="10">
        <v>72.300469483568079</v>
      </c>
      <c r="FJ217" s="10">
        <v>7.8538251366120218</v>
      </c>
      <c r="FK217" s="10">
        <v>3.6282831796834234</v>
      </c>
      <c r="FL217" s="102" t="s">
        <v>92</v>
      </c>
      <c r="FM217" s="102" t="s">
        <v>92</v>
      </c>
      <c r="FN217" s="102" t="s">
        <v>92</v>
      </c>
      <c r="FO217" s="102" t="s">
        <v>92</v>
      </c>
      <c r="FP217" s="102" t="s">
        <v>92</v>
      </c>
      <c r="FQ217" s="102" t="s">
        <v>92</v>
      </c>
      <c r="FR217" s="102" t="s">
        <v>92</v>
      </c>
      <c r="FS217" s="102" t="s">
        <v>92</v>
      </c>
      <c r="FT217" s="102" t="s">
        <v>92</v>
      </c>
      <c r="FU217" s="102" t="s">
        <v>92</v>
      </c>
      <c r="FV217" s="102" t="s">
        <v>92</v>
      </c>
      <c r="FW217" s="102" t="s">
        <v>92</v>
      </c>
      <c r="FX217" s="102" t="s">
        <v>92</v>
      </c>
      <c r="FY217" s="102" t="s">
        <v>92</v>
      </c>
      <c r="FZ217" s="102" t="s">
        <v>92</v>
      </c>
      <c r="GA217" s="102" t="s">
        <v>92</v>
      </c>
      <c r="GB217" s="102" t="s">
        <v>92</v>
      </c>
      <c r="GC217" s="102" t="s">
        <v>92</v>
      </c>
      <c r="GD217" s="102" t="s">
        <v>92</v>
      </c>
      <c r="GE217" s="102" t="s">
        <v>92</v>
      </c>
      <c r="GF217" s="102" t="s">
        <v>92</v>
      </c>
      <c r="GG217" s="102" t="s">
        <v>92</v>
      </c>
      <c r="GH217" s="102" t="s">
        <v>92</v>
      </c>
      <c r="GI217" s="102" t="s">
        <v>92</v>
      </c>
      <c r="GJ217" s="346">
        <v>0.13550135501355012</v>
      </c>
      <c r="GK217" s="10">
        <v>1290.877675</v>
      </c>
      <c r="GL217" s="10">
        <v>71.826242172791481</v>
      </c>
      <c r="GM217" s="10">
        <v>9.8000000000000007</v>
      </c>
      <c r="GN217" s="10" t="s">
        <v>95</v>
      </c>
      <c r="GO217" s="13">
        <v>28</v>
      </c>
      <c r="GP217" s="10">
        <v>7.1</v>
      </c>
      <c r="GQ217" s="10">
        <v>7.1</v>
      </c>
      <c r="GR217" s="13">
        <v>44</v>
      </c>
      <c r="GS217" s="102" t="s">
        <v>92</v>
      </c>
      <c r="GT217" s="10" t="s">
        <v>95</v>
      </c>
      <c r="GU217" s="10" t="s">
        <v>95</v>
      </c>
      <c r="GV217" s="10">
        <v>1.07</v>
      </c>
      <c r="GW217" s="10" t="s">
        <v>95</v>
      </c>
      <c r="GX217" s="10">
        <v>0.15</v>
      </c>
      <c r="GY217" s="10" t="s">
        <v>95</v>
      </c>
      <c r="GZ217" s="10" t="s">
        <v>95</v>
      </c>
      <c r="HA217" s="10">
        <v>1.44</v>
      </c>
      <c r="HB217" s="10" t="s">
        <v>95</v>
      </c>
      <c r="HC217" s="10" t="s">
        <v>95</v>
      </c>
      <c r="HD217" s="105">
        <v>1.7266983262761684</v>
      </c>
      <c r="HE217" s="105">
        <v>15.847191348165914</v>
      </c>
      <c r="HF217" s="12">
        <v>8511</v>
      </c>
      <c r="HG217" s="12">
        <v>7414</v>
      </c>
      <c r="HH217" s="10">
        <v>8.9</v>
      </c>
      <c r="HI217" s="12">
        <v>1</v>
      </c>
      <c r="HJ217" s="12" t="s">
        <v>95</v>
      </c>
      <c r="HK217" s="12" t="s">
        <v>95</v>
      </c>
      <c r="HL217" s="12">
        <v>1</v>
      </c>
      <c r="HM217" s="103">
        <v>3.9504134724853979E-2</v>
      </c>
      <c r="HN217" s="103">
        <v>0.11749500646222535</v>
      </c>
      <c r="HO217" s="12" t="s">
        <v>95</v>
      </c>
      <c r="HP217" s="267" t="s">
        <v>92</v>
      </c>
      <c r="HQ217" s="103" t="s">
        <v>92</v>
      </c>
      <c r="HR217" s="103" t="s">
        <v>92</v>
      </c>
      <c r="HS217" s="103" t="s">
        <v>92</v>
      </c>
      <c r="HT217" s="103" t="s">
        <v>92</v>
      </c>
      <c r="HU217" s="103" t="s">
        <v>92</v>
      </c>
      <c r="HV217" s="103" t="s">
        <v>92</v>
      </c>
      <c r="HW217" s="103" t="s">
        <v>92</v>
      </c>
      <c r="HX217" s="103" t="s">
        <v>92</v>
      </c>
      <c r="HY217" s="4">
        <v>6</v>
      </c>
      <c r="HZ217" s="106">
        <v>0.17278365899679399</v>
      </c>
      <c r="IA217" s="4">
        <v>144</v>
      </c>
      <c r="IB217" s="15"/>
      <c r="IC217" s="3"/>
      <c r="ID217" s="15"/>
      <c r="IE217" s="4">
        <v>4</v>
      </c>
      <c r="IF217" s="14">
        <v>-7.0062344858741105E-2</v>
      </c>
      <c r="IG217" s="4">
        <v>119</v>
      </c>
      <c r="IH217" s="4">
        <v>95</v>
      </c>
      <c r="II217" s="4">
        <v>137</v>
      </c>
      <c r="IJ217" s="80" t="s">
        <v>92</v>
      </c>
      <c r="IK217" s="80" t="s">
        <v>92</v>
      </c>
      <c r="IL217" s="73" t="s">
        <v>92</v>
      </c>
      <c r="IM217" s="80" t="s">
        <v>92</v>
      </c>
      <c r="IN217" s="73" t="s">
        <v>92</v>
      </c>
      <c r="IO217" s="80" t="s">
        <v>92</v>
      </c>
      <c r="IP217" s="73" t="s">
        <v>92</v>
      </c>
      <c r="IQ217" s="80" t="s">
        <v>92</v>
      </c>
      <c r="IR217" s="73" t="s">
        <v>92</v>
      </c>
      <c r="IS217" s="80" t="s">
        <v>92</v>
      </c>
      <c r="IT217" s="73" t="s">
        <v>92</v>
      </c>
      <c r="IU217" s="80" t="s">
        <v>92</v>
      </c>
      <c r="IV217" s="73" t="s">
        <v>92</v>
      </c>
      <c r="IW217" s="80" t="s">
        <v>92</v>
      </c>
      <c r="IX217" s="73" t="s">
        <v>92</v>
      </c>
      <c r="IY217" s="80" t="s">
        <v>92</v>
      </c>
      <c r="IZ217" s="73" t="s">
        <v>92</v>
      </c>
      <c r="JA217" s="80" t="s">
        <v>92</v>
      </c>
      <c r="JB217" s="73" t="s">
        <v>92</v>
      </c>
      <c r="JC217" s="80" t="s">
        <v>92</v>
      </c>
      <c r="JD217" s="73" t="s">
        <v>92</v>
      </c>
      <c r="JE217" s="80" t="s">
        <v>92</v>
      </c>
      <c r="JF217" s="73" t="s">
        <v>92</v>
      </c>
      <c r="JG217" s="80" t="s">
        <v>92</v>
      </c>
      <c r="JH217" s="73" t="s">
        <v>92</v>
      </c>
      <c r="JI217" s="80" t="s">
        <v>92</v>
      </c>
      <c r="JJ217" s="73" t="s">
        <v>92</v>
      </c>
      <c r="JK217" s="80" t="s">
        <v>92</v>
      </c>
      <c r="JL217" s="73" t="s">
        <v>92</v>
      </c>
      <c r="JM217" s="68">
        <v>25691</v>
      </c>
      <c r="JN217" s="71" t="s">
        <v>92</v>
      </c>
      <c r="JO217" s="69">
        <v>12.1</v>
      </c>
      <c r="JP217" s="69">
        <v>11.7</v>
      </c>
      <c r="JQ217" s="77">
        <v>14</v>
      </c>
      <c r="JR217" s="77" t="s">
        <v>95</v>
      </c>
      <c r="JS217" s="77" t="s">
        <v>95</v>
      </c>
      <c r="JT217" s="77">
        <v>5</v>
      </c>
      <c r="JU217" s="77" t="s">
        <v>95</v>
      </c>
      <c r="JV217" s="77" t="s">
        <v>95</v>
      </c>
      <c r="JW217" s="77" t="s">
        <v>95</v>
      </c>
      <c r="JX217" s="77" t="s">
        <v>95</v>
      </c>
      <c r="JY217" s="77" t="s">
        <v>95</v>
      </c>
      <c r="JZ217" s="77" t="s">
        <v>95</v>
      </c>
      <c r="KA217" s="77" t="s">
        <v>95</v>
      </c>
      <c r="KB217" s="77">
        <v>3</v>
      </c>
      <c r="KC217" s="77" t="s">
        <v>95</v>
      </c>
      <c r="KD217" s="77" t="s">
        <v>95</v>
      </c>
      <c r="KE217" s="77">
        <v>6</v>
      </c>
      <c r="KF217" s="77" t="s">
        <v>95</v>
      </c>
      <c r="KG217" s="77" t="s">
        <v>95</v>
      </c>
      <c r="KH217" s="10">
        <v>64.924307340759782</v>
      </c>
      <c r="KI217" s="10">
        <v>56.669522993430441</v>
      </c>
      <c r="KJ217" s="10">
        <v>78.554003104901298</v>
      </c>
      <c r="KK217" s="10">
        <v>75.303702626027501</v>
      </c>
      <c r="KL217" s="10">
        <v>75.780014378145225</v>
      </c>
      <c r="KM217" s="10">
        <v>72.67980226972081</v>
      </c>
      <c r="KN217" s="10">
        <f>VLOOKUP($B217,'[1]בחירות שלם 21'!$A$2:$D$256,4,0)</f>
        <v>72.311722331368699</v>
      </c>
    </row>
    <row r="218" spans="1:300">
      <c r="A218" s="48" t="s">
        <v>1003</v>
      </c>
      <c r="B218" s="69" t="s">
        <v>1004</v>
      </c>
      <c r="C218" s="69" t="s">
        <v>375</v>
      </c>
      <c r="D218" s="69" t="s">
        <v>972</v>
      </c>
      <c r="E218" s="76" t="s">
        <v>95</v>
      </c>
      <c r="F218" s="69" t="s">
        <v>624</v>
      </c>
      <c r="G218" s="69" t="s">
        <v>349</v>
      </c>
      <c r="H218" s="4">
        <v>28</v>
      </c>
      <c r="I218" s="4" t="s">
        <v>1005</v>
      </c>
      <c r="J218" s="69" t="s">
        <v>1003</v>
      </c>
      <c r="K218" s="210">
        <v>121.3624976853736</v>
      </c>
      <c r="L218" s="223" t="s">
        <v>92</v>
      </c>
      <c r="M218" s="68">
        <v>27622</v>
      </c>
      <c r="N218" s="10">
        <v>100</v>
      </c>
      <c r="O218" s="10">
        <v>98.8</v>
      </c>
      <c r="P218" s="10" t="s">
        <v>95</v>
      </c>
      <c r="Q218" s="10" t="s">
        <v>95</v>
      </c>
      <c r="R218" s="10" t="s">
        <v>95</v>
      </c>
      <c r="S218" s="10" t="s">
        <v>95</v>
      </c>
      <c r="T218" s="68">
        <v>14162</v>
      </c>
      <c r="U218" s="68">
        <v>13460</v>
      </c>
      <c r="V218" s="153">
        <v>8.4280645861994063</v>
      </c>
      <c r="W218" s="153">
        <v>10.057200781985374</v>
      </c>
      <c r="X218" s="153">
        <v>9.7530953587719935</v>
      </c>
      <c r="Y218" s="153">
        <v>8.2977336905365284</v>
      </c>
      <c r="Z218" s="153">
        <v>12.012164216928536</v>
      </c>
      <c r="AA218" s="153">
        <v>17.916877850988342</v>
      </c>
      <c r="AB218" s="153">
        <v>17.634494243718773</v>
      </c>
      <c r="AC218" s="153">
        <v>4.5398595322568971</v>
      </c>
      <c r="AD218" s="153">
        <v>11.36413004127145</v>
      </c>
      <c r="AE218" s="153">
        <v>33.567446238505539</v>
      </c>
      <c r="AF218" s="153">
        <v>4.1162841213525452</v>
      </c>
      <c r="AG218" s="68">
        <v>919</v>
      </c>
      <c r="AH218" s="68">
        <v>412</v>
      </c>
      <c r="AI218" s="346">
        <v>2.64</v>
      </c>
      <c r="AJ218" s="153">
        <v>0.4</v>
      </c>
      <c r="AK218" s="153" t="s">
        <v>362</v>
      </c>
      <c r="AL218" s="68">
        <v>86</v>
      </c>
      <c r="AM218" s="346">
        <v>3.49</v>
      </c>
      <c r="AN218" s="68">
        <v>326</v>
      </c>
      <c r="AO218" s="153">
        <v>11.860575685213346</v>
      </c>
      <c r="AP218" s="153">
        <v>0.992644587379786</v>
      </c>
      <c r="AQ218" s="153">
        <v>4.3407428861052786</v>
      </c>
      <c r="AR218" s="68" t="s">
        <v>92</v>
      </c>
      <c r="AS218" s="153" t="s">
        <v>92</v>
      </c>
      <c r="AT218" s="153" t="s">
        <v>92</v>
      </c>
      <c r="AU218" s="153" t="s">
        <v>92</v>
      </c>
      <c r="AV218" s="153" t="s">
        <v>92</v>
      </c>
      <c r="AW218" s="68">
        <v>-88</v>
      </c>
      <c r="AX218" s="68">
        <v>-144</v>
      </c>
      <c r="AY218" s="68">
        <v>1159</v>
      </c>
      <c r="AZ218" s="68">
        <v>600</v>
      </c>
      <c r="BA218" s="68">
        <v>559</v>
      </c>
      <c r="BB218" s="68">
        <v>470</v>
      </c>
      <c r="BC218" s="68">
        <v>175</v>
      </c>
      <c r="BD218" s="68">
        <v>490</v>
      </c>
      <c r="BE218" s="68">
        <v>24</v>
      </c>
      <c r="BF218" s="68">
        <v>1303</v>
      </c>
      <c r="BG218" s="68">
        <v>663</v>
      </c>
      <c r="BH218" s="68">
        <v>640</v>
      </c>
      <c r="BI218" s="68">
        <v>437</v>
      </c>
      <c r="BJ218" s="68">
        <v>320</v>
      </c>
      <c r="BK218" s="68">
        <v>502</v>
      </c>
      <c r="BL218" s="68">
        <v>44</v>
      </c>
      <c r="BM218" s="68">
        <v>85</v>
      </c>
      <c r="BN218" s="12">
        <v>142</v>
      </c>
      <c r="BO218" s="231">
        <v>18</v>
      </c>
      <c r="BP218" s="12">
        <v>84</v>
      </c>
      <c r="BQ218" s="231">
        <v>7.3</v>
      </c>
      <c r="BR218" s="12">
        <v>2</v>
      </c>
      <c r="BS218" s="12">
        <v>580</v>
      </c>
      <c r="BT218" s="231">
        <v>0.05</v>
      </c>
      <c r="BU218" s="231" t="s">
        <v>95</v>
      </c>
      <c r="BV218" s="231">
        <v>2.0699999999999998</v>
      </c>
      <c r="BW218" s="231" t="s">
        <v>95</v>
      </c>
      <c r="BX218" s="231" t="s">
        <v>95</v>
      </c>
      <c r="BY218" s="153" t="s">
        <v>92</v>
      </c>
      <c r="BZ218" s="153" t="s">
        <v>92</v>
      </c>
      <c r="CA218" s="153" t="s">
        <v>92</v>
      </c>
      <c r="CB218" s="68" t="s">
        <v>92</v>
      </c>
      <c r="CC218" s="68" t="s">
        <v>92</v>
      </c>
      <c r="CD218" s="153" t="s">
        <v>92</v>
      </c>
      <c r="CE218" s="153" t="s">
        <v>92</v>
      </c>
      <c r="CF218" s="153" t="s">
        <v>92</v>
      </c>
      <c r="CG218" s="153" t="s">
        <v>92</v>
      </c>
      <c r="CH218" s="68">
        <v>2147</v>
      </c>
      <c r="CI218" s="79">
        <v>14.198796375901065</v>
      </c>
      <c r="CJ218" s="68">
        <v>838</v>
      </c>
      <c r="CK218" s="68">
        <v>353</v>
      </c>
      <c r="CL218" s="79">
        <v>5.5599787685774951</v>
      </c>
      <c r="CM218" s="253">
        <v>40</v>
      </c>
      <c r="CN218" s="253">
        <v>206</v>
      </c>
      <c r="CO218" s="253">
        <v>127</v>
      </c>
      <c r="CP218" s="253">
        <v>110</v>
      </c>
      <c r="CQ218" s="253">
        <v>107</v>
      </c>
      <c r="CR218" s="13" t="s">
        <v>92</v>
      </c>
      <c r="CS218" s="12">
        <v>3310</v>
      </c>
      <c r="CT218" s="10">
        <v>1.4199395770392749</v>
      </c>
      <c r="CU218" s="12">
        <v>105</v>
      </c>
      <c r="CV218" s="12">
        <v>520</v>
      </c>
      <c r="CW218" s="12">
        <v>483</v>
      </c>
      <c r="CX218" s="12">
        <v>96</v>
      </c>
      <c r="CY218" s="12">
        <v>124</v>
      </c>
      <c r="CZ218" s="79">
        <v>60.6</v>
      </c>
      <c r="DA218" s="79">
        <v>27.1</v>
      </c>
      <c r="DB218" s="79">
        <v>9.8000000000000007</v>
      </c>
      <c r="DC218" s="79">
        <v>2.5</v>
      </c>
      <c r="DD218" s="5">
        <v>3294</v>
      </c>
      <c r="DE218" s="5">
        <v>1871</v>
      </c>
      <c r="DF218" s="5">
        <v>1284</v>
      </c>
      <c r="DG218" s="5">
        <v>139</v>
      </c>
      <c r="DH218" s="5">
        <v>7799</v>
      </c>
      <c r="DI218" s="5">
        <v>2878</v>
      </c>
      <c r="DJ218" s="5">
        <v>4138</v>
      </c>
      <c r="DK218" s="5">
        <v>783</v>
      </c>
      <c r="DL218" s="12">
        <v>12662.8773</v>
      </c>
      <c r="DM218" s="12">
        <v>15526.80414</v>
      </c>
      <c r="DN218" s="12">
        <v>9823.8936130000002</v>
      </c>
      <c r="DO218" s="10">
        <v>2.0379096480638736</v>
      </c>
      <c r="DP218" s="10">
        <v>1.8038363239545552</v>
      </c>
      <c r="DQ218" s="10">
        <v>2.5349300451823709</v>
      </c>
      <c r="DR218" s="12">
        <v>12575</v>
      </c>
      <c r="DS218" s="79">
        <v>32.200000000000003</v>
      </c>
      <c r="DT218" s="12">
        <v>1553</v>
      </c>
      <c r="DU218" s="12">
        <v>12777.35786</v>
      </c>
      <c r="DV218" s="10">
        <v>0.78242824767091879</v>
      </c>
      <c r="DW218" s="10">
        <v>33.4</v>
      </c>
      <c r="DX218" s="352">
        <v>0.44646084200000002</v>
      </c>
      <c r="DY218" s="5">
        <v>1665</v>
      </c>
      <c r="DZ218" s="5">
        <v>492</v>
      </c>
      <c r="EA218" s="5">
        <v>543</v>
      </c>
      <c r="EB218" s="5">
        <v>533</v>
      </c>
      <c r="EC218" s="5">
        <v>97</v>
      </c>
      <c r="ED218" s="72">
        <v>15</v>
      </c>
      <c r="EE218" s="72">
        <v>11</v>
      </c>
      <c r="EF218" s="72">
        <v>10</v>
      </c>
      <c r="EG218" s="72">
        <v>4</v>
      </c>
      <c r="EH218" s="72">
        <v>6</v>
      </c>
      <c r="EI218" s="72">
        <v>272</v>
      </c>
      <c r="EJ218" s="72">
        <v>140</v>
      </c>
      <c r="EK218" s="72">
        <v>132</v>
      </c>
      <c r="EL218" s="72">
        <v>55</v>
      </c>
      <c r="EM218" s="72">
        <v>77</v>
      </c>
      <c r="EN218" s="72">
        <v>6732</v>
      </c>
      <c r="EO218" s="72">
        <v>3480</v>
      </c>
      <c r="EP218" s="72">
        <v>3252</v>
      </c>
      <c r="EQ218" s="72">
        <v>1653</v>
      </c>
      <c r="ER218" s="72">
        <v>1599</v>
      </c>
      <c r="ES218" s="72">
        <v>28.37719298245614</v>
      </c>
      <c r="ET218" s="435">
        <v>0.76976906927921618</v>
      </c>
      <c r="EU218" s="435">
        <v>1.1111111111111112</v>
      </c>
      <c r="EV218" s="435">
        <v>0.42313117066290551</v>
      </c>
      <c r="EW218" s="78">
        <v>90.384615384615387</v>
      </c>
      <c r="EX218" s="78">
        <v>82.692307692307693</v>
      </c>
      <c r="EY218" s="10">
        <v>52.1</v>
      </c>
      <c r="EZ218" s="10">
        <v>53.6</v>
      </c>
      <c r="FA218" s="10">
        <v>17.2</v>
      </c>
      <c r="FB218" s="10">
        <v>3.8</v>
      </c>
      <c r="FC218" s="68">
        <v>677</v>
      </c>
      <c r="FD218" s="10">
        <v>30.6</v>
      </c>
      <c r="FE218" s="10">
        <v>6.3515509601181686</v>
      </c>
      <c r="FF218" s="10">
        <v>3.1</v>
      </c>
      <c r="FG218" s="10">
        <v>17.100000000000001</v>
      </c>
      <c r="FH218" s="10">
        <v>49.926144756277694</v>
      </c>
      <c r="FI218" s="10">
        <v>73.85524372230428</v>
      </c>
      <c r="FJ218" s="10">
        <v>11.581911262798634</v>
      </c>
      <c r="FK218" s="10">
        <v>2.6500663032267568</v>
      </c>
      <c r="FL218" s="102" t="s">
        <v>92</v>
      </c>
      <c r="FM218" s="102" t="s">
        <v>92</v>
      </c>
      <c r="FN218" s="102" t="s">
        <v>92</v>
      </c>
      <c r="FO218" s="102" t="s">
        <v>92</v>
      </c>
      <c r="FP218" s="102" t="s">
        <v>92</v>
      </c>
      <c r="FQ218" s="102" t="s">
        <v>92</v>
      </c>
      <c r="FR218" s="102" t="s">
        <v>92</v>
      </c>
      <c r="FS218" s="102" t="s">
        <v>92</v>
      </c>
      <c r="FT218" s="102" t="s">
        <v>92</v>
      </c>
      <c r="FU218" s="102" t="s">
        <v>92</v>
      </c>
      <c r="FV218" s="102" t="s">
        <v>92</v>
      </c>
      <c r="FW218" s="102" t="s">
        <v>92</v>
      </c>
      <c r="FX218" s="102" t="s">
        <v>92</v>
      </c>
      <c r="FY218" s="102" t="s">
        <v>92</v>
      </c>
      <c r="FZ218" s="102" t="s">
        <v>92</v>
      </c>
      <c r="GA218" s="102" t="s">
        <v>92</v>
      </c>
      <c r="GB218" s="102" t="s">
        <v>92</v>
      </c>
      <c r="GC218" s="102" t="s">
        <v>92</v>
      </c>
      <c r="GD218" s="102" t="s">
        <v>92</v>
      </c>
      <c r="GE218" s="102" t="s">
        <v>92</v>
      </c>
      <c r="GF218" s="102" t="s">
        <v>92</v>
      </c>
      <c r="GG218" s="102" t="s">
        <v>92</v>
      </c>
      <c r="GH218" s="102" t="s">
        <v>92</v>
      </c>
      <c r="GI218" s="102" t="s">
        <v>92</v>
      </c>
      <c r="GJ218" s="346">
        <v>1.7760617760617758</v>
      </c>
      <c r="GK218" s="10">
        <v>2101.5505000000003</v>
      </c>
      <c r="GL218" s="10">
        <v>100</v>
      </c>
      <c r="GM218" s="10">
        <v>48.4</v>
      </c>
      <c r="GN218" s="10" t="s">
        <v>95</v>
      </c>
      <c r="GO218" s="13">
        <v>74</v>
      </c>
      <c r="GP218" s="10">
        <v>26.4</v>
      </c>
      <c r="GQ218" s="10">
        <v>15.3</v>
      </c>
      <c r="GR218" s="13">
        <v>67</v>
      </c>
      <c r="GS218" s="102" t="s">
        <v>92</v>
      </c>
      <c r="GT218" s="10" t="s">
        <v>95</v>
      </c>
      <c r="GU218" s="10" t="s">
        <v>95</v>
      </c>
      <c r="GV218" s="10" t="s">
        <v>95</v>
      </c>
      <c r="GW218" s="10" t="s">
        <v>95</v>
      </c>
      <c r="GX218" s="10" t="s">
        <v>95</v>
      </c>
      <c r="GY218" s="10" t="s">
        <v>95</v>
      </c>
      <c r="GZ218" s="10" t="s">
        <v>95</v>
      </c>
      <c r="HA218" s="10" t="s">
        <v>95</v>
      </c>
      <c r="HB218" s="10" t="s">
        <v>95</v>
      </c>
      <c r="HC218" s="10" t="s">
        <v>95</v>
      </c>
      <c r="HD218" s="105">
        <v>2.204708349655466</v>
      </c>
      <c r="HE218" s="105">
        <v>56.250487035871423</v>
      </c>
      <c r="HF218" s="12">
        <v>13551</v>
      </c>
      <c r="HG218" s="12">
        <v>11536</v>
      </c>
      <c r="HH218" s="10">
        <v>7.0605594278989772</v>
      </c>
      <c r="HI218" s="12">
        <v>8</v>
      </c>
      <c r="HJ218" s="12" t="s">
        <v>95</v>
      </c>
      <c r="HK218" s="12">
        <v>5</v>
      </c>
      <c r="HL218" s="12">
        <v>3</v>
      </c>
      <c r="HM218" s="103">
        <v>0.29105707202977538</v>
      </c>
      <c r="HN218" s="103">
        <v>0.59036233488303447</v>
      </c>
      <c r="HO218" s="12" t="s">
        <v>95</v>
      </c>
      <c r="HP218" s="267" t="s">
        <v>92</v>
      </c>
      <c r="HQ218" s="103" t="s">
        <v>92</v>
      </c>
      <c r="HR218" s="103" t="s">
        <v>92</v>
      </c>
      <c r="HS218" s="103" t="s">
        <v>92</v>
      </c>
      <c r="HT218" s="103" t="s">
        <v>92</v>
      </c>
      <c r="HU218" s="103" t="s">
        <v>92</v>
      </c>
      <c r="HV218" s="103" t="s">
        <v>92</v>
      </c>
      <c r="HW218" s="103" t="s">
        <v>92</v>
      </c>
      <c r="HX218" s="103" t="s">
        <v>92</v>
      </c>
      <c r="HY218" s="4">
        <v>8</v>
      </c>
      <c r="HZ218" s="106">
        <v>1.1239928084569299</v>
      </c>
      <c r="IA218" s="4">
        <v>214</v>
      </c>
      <c r="IB218" s="15"/>
      <c r="IC218" s="3"/>
      <c r="ID218" s="15"/>
      <c r="IE218" s="4">
        <v>6</v>
      </c>
      <c r="IF218" s="14">
        <v>1.0991617727499601</v>
      </c>
      <c r="IG218" s="4">
        <v>207</v>
      </c>
      <c r="IH218" s="4">
        <v>207</v>
      </c>
      <c r="II218" s="4">
        <v>202</v>
      </c>
      <c r="IJ218" s="80">
        <v>121.3</v>
      </c>
      <c r="IK218" s="80">
        <v>9.9600000000000009</v>
      </c>
      <c r="IL218" s="73">
        <v>8.1999999999999993</v>
      </c>
      <c r="IM218" s="80">
        <v>0.31</v>
      </c>
      <c r="IN218" s="73">
        <v>0.3</v>
      </c>
      <c r="IO218" s="80">
        <v>0.02</v>
      </c>
      <c r="IP218" s="73">
        <v>0</v>
      </c>
      <c r="IQ218" s="80">
        <v>0.11</v>
      </c>
      <c r="IR218" s="73">
        <v>0.1</v>
      </c>
      <c r="IS218" s="80">
        <v>0.51</v>
      </c>
      <c r="IT218" s="73">
        <v>0.4</v>
      </c>
      <c r="IU218" s="80">
        <v>0.09</v>
      </c>
      <c r="IV218" s="73">
        <v>0.1</v>
      </c>
      <c r="IW218" s="80">
        <v>0.36</v>
      </c>
      <c r="IX218" s="73">
        <v>0.3</v>
      </c>
      <c r="IY218" s="80">
        <v>2.92</v>
      </c>
      <c r="IZ218" s="73">
        <v>2.4</v>
      </c>
      <c r="JA218" s="80">
        <v>0.91</v>
      </c>
      <c r="JB218" s="73">
        <v>0.8</v>
      </c>
      <c r="JC218" s="80">
        <v>0.09</v>
      </c>
      <c r="JD218" s="73">
        <v>0.1</v>
      </c>
      <c r="JE218" s="80">
        <v>8.67</v>
      </c>
      <c r="JF218" s="73">
        <v>7.1</v>
      </c>
      <c r="JG218" s="80">
        <v>25.96</v>
      </c>
      <c r="JH218" s="73">
        <v>21.4</v>
      </c>
      <c r="JI218" s="80">
        <v>55.45</v>
      </c>
      <c r="JJ218" s="73">
        <v>45.7</v>
      </c>
      <c r="JK218" s="80">
        <v>15.94</v>
      </c>
      <c r="JL218" s="73">
        <v>13.1</v>
      </c>
      <c r="JM218" s="68">
        <v>27622</v>
      </c>
      <c r="JN218" s="71">
        <v>2773</v>
      </c>
      <c r="JO218" s="69">
        <v>9</v>
      </c>
      <c r="JP218" s="69">
        <v>8.8000000000000007</v>
      </c>
      <c r="JQ218" s="77">
        <v>25</v>
      </c>
      <c r="JR218" s="77" t="s">
        <v>95</v>
      </c>
      <c r="JS218" s="77" t="s">
        <v>95</v>
      </c>
      <c r="JT218" s="77">
        <v>2</v>
      </c>
      <c r="JU218" s="77" t="s">
        <v>95</v>
      </c>
      <c r="JV218" s="77" t="s">
        <v>95</v>
      </c>
      <c r="JW218" s="77" t="s">
        <v>95</v>
      </c>
      <c r="JX218" s="77" t="s">
        <v>95</v>
      </c>
      <c r="JY218" s="77" t="s">
        <v>95</v>
      </c>
      <c r="JZ218" s="77">
        <v>15</v>
      </c>
      <c r="KA218" s="77" t="s">
        <v>95</v>
      </c>
      <c r="KB218" s="77">
        <v>6</v>
      </c>
      <c r="KC218" s="77" t="s">
        <v>95</v>
      </c>
      <c r="KD218" s="77">
        <v>2</v>
      </c>
      <c r="KE218" s="77" t="s">
        <v>95</v>
      </c>
      <c r="KF218" s="77" t="s">
        <v>95</v>
      </c>
      <c r="KG218" s="77" t="s">
        <v>95</v>
      </c>
      <c r="KH218" s="10">
        <v>69.698701298701295</v>
      </c>
      <c r="KI218" s="10" t="s">
        <v>95</v>
      </c>
      <c r="KJ218" s="10">
        <v>79.051636674320505</v>
      </c>
      <c r="KK218" s="10">
        <v>77.535043639248883</v>
      </c>
      <c r="KL218" s="10">
        <v>77.877555332523372</v>
      </c>
      <c r="KM218" s="10">
        <v>76.670494884109416</v>
      </c>
      <c r="KN218" s="10">
        <f>VLOOKUP($B218,'[1]בחירות שלם 21'!$A$2:$D$256,4,0)</f>
        <v>77.208661015218055</v>
      </c>
    </row>
    <row r="219" spans="1:300">
      <c r="A219" s="48" t="s">
        <v>1006</v>
      </c>
      <c r="B219" s="69" t="s">
        <v>1007</v>
      </c>
      <c r="C219" s="69" t="s">
        <v>375</v>
      </c>
      <c r="D219" s="69" t="s">
        <v>972</v>
      </c>
      <c r="E219" s="76" t="s">
        <v>95</v>
      </c>
      <c r="F219" s="69" t="s">
        <v>442</v>
      </c>
      <c r="G219" s="69" t="s">
        <v>387</v>
      </c>
      <c r="H219" s="4">
        <v>16</v>
      </c>
      <c r="I219" s="4" t="s">
        <v>993</v>
      </c>
      <c r="J219" s="69" t="s">
        <v>994</v>
      </c>
      <c r="K219" s="210">
        <v>43.39308689044514</v>
      </c>
      <c r="L219" s="223" t="s">
        <v>92</v>
      </c>
      <c r="M219" s="68">
        <v>6585</v>
      </c>
      <c r="N219" s="10">
        <v>99.8</v>
      </c>
      <c r="O219" s="10">
        <v>97.9</v>
      </c>
      <c r="P219" s="10" t="s">
        <v>95</v>
      </c>
      <c r="Q219" s="10" t="s">
        <v>95</v>
      </c>
      <c r="R219" s="10" t="s">
        <v>95</v>
      </c>
      <c r="S219" s="10" t="s">
        <v>95</v>
      </c>
      <c r="T219" s="68">
        <v>3367</v>
      </c>
      <c r="U219" s="68">
        <v>3218</v>
      </c>
      <c r="V219" s="153">
        <v>7.7600607441154139</v>
      </c>
      <c r="W219" s="153">
        <v>8.6712224753227023</v>
      </c>
      <c r="X219" s="153">
        <v>8.0334092634776013</v>
      </c>
      <c r="Y219" s="153">
        <v>10.478359908883826</v>
      </c>
      <c r="Z219" s="153">
        <v>12.164009111617313</v>
      </c>
      <c r="AA219" s="153">
        <v>17.980258162490507</v>
      </c>
      <c r="AB219" s="153">
        <v>18.253606681852695</v>
      </c>
      <c r="AC219" s="153">
        <v>4.7835990888382689</v>
      </c>
      <c r="AD219" s="153">
        <v>11.875474563401671</v>
      </c>
      <c r="AE219" s="153">
        <v>31.176917236142749</v>
      </c>
      <c r="AF219" s="153">
        <v>5.1176917236142749</v>
      </c>
      <c r="AG219" s="68">
        <v>880</v>
      </c>
      <c r="AH219" s="68">
        <v>88</v>
      </c>
      <c r="AI219" s="346" t="s">
        <v>92</v>
      </c>
      <c r="AJ219" s="153">
        <v>0</v>
      </c>
      <c r="AK219" s="153" t="s">
        <v>536</v>
      </c>
      <c r="AL219" s="68">
        <v>43</v>
      </c>
      <c r="AM219" s="346">
        <v>3.78</v>
      </c>
      <c r="AN219" s="68">
        <v>45</v>
      </c>
      <c r="AO219" s="153">
        <v>6.8819761137069406</v>
      </c>
      <c r="AP219" s="153">
        <v>1.4317134752509872</v>
      </c>
      <c r="AQ219" s="153">
        <v>5.1936218678815491</v>
      </c>
      <c r="AR219" s="68">
        <v>96</v>
      </c>
      <c r="AS219" s="153">
        <v>1.0416666666666665</v>
      </c>
      <c r="AT219" s="153">
        <v>98.958333333333343</v>
      </c>
      <c r="AU219" s="153">
        <v>0</v>
      </c>
      <c r="AV219" s="153">
        <v>0</v>
      </c>
      <c r="AW219" s="68">
        <v>18</v>
      </c>
      <c r="AX219" s="68">
        <v>-72</v>
      </c>
      <c r="AY219" s="68">
        <v>359</v>
      </c>
      <c r="AZ219" s="68">
        <v>191</v>
      </c>
      <c r="BA219" s="68">
        <v>168</v>
      </c>
      <c r="BB219" s="68">
        <v>129</v>
      </c>
      <c r="BC219" s="68">
        <v>51</v>
      </c>
      <c r="BD219" s="68">
        <v>170</v>
      </c>
      <c r="BE219" s="68">
        <v>9</v>
      </c>
      <c r="BF219" s="68">
        <v>431</v>
      </c>
      <c r="BG219" s="68">
        <v>214</v>
      </c>
      <c r="BH219" s="68">
        <v>217</v>
      </c>
      <c r="BI219" s="68">
        <v>122</v>
      </c>
      <c r="BJ219" s="68">
        <v>138</v>
      </c>
      <c r="BK219" s="68">
        <v>158</v>
      </c>
      <c r="BL219" s="68">
        <v>13</v>
      </c>
      <c r="BM219" s="68">
        <v>6</v>
      </c>
      <c r="BN219" s="12">
        <v>30</v>
      </c>
      <c r="BO219" s="231">
        <v>13.7</v>
      </c>
      <c r="BP219" s="12">
        <v>15</v>
      </c>
      <c r="BQ219" s="231">
        <v>5.6</v>
      </c>
      <c r="BR219" s="12">
        <v>2</v>
      </c>
      <c r="BS219" s="12">
        <v>585</v>
      </c>
      <c r="BT219" s="231" t="s">
        <v>95</v>
      </c>
      <c r="BU219" s="231">
        <v>4.87</v>
      </c>
      <c r="BV219" s="231" t="s">
        <v>95</v>
      </c>
      <c r="BW219" s="231" t="s">
        <v>95</v>
      </c>
      <c r="BX219" s="231">
        <v>4.1399999999999997</v>
      </c>
      <c r="BY219" s="153" t="s">
        <v>92</v>
      </c>
      <c r="BZ219" s="153" t="s">
        <v>92</v>
      </c>
      <c r="CA219" s="153" t="s">
        <v>92</v>
      </c>
      <c r="CB219" s="68" t="s">
        <v>92</v>
      </c>
      <c r="CC219" s="68" t="s">
        <v>92</v>
      </c>
      <c r="CD219" s="153" t="s">
        <v>92</v>
      </c>
      <c r="CE219" s="153" t="s">
        <v>92</v>
      </c>
      <c r="CF219" s="153" t="s">
        <v>92</v>
      </c>
      <c r="CG219" s="153" t="s">
        <v>92</v>
      </c>
      <c r="CH219" s="68">
        <v>547</v>
      </c>
      <c r="CI219" s="79">
        <v>14.916825743114263</v>
      </c>
      <c r="CJ219" s="68">
        <v>220</v>
      </c>
      <c r="CK219" s="68">
        <v>93</v>
      </c>
      <c r="CL219" s="79">
        <v>6.0539350577875624</v>
      </c>
      <c r="CM219" s="253">
        <v>40</v>
      </c>
      <c r="CN219" s="253">
        <v>211</v>
      </c>
      <c r="CO219" s="253">
        <v>125</v>
      </c>
      <c r="CP219" s="253">
        <v>114</v>
      </c>
      <c r="CQ219" s="253">
        <v>104</v>
      </c>
      <c r="CR219" s="13" t="s">
        <v>92</v>
      </c>
      <c r="CS219" s="12">
        <v>697</v>
      </c>
      <c r="CT219" s="10">
        <v>1.7216642754662841</v>
      </c>
      <c r="CU219" s="12">
        <v>19</v>
      </c>
      <c r="CV219" s="12">
        <v>110</v>
      </c>
      <c r="CW219" s="12">
        <v>80</v>
      </c>
      <c r="CX219" s="12">
        <v>12</v>
      </c>
      <c r="CY219" s="12">
        <v>24</v>
      </c>
      <c r="CZ219" s="79">
        <v>52</v>
      </c>
      <c r="DA219" s="79">
        <v>38.4</v>
      </c>
      <c r="DB219" s="79">
        <v>7.1</v>
      </c>
      <c r="DC219" s="79">
        <v>2.5</v>
      </c>
      <c r="DD219" s="5">
        <v>675</v>
      </c>
      <c r="DE219" s="5">
        <v>451</v>
      </c>
      <c r="DF219" s="5">
        <v>219</v>
      </c>
      <c r="DG219" s="5" t="s">
        <v>92</v>
      </c>
      <c r="DH219" s="5">
        <v>1393</v>
      </c>
      <c r="DI219" s="5">
        <v>676</v>
      </c>
      <c r="DJ219" s="5">
        <v>690</v>
      </c>
      <c r="DK219" s="5">
        <v>27</v>
      </c>
      <c r="DL219" s="12">
        <v>13635.1178</v>
      </c>
      <c r="DM219" s="12">
        <v>16521.180609999999</v>
      </c>
      <c r="DN219" s="12">
        <v>10624.08339</v>
      </c>
      <c r="DO219" s="10">
        <v>4.1507647727797803</v>
      </c>
      <c r="DP219" s="10">
        <v>0.88763559295634842</v>
      </c>
      <c r="DQ219" s="10">
        <v>7.8330647637954387</v>
      </c>
      <c r="DR219" s="12">
        <v>3020</v>
      </c>
      <c r="DS219" s="79">
        <v>31.4</v>
      </c>
      <c r="DT219" s="12">
        <v>452</v>
      </c>
      <c r="DU219" s="12">
        <v>12124.784460000001</v>
      </c>
      <c r="DV219" s="10">
        <v>-1.1730112885429245</v>
      </c>
      <c r="DW219" s="10">
        <v>37.200000000000003</v>
      </c>
      <c r="DX219" s="352">
        <v>0.45488674000000001</v>
      </c>
      <c r="DY219" s="5">
        <v>282</v>
      </c>
      <c r="DZ219" s="5">
        <v>83</v>
      </c>
      <c r="EA219" s="5">
        <v>106</v>
      </c>
      <c r="EB219" s="5">
        <v>86</v>
      </c>
      <c r="EC219" s="5">
        <v>7</v>
      </c>
      <c r="ED219" s="72">
        <v>3</v>
      </c>
      <c r="EE219" s="72">
        <v>2</v>
      </c>
      <c r="EF219" s="72">
        <v>2</v>
      </c>
      <c r="EG219" s="72" t="s">
        <v>95</v>
      </c>
      <c r="EH219" s="72">
        <v>2</v>
      </c>
      <c r="EI219" s="72">
        <v>46</v>
      </c>
      <c r="EJ219" s="72">
        <v>29</v>
      </c>
      <c r="EK219" s="72">
        <v>17</v>
      </c>
      <c r="EL219" s="72" t="s">
        <v>95</v>
      </c>
      <c r="EM219" s="72">
        <v>17</v>
      </c>
      <c r="EN219" s="72">
        <v>1117</v>
      </c>
      <c r="EO219" s="72">
        <v>749</v>
      </c>
      <c r="EP219" s="72">
        <v>368</v>
      </c>
      <c r="EQ219" s="72" t="s">
        <v>95</v>
      </c>
      <c r="ER219" s="72">
        <v>368</v>
      </c>
      <c r="ES219" s="72">
        <v>28.388888888888889</v>
      </c>
      <c r="ET219" s="435">
        <v>1.3745704467353952</v>
      </c>
      <c r="EU219" s="435" t="s">
        <v>92</v>
      </c>
      <c r="EV219" s="435" t="s">
        <v>92</v>
      </c>
      <c r="EW219" s="696">
        <v>90.721649484536087</v>
      </c>
      <c r="EX219" s="696">
        <v>89.690721649484544</v>
      </c>
      <c r="EY219" s="10">
        <v>53.7</v>
      </c>
      <c r="EZ219" s="10" t="s">
        <v>92</v>
      </c>
      <c r="FA219" s="10">
        <v>15.8</v>
      </c>
      <c r="FB219" s="10">
        <v>4.0999999999999996</v>
      </c>
      <c r="FC219" s="68">
        <v>114</v>
      </c>
      <c r="FD219" s="10">
        <v>30.6</v>
      </c>
      <c r="FE219" s="10">
        <v>6.140350877192982</v>
      </c>
      <c r="FF219" s="10">
        <v>2.4</v>
      </c>
      <c r="FG219" s="10">
        <v>15.6</v>
      </c>
      <c r="FH219" s="10">
        <v>46.491228070175438</v>
      </c>
      <c r="FI219" s="10">
        <v>74.561403508771932</v>
      </c>
      <c r="FJ219" s="10">
        <v>11.373737373737374</v>
      </c>
      <c r="FK219" s="10">
        <v>2.7158081705150976</v>
      </c>
      <c r="FL219" s="102" t="s">
        <v>92</v>
      </c>
      <c r="FM219" s="102" t="s">
        <v>92</v>
      </c>
      <c r="FN219" s="102" t="s">
        <v>92</v>
      </c>
      <c r="FO219" s="102" t="s">
        <v>92</v>
      </c>
      <c r="FP219" s="102" t="s">
        <v>92</v>
      </c>
      <c r="FQ219" s="102" t="s">
        <v>92</v>
      </c>
      <c r="FR219" s="102" t="s">
        <v>92</v>
      </c>
      <c r="FS219" s="102" t="s">
        <v>92</v>
      </c>
      <c r="FT219" s="102" t="s">
        <v>92</v>
      </c>
      <c r="FU219" s="102" t="s">
        <v>92</v>
      </c>
      <c r="FV219" s="102" t="s">
        <v>92</v>
      </c>
      <c r="FW219" s="102" t="s">
        <v>92</v>
      </c>
      <c r="FX219" s="102" t="s">
        <v>92</v>
      </c>
      <c r="FY219" s="102" t="s">
        <v>92</v>
      </c>
      <c r="FZ219" s="102" t="s">
        <v>92</v>
      </c>
      <c r="GA219" s="102" t="s">
        <v>92</v>
      </c>
      <c r="GB219" s="102" t="s">
        <v>92</v>
      </c>
      <c r="GC219" s="102" t="s">
        <v>92</v>
      </c>
      <c r="GD219" s="102" t="s">
        <v>92</v>
      </c>
      <c r="GE219" s="102" t="s">
        <v>92</v>
      </c>
      <c r="GF219" s="102" t="s">
        <v>92</v>
      </c>
      <c r="GG219" s="102" t="s">
        <v>92</v>
      </c>
      <c r="GH219" s="102" t="s">
        <v>92</v>
      </c>
      <c r="GI219" s="102" t="s">
        <v>92</v>
      </c>
      <c r="GJ219" s="346">
        <v>1.6042780748663104</v>
      </c>
      <c r="GK219" s="10">
        <v>1310.3686</v>
      </c>
      <c r="GL219" s="10">
        <v>100</v>
      </c>
      <c r="GM219" s="10">
        <v>6.7</v>
      </c>
      <c r="GN219" s="10" t="s">
        <v>95</v>
      </c>
      <c r="GO219" s="13">
        <v>15</v>
      </c>
      <c r="GP219" s="10">
        <v>4.5999999999999996</v>
      </c>
      <c r="GQ219" s="10">
        <v>4</v>
      </c>
      <c r="GR219" s="13">
        <v>16</v>
      </c>
      <c r="GS219" s="102" t="s">
        <v>92</v>
      </c>
      <c r="GT219" s="10" t="s">
        <v>95</v>
      </c>
      <c r="GU219" s="10" t="s">
        <v>95</v>
      </c>
      <c r="GV219" s="10" t="s">
        <v>95</v>
      </c>
      <c r="GW219" s="10" t="s">
        <v>95</v>
      </c>
      <c r="GX219" s="10" t="s">
        <v>95</v>
      </c>
      <c r="GY219" s="10" t="s">
        <v>95</v>
      </c>
      <c r="GZ219" s="10" t="s">
        <v>95</v>
      </c>
      <c r="HA219" s="10" t="s">
        <v>95</v>
      </c>
      <c r="HB219" s="10" t="s">
        <v>95</v>
      </c>
      <c r="HC219" s="10" t="s">
        <v>95</v>
      </c>
      <c r="HD219" s="105">
        <v>2.6977512541626467</v>
      </c>
      <c r="HE219" s="105">
        <v>39.442168576454279</v>
      </c>
      <c r="HF219" s="12">
        <v>3523</v>
      </c>
      <c r="HG219" s="12">
        <v>2922</v>
      </c>
      <c r="HH219" s="10">
        <v>6.71433615819209</v>
      </c>
      <c r="HI219" s="12">
        <v>1</v>
      </c>
      <c r="HJ219" s="12" t="s">
        <v>95</v>
      </c>
      <c r="HK219" s="12" t="s">
        <v>95</v>
      </c>
      <c r="HL219" s="12">
        <v>1</v>
      </c>
      <c r="HM219" s="103">
        <v>0.1529328025268209</v>
      </c>
      <c r="HN219" s="103">
        <v>0.28384899233607719</v>
      </c>
      <c r="HO219" s="12" t="s">
        <v>95</v>
      </c>
      <c r="HP219" s="267" t="s">
        <v>92</v>
      </c>
      <c r="HQ219" s="103" t="s">
        <v>92</v>
      </c>
      <c r="HR219" s="103" t="s">
        <v>92</v>
      </c>
      <c r="HS219" s="103" t="s">
        <v>92</v>
      </c>
      <c r="HT219" s="103" t="s">
        <v>92</v>
      </c>
      <c r="HU219" s="103" t="s">
        <v>92</v>
      </c>
      <c r="HV219" s="103" t="s">
        <v>92</v>
      </c>
      <c r="HW219" s="103" t="s">
        <v>92</v>
      </c>
      <c r="HX219" s="103" t="s">
        <v>92</v>
      </c>
      <c r="HY219" s="4">
        <v>8</v>
      </c>
      <c r="HZ219" s="106">
        <v>1.3304866731920699</v>
      </c>
      <c r="IA219" s="4">
        <v>233</v>
      </c>
      <c r="IB219" s="15"/>
      <c r="IC219" s="3"/>
      <c r="ID219" s="15"/>
      <c r="IE219" s="4">
        <v>7</v>
      </c>
      <c r="IF219" s="14">
        <v>1.5387587501961799</v>
      </c>
      <c r="IG219" s="4">
        <v>225</v>
      </c>
      <c r="IH219" s="4">
        <v>225</v>
      </c>
      <c r="II219" s="4">
        <v>227</v>
      </c>
      <c r="IJ219" s="80">
        <v>40.42</v>
      </c>
      <c r="IK219" s="80">
        <v>2.64</v>
      </c>
      <c r="IL219" s="73">
        <v>6.5</v>
      </c>
      <c r="IM219" s="80">
        <v>0.05</v>
      </c>
      <c r="IN219" s="73">
        <v>0.1</v>
      </c>
      <c r="IO219" s="80">
        <v>0.01</v>
      </c>
      <c r="IP219" s="73">
        <v>0</v>
      </c>
      <c r="IQ219" s="80">
        <v>0.02</v>
      </c>
      <c r="IR219" s="73">
        <v>0</v>
      </c>
      <c r="IS219" s="80">
        <v>0.09</v>
      </c>
      <c r="IT219" s="73">
        <v>0.2</v>
      </c>
      <c r="IU219" s="80">
        <v>0.04</v>
      </c>
      <c r="IV219" s="73">
        <v>0.1</v>
      </c>
      <c r="IW219" s="80">
        <v>0.22</v>
      </c>
      <c r="IX219" s="73">
        <v>0.5</v>
      </c>
      <c r="IY219" s="80">
        <v>0.9</v>
      </c>
      <c r="IZ219" s="73">
        <v>2.2000000000000002</v>
      </c>
      <c r="JA219" s="80">
        <v>0.43</v>
      </c>
      <c r="JB219" s="73">
        <v>1.1000000000000001</v>
      </c>
      <c r="JC219" s="80">
        <v>0.04</v>
      </c>
      <c r="JD219" s="73">
        <v>0.1</v>
      </c>
      <c r="JE219" s="80">
        <v>1.29</v>
      </c>
      <c r="JF219" s="73">
        <v>3.2</v>
      </c>
      <c r="JG219" s="80">
        <v>5.94</v>
      </c>
      <c r="JH219" s="73">
        <v>14.7</v>
      </c>
      <c r="JI219" s="80">
        <v>11.25</v>
      </c>
      <c r="JJ219" s="73">
        <v>27.8</v>
      </c>
      <c r="JK219" s="80">
        <v>17.5</v>
      </c>
      <c r="JL219" s="73">
        <v>43.5</v>
      </c>
      <c r="JM219" s="68">
        <v>6585</v>
      </c>
      <c r="JN219" s="71">
        <v>2494</v>
      </c>
      <c r="JO219" s="69">
        <v>4.4000000000000004</v>
      </c>
      <c r="JP219" s="69">
        <v>5.2</v>
      </c>
      <c r="JQ219" s="77">
        <v>9</v>
      </c>
      <c r="JR219" s="77" t="s">
        <v>95</v>
      </c>
      <c r="JS219" s="77" t="s">
        <v>95</v>
      </c>
      <c r="JT219" s="77" t="s">
        <v>95</v>
      </c>
      <c r="JU219" s="77" t="s">
        <v>95</v>
      </c>
      <c r="JV219" s="77" t="s">
        <v>95</v>
      </c>
      <c r="JW219" s="77" t="s">
        <v>95</v>
      </c>
      <c r="JX219" s="77" t="s">
        <v>95</v>
      </c>
      <c r="JY219" s="77" t="s">
        <v>95</v>
      </c>
      <c r="JZ219" s="77">
        <v>6</v>
      </c>
      <c r="KA219" s="77" t="s">
        <v>95</v>
      </c>
      <c r="KB219" s="77">
        <v>1</v>
      </c>
      <c r="KC219" s="77">
        <v>1</v>
      </c>
      <c r="KD219" s="77" t="s">
        <v>95</v>
      </c>
      <c r="KE219" s="77">
        <v>1</v>
      </c>
      <c r="KF219" s="77" t="s">
        <v>95</v>
      </c>
      <c r="KG219" s="77" t="s">
        <v>95</v>
      </c>
      <c r="KH219" s="10">
        <v>66.418079096045204</v>
      </c>
      <c r="KI219" s="10" t="s">
        <v>95</v>
      </c>
      <c r="KJ219" s="10">
        <v>76.921301638587579</v>
      </c>
      <c r="KK219" s="10">
        <v>75.164138555580706</v>
      </c>
      <c r="KL219" s="10">
        <v>75.567033460588362</v>
      </c>
      <c r="KM219" s="10">
        <v>75.963868693544839</v>
      </c>
      <c r="KN219" s="10">
        <f>VLOOKUP($B219,'[1]בחירות שלם 21'!$A$2:$D$256,4,0)</f>
        <v>73.354838709677423</v>
      </c>
    </row>
    <row r="220" spans="1:300">
      <c r="A220" s="48" t="s">
        <v>1008</v>
      </c>
      <c r="B220" s="69" t="s">
        <v>1009</v>
      </c>
      <c r="C220" s="69" t="s">
        <v>375</v>
      </c>
      <c r="D220" s="69" t="s">
        <v>972</v>
      </c>
      <c r="E220" s="76" t="s">
        <v>95</v>
      </c>
      <c r="F220" s="69" t="s">
        <v>691</v>
      </c>
      <c r="G220" s="69" t="s">
        <v>349</v>
      </c>
      <c r="H220" s="4">
        <v>42</v>
      </c>
      <c r="I220" s="4" t="s">
        <v>1010</v>
      </c>
      <c r="J220" s="69" t="s">
        <v>1008</v>
      </c>
      <c r="K220" s="210">
        <v>95.581577108177882</v>
      </c>
      <c r="L220" s="223" t="s">
        <v>92</v>
      </c>
      <c r="M220" s="68">
        <v>34327</v>
      </c>
      <c r="N220" s="10">
        <v>99.7</v>
      </c>
      <c r="O220" s="10">
        <v>98.1</v>
      </c>
      <c r="P220" s="10" t="s">
        <v>95</v>
      </c>
      <c r="Q220" s="10" t="s">
        <v>95</v>
      </c>
      <c r="R220" s="10" t="s">
        <v>95</v>
      </c>
      <c r="S220" s="10" t="s">
        <v>95</v>
      </c>
      <c r="T220" s="68">
        <v>17190</v>
      </c>
      <c r="U220" s="68">
        <v>17138</v>
      </c>
      <c r="V220" s="153">
        <v>7.6033443062312465</v>
      </c>
      <c r="W220" s="153">
        <v>10.05331080490576</v>
      </c>
      <c r="X220" s="153">
        <v>9.6017712005127152</v>
      </c>
      <c r="Y220" s="153">
        <v>8.3199813557840763</v>
      </c>
      <c r="Z220" s="153">
        <v>10.653421504937803</v>
      </c>
      <c r="AA220" s="153">
        <v>18.460686922830426</v>
      </c>
      <c r="AB220" s="153">
        <v>19.328808226760277</v>
      </c>
      <c r="AC220" s="153">
        <v>4.1337722492498612</v>
      </c>
      <c r="AD220" s="153">
        <v>11.847816587525854</v>
      </c>
      <c r="AE220" s="153">
        <v>32.350627785708042</v>
      </c>
      <c r="AF220" s="153">
        <v>4.5387013138345909</v>
      </c>
      <c r="AG220" s="68">
        <v>902</v>
      </c>
      <c r="AH220" s="68">
        <v>411</v>
      </c>
      <c r="AI220" s="346">
        <v>2.15</v>
      </c>
      <c r="AJ220" s="153">
        <v>0.2</v>
      </c>
      <c r="AK220" s="153" t="s">
        <v>362</v>
      </c>
      <c r="AL220" s="68">
        <v>119</v>
      </c>
      <c r="AM220" s="346">
        <v>3.59</v>
      </c>
      <c r="AN220" s="68">
        <v>292</v>
      </c>
      <c r="AO220" s="153">
        <v>8.5394444035018822</v>
      </c>
      <c r="AP220" s="153">
        <v>0.78141720901135159</v>
      </c>
      <c r="AQ220" s="153">
        <v>4.8125382352084367</v>
      </c>
      <c r="AR220" s="68">
        <v>33</v>
      </c>
      <c r="AS220" s="153">
        <v>60.606060606060609</v>
      </c>
      <c r="AT220" s="153">
        <v>30.303030303030305</v>
      </c>
      <c r="AU220" s="153">
        <v>3.0303030303030303</v>
      </c>
      <c r="AV220" s="153">
        <v>6.0606060606060606</v>
      </c>
      <c r="AW220" s="68">
        <v>-74</v>
      </c>
      <c r="AX220" s="68">
        <v>-124</v>
      </c>
      <c r="AY220" s="68">
        <v>1410</v>
      </c>
      <c r="AZ220" s="68">
        <v>723</v>
      </c>
      <c r="BA220" s="68">
        <v>687</v>
      </c>
      <c r="BB220" s="68">
        <v>483</v>
      </c>
      <c r="BC220" s="68">
        <v>194</v>
      </c>
      <c r="BD220" s="68">
        <v>676</v>
      </c>
      <c r="BE220" s="68">
        <v>57</v>
      </c>
      <c r="BF220" s="68">
        <v>1534</v>
      </c>
      <c r="BG220" s="68">
        <v>763</v>
      </c>
      <c r="BH220" s="68">
        <v>771</v>
      </c>
      <c r="BI220" s="68">
        <v>455</v>
      </c>
      <c r="BJ220" s="68">
        <v>385</v>
      </c>
      <c r="BK220" s="68">
        <v>629</v>
      </c>
      <c r="BL220" s="68">
        <v>65</v>
      </c>
      <c r="BM220" s="68">
        <v>642</v>
      </c>
      <c r="BN220" s="12">
        <v>110</v>
      </c>
      <c r="BO220" s="231">
        <v>10.3</v>
      </c>
      <c r="BP220" s="12">
        <v>94</v>
      </c>
      <c r="BQ220" s="231">
        <v>6.8</v>
      </c>
      <c r="BR220" s="12">
        <v>7</v>
      </c>
      <c r="BS220" s="12">
        <v>369</v>
      </c>
      <c r="BT220" s="231">
        <v>0.01</v>
      </c>
      <c r="BU220" s="231">
        <v>0.81</v>
      </c>
      <c r="BV220" s="231" t="s">
        <v>95</v>
      </c>
      <c r="BW220" s="231">
        <v>0.02</v>
      </c>
      <c r="BX220" s="231">
        <v>0.24</v>
      </c>
      <c r="BY220" s="153" t="s">
        <v>92</v>
      </c>
      <c r="BZ220" s="153" t="s">
        <v>92</v>
      </c>
      <c r="CA220" s="153" t="s">
        <v>92</v>
      </c>
      <c r="CB220" s="68" t="s">
        <v>92</v>
      </c>
      <c r="CC220" s="68" t="s">
        <v>92</v>
      </c>
      <c r="CD220" s="153" t="s">
        <v>92</v>
      </c>
      <c r="CE220" s="153" t="s">
        <v>92</v>
      </c>
      <c r="CF220" s="153" t="s">
        <v>92</v>
      </c>
      <c r="CG220" s="153" t="s">
        <v>92</v>
      </c>
      <c r="CH220" s="68">
        <v>3159</v>
      </c>
      <c r="CI220" s="79">
        <v>16.747070985527223</v>
      </c>
      <c r="CJ220" s="68">
        <v>1223</v>
      </c>
      <c r="CK220" s="68">
        <v>510</v>
      </c>
      <c r="CL220" s="79">
        <v>6.5028978571808365</v>
      </c>
      <c r="CM220" s="253">
        <v>40</v>
      </c>
      <c r="CN220" s="253">
        <v>215</v>
      </c>
      <c r="CO220" s="253">
        <v>126</v>
      </c>
      <c r="CP220" s="253">
        <v>109</v>
      </c>
      <c r="CQ220" s="253">
        <v>103</v>
      </c>
      <c r="CR220" s="13" t="s">
        <v>92</v>
      </c>
      <c r="CS220" s="12">
        <v>3527</v>
      </c>
      <c r="CT220" s="10">
        <v>1.956336830167281</v>
      </c>
      <c r="CU220" s="12">
        <v>102</v>
      </c>
      <c r="CV220" s="12">
        <v>459</v>
      </c>
      <c r="CW220" s="12">
        <v>537</v>
      </c>
      <c r="CX220" s="12">
        <v>82</v>
      </c>
      <c r="CY220" s="12">
        <v>102</v>
      </c>
      <c r="CZ220" s="79">
        <v>57.7</v>
      </c>
      <c r="DA220" s="79">
        <v>33.799999999999997</v>
      </c>
      <c r="DB220" s="79">
        <v>5.9</v>
      </c>
      <c r="DC220" s="79">
        <v>2.6</v>
      </c>
      <c r="DD220" s="5">
        <v>3686</v>
      </c>
      <c r="DE220" s="5">
        <v>2342</v>
      </c>
      <c r="DF220" s="5">
        <v>1293</v>
      </c>
      <c r="DG220" s="5">
        <v>51</v>
      </c>
      <c r="DH220" s="5">
        <v>8025</v>
      </c>
      <c r="DI220" s="5">
        <v>3626</v>
      </c>
      <c r="DJ220" s="5">
        <v>4111</v>
      </c>
      <c r="DK220" s="5">
        <v>288</v>
      </c>
      <c r="DL220" s="12">
        <v>14106.06331</v>
      </c>
      <c r="DM220" s="12">
        <v>17803.675569999999</v>
      </c>
      <c r="DN220" s="12">
        <v>10511.86313</v>
      </c>
      <c r="DO220" s="10">
        <v>2.5723413296095732</v>
      </c>
      <c r="DP220" s="10">
        <v>1.5750702057057087</v>
      </c>
      <c r="DQ220" s="10">
        <v>3.6701378183848554</v>
      </c>
      <c r="DR220" s="12">
        <v>14455</v>
      </c>
      <c r="DS220" s="79">
        <v>30.4</v>
      </c>
      <c r="DT220" s="12">
        <v>2161</v>
      </c>
      <c r="DU220" s="12">
        <v>12053.478859999999</v>
      </c>
      <c r="DV220" s="10">
        <v>-3.1355260806523955</v>
      </c>
      <c r="DW220" s="10">
        <v>34.4</v>
      </c>
      <c r="DX220" s="352">
        <v>0.494042286</v>
      </c>
      <c r="DY220" s="5">
        <v>1960</v>
      </c>
      <c r="DZ220" s="5">
        <v>538</v>
      </c>
      <c r="EA220" s="5">
        <v>669</v>
      </c>
      <c r="EB220" s="5">
        <v>657</v>
      </c>
      <c r="EC220" s="5">
        <v>96</v>
      </c>
      <c r="ED220" s="72">
        <v>15</v>
      </c>
      <c r="EE220" s="72">
        <v>13</v>
      </c>
      <c r="EF220" s="72">
        <v>7</v>
      </c>
      <c r="EG220" s="72">
        <v>2</v>
      </c>
      <c r="EH220" s="72">
        <v>5</v>
      </c>
      <c r="EI220" s="72">
        <v>262</v>
      </c>
      <c r="EJ220" s="72">
        <v>146</v>
      </c>
      <c r="EK220" s="72">
        <v>116</v>
      </c>
      <c r="EL220" s="72">
        <v>44</v>
      </c>
      <c r="EM220" s="72">
        <v>72</v>
      </c>
      <c r="EN220" s="72">
        <v>7088</v>
      </c>
      <c r="EO220" s="72">
        <v>3804</v>
      </c>
      <c r="EP220" s="72">
        <v>3284</v>
      </c>
      <c r="EQ220" s="72">
        <v>1420</v>
      </c>
      <c r="ER220" s="72">
        <v>1864</v>
      </c>
      <c r="ES220" s="72">
        <v>27.396946564885496</v>
      </c>
      <c r="ET220" s="435">
        <v>0.7430340557275541</v>
      </c>
      <c r="EU220" s="435">
        <v>0.78313253012048201</v>
      </c>
      <c r="EV220" s="435">
        <v>0.7006369426751593</v>
      </c>
      <c r="EW220" s="78">
        <v>90.756302521008408</v>
      </c>
      <c r="EX220" s="78">
        <v>84.453781512605048</v>
      </c>
      <c r="EY220" s="10">
        <v>52.6</v>
      </c>
      <c r="EZ220" s="10">
        <v>46.9</v>
      </c>
      <c r="FA220" s="10">
        <v>12.7</v>
      </c>
      <c r="FB220" s="10">
        <v>3.4</v>
      </c>
      <c r="FC220" s="68">
        <v>500</v>
      </c>
      <c r="FD220" s="10">
        <v>32.6</v>
      </c>
      <c r="FE220" s="10">
        <v>5</v>
      </c>
      <c r="FF220" s="10">
        <v>2.9</v>
      </c>
      <c r="FG220" s="10">
        <v>17.2</v>
      </c>
      <c r="FH220" s="10">
        <v>49</v>
      </c>
      <c r="FI220" s="10">
        <v>80.2</v>
      </c>
      <c r="FJ220" s="10">
        <v>12.39816933638444</v>
      </c>
      <c r="FK220" s="10">
        <v>2.6827242524916945</v>
      </c>
      <c r="FL220" s="102" t="s">
        <v>92</v>
      </c>
      <c r="FM220" s="102" t="s">
        <v>92</v>
      </c>
      <c r="FN220" s="102" t="s">
        <v>92</v>
      </c>
      <c r="FO220" s="102" t="s">
        <v>92</v>
      </c>
      <c r="FP220" s="102" t="s">
        <v>92</v>
      </c>
      <c r="FQ220" s="102" t="s">
        <v>92</v>
      </c>
      <c r="FR220" s="102" t="s">
        <v>92</v>
      </c>
      <c r="FS220" s="102" t="s">
        <v>92</v>
      </c>
      <c r="FT220" s="102" t="s">
        <v>92</v>
      </c>
      <c r="FU220" s="102" t="s">
        <v>92</v>
      </c>
      <c r="FV220" s="102" t="s">
        <v>92</v>
      </c>
      <c r="FW220" s="102" t="s">
        <v>92</v>
      </c>
      <c r="FX220" s="102" t="s">
        <v>92</v>
      </c>
      <c r="FY220" s="102" t="s">
        <v>92</v>
      </c>
      <c r="FZ220" s="102" t="s">
        <v>92</v>
      </c>
      <c r="GA220" s="102" t="s">
        <v>92</v>
      </c>
      <c r="GB220" s="102" t="s">
        <v>92</v>
      </c>
      <c r="GC220" s="102" t="s">
        <v>92</v>
      </c>
      <c r="GD220" s="102" t="s">
        <v>92</v>
      </c>
      <c r="GE220" s="102" t="s">
        <v>92</v>
      </c>
      <c r="GF220" s="102" t="s">
        <v>92</v>
      </c>
      <c r="GG220" s="102" t="s">
        <v>92</v>
      </c>
      <c r="GH220" s="102" t="s">
        <v>92</v>
      </c>
      <c r="GI220" s="102" t="s">
        <v>92</v>
      </c>
      <c r="GJ220" s="346">
        <v>0.75187969924812026</v>
      </c>
      <c r="GK220" s="10">
        <v>2958.9992404000009</v>
      </c>
      <c r="GL220" s="10">
        <v>99.690074269881862</v>
      </c>
      <c r="GM220" s="10">
        <v>63</v>
      </c>
      <c r="GN220" s="10" t="s">
        <v>95</v>
      </c>
      <c r="GO220" s="13">
        <v>259</v>
      </c>
      <c r="GP220" s="10">
        <v>44.1</v>
      </c>
      <c r="GQ220" s="10">
        <v>33.6</v>
      </c>
      <c r="GR220" s="13">
        <v>145</v>
      </c>
      <c r="GS220" s="102" t="s">
        <v>92</v>
      </c>
      <c r="GT220" s="10" t="s">
        <v>95</v>
      </c>
      <c r="GU220" s="10" t="s">
        <v>95</v>
      </c>
      <c r="GV220" s="10" t="s">
        <v>95</v>
      </c>
      <c r="GW220" s="10" t="s">
        <v>95</v>
      </c>
      <c r="GX220" s="10" t="s">
        <v>95</v>
      </c>
      <c r="GY220" s="10" t="s">
        <v>95</v>
      </c>
      <c r="GZ220" s="10" t="s">
        <v>95</v>
      </c>
      <c r="HA220" s="10" t="s">
        <v>95</v>
      </c>
      <c r="HB220" s="10" t="s">
        <v>95</v>
      </c>
      <c r="HC220" s="10" t="s">
        <v>95</v>
      </c>
      <c r="HD220" s="105">
        <v>2.4602608393857923</v>
      </c>
      <c r="HE220" s="105">
        <v>9.1796909970139193</v>
      </c>
      <c r="HF220" s="12">
        <v>17430</v>
      </c>
      <c r="HG220" s="12">
        <v>14308</v>
      </c>
      <c r="HH220" s="10">
        <v>6.7597926267281103</v>
      </c>
      <c r="HI220" s="12">
        <v>12</v>
      </c>
      <c r="HJ220" s="12">
        <v>1</v>
      </c>
      <c r="HK220" s="12">
        <v>4</v>
      </c>
      <c r="HL220" s="12">
        <v>7</v>
      </c>
      <c r="HM220" s="103">
        <v>0.35093607137678967</v>
      </c>
      <c r="HN220" s="103">
        <v>0.6884681583476765</v>
      </c>
      <c r="HO220" s="12">
        <v>1</v>
      </c>
      <c r="HP220" s="267" t="s">
        <v>92</v>
      </c>
      <c r="HQ220" s="103" t="s">
        <v>92</v>
      </c>
      <c r="HR220" s="103" t="s">
        <v>92</v>
      </c>
      <c r="HS220" s="103" t="s">
        <v>92</v>
      </c>
      <c r="HT220" s="103" t="s">
        <v>92</v>
      </c>
      <c r="HU220" s="103" t="s">
        <v>92</v>
      </c>
      <c r="HV220" s="103" t="s">
        <v>92</v>
      </c>
      <c r="HW220" s="103" t="s">
        <v>92</v>
      </c>
      <c r="HX220" s="103" t="s">
        <v>92</v>
      </c>
      <c r="HY220" s="4">
        <v>9</v>
      </c>
      <c r="HZ220" s="106">
        <v>1.39527274549278</v>
      </c>
      <c r="IA220" s="4">
        <v>236</v>
      </c>
      <c r="IB220" s="15"/>
      <c r="IC220" s="3"/>
      <c r="ID220" s="15"/>
      <c r="IE220" s="4">
        <v>7</v>
      </c>
      <c r="IF220" s="14">
        <v>1.49023508200213</v>
      </c>
      <c r="IG220" s="4">
        <v>222</v>
      </c>
      <c r="IH220" s="4">
        <v>222</v>
      </c>
      <c r="II220" s="4">
        <v>225</v>
      </c>
      <c r="IJ220" s="80">
        <v>95.31</v>
      </c>
      <c r="IK220" s="80">
        <v>11.31</v>
      </c>
      <c r="IL220" s="73">
        <v>11.9</v>
      </c>
      <c r="IM220" s="80">
        <v>0.53</v>
      </c>
      <c r="IN220" s="73">
        <v>0.6</v>
      </c>
      <c r="IO220" s="80">
        <v>0.02</v>
      </c>
      <c r="IP220" s="73">
        <v>0</v>
      </c>
      <c r="IQ220" s="80">
        <v>0.15</v>
      </c>
      <c r="IR220" s="73">
        <v>0.2</v>
      </c>
      <c r="IS220" s="80">
        <v>0.65</v>
      </c>
      <c r="IT220" s="73">
        <v>0.7</v>
      </c>
      <c r="IU220" s="80">
        <v>0.22</v>
      </c>
      <c r="IV220" s="73">
        <v>0.2</v>
      </c>
      <c r="IW220" s="80">
        <v>0.71</v>
      </c>
      <c r="IX220" s="73">
        <v>0.7</v>
      </c>
      <c r="IY220" s="80">
        <v>3.62</v>
      </c>
      <c r="IZ220" s="73">
        <v>3.8</v>
      </c>
      <c r="JA220" s="80">
        <v>1.28</v>
      </c>
      <c r="JB220" s="73">
        <v>1.3</v>
      </c>
      <c r="JC220" s="80">
        <v>0.32</v>
      </c>
      <c r="JD220" s="73">
        <v>0.3</v>
      </c>
      <c r="JE220" s="80">
        <v>5.05</v>
      </c>
      <c r="JF220" s="73">
        <v>5.3</v>
      </c>
      <c r="JG220" s="80">
        <v>22.63</v>
      </c>
      <c r="JH220" s="73">
        <v>23.7</v>
      </c>
      <c r="JI220" s="80">
        <v>39.119999999999997</v>
      </c>
      <c r="JJ220" s="73">
        <v>41</v>
      </c>
      <c r="JK220" s="80">
        <v>9.6999999999999993</v>
      </c>
      <c r="JL220" s="73">
        <v>10.299999999999994</v>
      </c>
      <c r="JM220" s="68">
        <v>34327</v>
      </c>
      <c r="JN220" s="71">
        <v>3035</v>
      </c>
      <c r="JO220" s="69">
        <v>9.1</v>
      </c>
      <c r="JP220" s="69">
        <v>9.9</v>
      </c>
      <c r="JQ220" s="77">
        <v>31</v>
      </c>
      <c r="JR220" s="77" t="s">
        <v>95</v>
      </c>
      <c r="JS220" s="77">
        <v>1</v>
      </c>
      <c r="JT220" s="77">
        <v>1</v>
      </c>
      <c r="JU220" s="77" t="s">
        <v>95</v>
      </c>
      <c r="JV220" s="77" t="s">
        <v>95</v>
      </c>
      <c r="JW220" s="77" t="s">
        <v>95</v>
      </c>
      <c r="JX220" s="77" t="s">
        <v>95</v>
      </c>
      <c r="JY220" s="77" t="s">
        <v>95</v>
      </c>
      <c r="JZ220" s="77">
        <v>16</v>
      </c>
      <c r="KA220" s="77">
        <v>1</v>
      </c>
      <c r="KB220" s="77">
        <v>7</v>
      </c>
      <c r="KC220" s="77">
        <v>1</v>
      </c>
      <c r="KD220" s="77">
        <v>3</v>
      </c>
      <c r="KE220" s="77">
        <v>1</v>
      </c>
      <c r="KF220" s="77" t="s">
        <v>95</v>
      </c>
      <c r="KG220" s="77" t="s">
        <v>95</v>
      </c>
      <c r="KH220" s="10">
        <v>63.668229417692679</v>
      </c>
      <c r="KI220" s="10" t="s">
        <v>95</v>
      </c>
      <c r="KJ220" s="10">
        <v>79.25026872088857</v>
      </c>
      <c r="KK220" s="10">
        <v>77.89067352915076</v>
      </c>
      <c r="KL220" s="10">
        <v>77.387200635116656</v>
      </c>
      <c r="KM220" s="10">
        <v>77.468398418834965</v>
      </c>
      <c r="KN220" s="10">
        <f>VLOOKUP($B220,'[1]בחירות שלם 21'!$A$2:$D$256,4,0)</f>
        <v>76.15066331100968</v>
      </c>
    </row>
    <row r="221" spans="1:300">
      <c r="A221" s="48" t="s">
        <v>1011</v>
      </c>
      <c r="B221" s="69" t="s">
        <v>1012</v>
      </c>
      <c r="C221" s="69" t="s">
        <v>401</v>
      </c>
      <c r="D221" s="69" t="s">
        <v>972</v>
      </c>
      <c r="E221" s="76" t="s">
        <v>95</v>
      </c>
      <c r="F221" s="69" t="s">
        <v>624</v>
      </c>
      <c r="G221" s="69" t="s">
        <v>349</v>
      </c>
      <c r="H221" s="4">
        <v>36</v>
      </c>
      <c r="I221" s="4" t="s">
        <v>1013</v>
      </c>
      <c r="J221" s="69" t="s">
        <v>1011</v>
      </c>
      <c r="K221" s="210">
        <v>251.92358235732328</v>
      </c>
      <c r="L221" s="223" t="s">
        <v>92</v>
      </c>
      <c r="M221" s="68">
        <v>32165</v>
      </c>
      <c r="N221" s="10">
        <v>61.9</v>
      </c>
      <c r="O221" s="10">
        <v>94.1</v>
      </c>
      <c r="P221" s="10">
        <v>38.1</v>
      </c>
      <c r="Q221" s="10">
        <v>98.8</v>
      </c>
      <c r="R221" s="10">
        <v>1.1000000000000001</v>
      </c>
      <c r="S221" s="10">
        <v>0.1</v>
      </c>
      <c r="T221" s="68">
        <v>16346</v>
      </c>
      <c r="U221" s="68">
        <v>15819</v>
      </c>
      <c r="V221" s="153">
        <v>8.8481268459505671</v>
      </c>
      <c r="W221" s="153">
        <v>9.7497279651795434</v>
      </c>
      <c r="X221" s="153">
        <v>9.5818436188403542</v>
      </c>
      <c r="Y221" s="153">
        <v>8.8823255090937359</v>
      </c>
      <c r="Z221" s="153">
        <v>14.991450334214209</v>
      </c>
      <c r="AA221" s="153">
        <v>18.175034975905486</v>
      </c>
      <c r="AB221" s="153">
        <v>16.060935799782371</v>
      </c>
      <c r="AC221" s="153">
        <v>3.6219493237991607</v>
      </c>
      <c r="AD221" s="153">
        <v>10.08549665785792</v>
      </c>
      <c r="AE221" s="153">
        <v>33.626612777864139</v>
      </c>
      <c r="AF221" s="153">
        <v>4.3898647598321157</v>
      </c>
      <c r="AG221" s="68">
        <v>892</v>
      </c>
      <c r="AH221" s="68">
        <v>530</v>
      </c>
      <c r="AI221" s="346">
        <v>2.67</v>
      </c>
      <c r="AJ221" s="153">
        <v>0.6</v>
      </c>
      <c r="AK221" s="153" t="s">
        <v>362</v>
      </c>
      <c r="AL221" s="68">
        <v>134</v>
      </c>
      <c r="AM221" s="346">
        <v>4.45</v>
      </c>
      <c r="AN221" s="68">
        <v>396</v>
      </c>
      <c r="AO221" s="153">
        <v>12.452981035135307</v>
      </c>
      <c r="AP221" s="153">
        <v>2.3267669726471496</v>
      </c>
      <c r="AQ221" s="153">
        <v>5.2168506140214514</v>
      </c>
      <c r="AR221" s="68">
        <v>9</v>
      </c>
      <c r="AS221" s="153">
        <v>33.333333333333329</v>
      </c>
      <c r="AT221" s="153">
        <v>22.222222222222221</v>
      </c>
      <c r="AU221" s="153">
        <v>22.222222222222221</v>
      </c>
      <c r="AV221" s="153">
        <v>22.222222222222221</v>
      </c>
      <c r="AW221" s="68">
        <v>352</v>
      </c>
      <c r="AX221" s="68">
        <v>210</v>
      </c>
      <c r="AY221" s="68">
        <v>1106</v>
      </c>
      <c r="AZ221" s="68">
        <v>513</v>
      </c>
      <c r="BA221" s="68">
        <v>593</v>
      </c>
      <c r="BB221" s="68">
        <v>437</v>
      </c>
      <c r="BC221" s="68">
        <v>187</v>
      </c>
      <c r="BD221" s="68">
        <v>456</v>
      </c>
      <c r="BE221" s="68">
        <v>26</v>
      </c>
      <c r="BF221" s="68">
        <v>896</v>
      </c>
      <c r="BG221" s="68">
        <v>434</v>
      </c>
      <c r="BH221" s="68">
        <v>462</v>
      </c>
      <c r="BI221" s="68">
        <v>269</v>
      </c>
      <c r="BJ221" s="68">
        <v>246</v>
      </c>
      <c r="BK221" s="68">
        <v>352</v>
      </c>
      <c r="BL221" s="68">
        <v>29</v>
      </c>
      <c r="BM221" s="68">
        <v>37</v>
      </c>
      <c r="BN221" s="12">
        <v>244</v>
      </c>
      <c r="BO221" s="231">
        <v>24.6</v>
      </c>
      <c r="BP221" s="12">
        <v>82</v>
      </c>
      <c r="BQ221" s="231">
        <v>6.7</v>
      </c>
      <c r="BR221" s="12">
        <v>10</v>
      </c>
      <c r="BS221" s="12">
        <v>997</v>
      </c>
      <c r="BT221" s="231">
        <v>0.13</v>
      </c>
      <c r="BU221" s="231">
        <v>0.28999999999999998</v>
      </c>
      <c r="BV221" s="231" t="s">
        <v>95</v>
      </c>
      <c r="BW221" s="231">
        <v>0.09</v>
      </c>
      <c r="BX221" s="231">
        <v>2.67</v>
      </c>
      <c r="BY221" s="153" t="s">
        <v>92</v>
      </c>
      <c r="BZ221" s="153" t="s">
        <v>92</v>
      </c>
      <c r="CA221" s="153" t="s">
        <v>92</v>
      </c>
      <c r="CB221" s="68" t="s">
        <v>92</v>
      </c>
      <c r="CC221" s="68" t="s">
        <v>92</v>
      </c>
      <c r="CD221" s="153" t="s">
        <v>92</v>
      </c>
      <c r="CE221" s="153" t="s">
        <v>92</v>
      </c>
      <c r="CF221" s="153" t="s">
        <v>92</v>
      </c>
      <c r="CG221" s="153" t="s">
        <v>92</v>
      </c>
      <c r="CH221" s="68">
        <v>2528</v>
      </c>
      <c r="CI221" s="79">
        <v>14.383249886208466</v>
      </c>
      <c r="CJ221" s="68">
        <v>972</v>
      </c>
      <c r="CK221" s="68">
        <v>439</v>
      </c>
      <c r="CL221" s="79">
        <v>5.6048898627609267</v>
      </c>
      <c r="CM221" s="253">
        <v>39</v>
      </c>
      <c r="CN221" s="253">
        <v>178</v>
      </c>
      <c r="CO221" s="253">
        <v>123</v>
      </c>
      <c r="CP221" s="253">
        <v>107</v>
      </c>
      <c r="CQ221" s="253">
        <v>105</v>
      </c>
      <c r="CR221" s="13" t="s">
        <v>92</v>
      </c>
      <c r="CS221" s="12">
        <v>3255</v>
      </c>
      <c r="CT221" s="10">
        <v>9.3394777265745006</v>
      </c>
      <c r="CU221" s="12">
        <v>972</v>
      </c>
      <c r="CV221" s="12">
        <v>905</v>
      </c>
      <c r="CW221" s="12">
        <v>997</v>
      </c>
      <c r="CX221" s="12">
        <v>123</v>
      </c>
      <c r="CY221" s="12">
        <v>127</v>
      </c>
      <c r="CZ221" s="79">
        <v>90.6</v>
      </c>
      <c r="DA221" s="79">
        <v>5.3</v>
      </c>
      <c r="DB221" s="79">
        <v>3.4</v>
      </c>
      <c r="DC221" s="79">
        <v>0.7</v>
      </c>
      <c r="DD221" s="5">
        <v>4276</v>
      </c>
      <c r="DE221" s="5">
        <v>2591</v>
      </c>
      <c r="DF221" s="5">
        <v>1554</v>
      </c>
      <c r="DG221" s="5">
        <v>131</v>
      </c>
      <c r="DH221" s="5">
        <v>9760</v>
      </c>
      <c r="DI221" s="5">
        <v>3960</v>
      </c>
      <c r="DJ221" s="5">
        <v>5094</v>
      </c>
      <c r="DK221" s="5">
        <v>706</v>
      </c>
      <c r="DL221" s="12">
        <v>8758.515883</v>
      </c>
      <c r="DM221" s="12">
        <v>10425.056430000001</v>
      </c>
      <c r="DN221" s="12">
        <v>6923.7433060000003</v>
      </c>
      <c r="DO221" s="10">
        <v>0.92223106236266617</v>
      </c>
      <c r="DP221" s="10">
        <v>0.60973715778780413</v>
      </c>
      <c r="DQ221" s="10">
        <v>1.5256750235401295</v>
      </c>
      <c r="DR221" s="12">
        <v>13757</v>
      </c>
      <c r="DS221" s="79">
        <v>40.9</v>
      </c>
      <c r="DT221" s="12">
        <v>1508</v>
      </c>
      <c r="DU221" s="12">
        <v>10523.920459999999</v>
      </c>
      <c r="DV221" s="10">
        <v>0.78093525725104751</v>
      </c>
      <c r="DW221" s="10">
        <v>39.9</v>
      </c>
      <c r="DX221" s="352">
        <v>0.404745723</v>
      </c>
      <c r="DY221" s="5">
        <v>1881</v>
      </c>
      <c r="DZ221" s="5">
        <v>600</v>
      </c>
      <c r="EA221" s="5">
        <v>589</v>
      </c>
      <c r="EB221" s="5">
        <v>640</v>
      </c>
      <c r="EC221" s="5">
        <v>52</v>
      </c>
      <c r="ED221" s="72">
        <v>15</v>
      </c>
      <c r="EE221" s="72">
        <v>11</v>
      </c>
      <c r="EF221" s="72">
        <v>7</v>
      </c>
      <c r="EG221" s="72">
        <v>4</v>
      </c>
      <c r="EH221" s="72">
        <v>3</v>
      </c>
      <c r="EI221" s="72">
        <v>253</v>
      </c>
      <c r="EJ221" s="72">
        <v>140</v>
      </c>
      <c r="EK221" s="72">
        <v>113</v>
      </c>
      <c r="EL221" s="72">
        <v>56</v>
      </c>
      <c r="EM221" s="72">
        <v>57</v>
      </c>
      <c r="EN221" s="72">
        <v>6267</v>
      </c>
      <c r="EO221" s="72">
        <v>3551</v>
      </c>
      <c r="EP221" s="72">
        <v>2716</v>
      </c>
      <c r="EQ221" s="72">
        <v>1385</v>
      </c>
      <c r="ER221" s="72">
        <v>1331</v>
      </c>
      <c r="ES221" s="72">
        <v>26.325757575757574</v>
      </c>
      <c r="ET221" s="435">
        <v>0.59965733866362081</v>
      </c>
      <c r="EU221" s="435">
        <v>0.56148231330713083</v>
      </c>
      <c r="EV221" s="435">
        <v>0.63916327716443933</v>
      </c>
      <c r="EW221" s="78">
        <v>80.935251798561154</v>
      </c>
      <c r="EX221" s="78">
        <v>67.086330935251809</v>
      </c>
      <c r="EY221" s="10">
        <v>30</v>
      </c>
      <c r="EZ221" s="10">
        <v>33</v>
      </c>
      <c r="FA221" s="10">
        <v>10.7</v>
      </c>
      <c r="FB221" s="10">
        <v>2.7</v>
      </c>
      <c r="FC221" s="68">
        <v>659</v>
      </c>
      <c r="FD221" s="10">
        <v>31.7</v>
      </c>
      <c r="FE221" s="10">
        <v>4.4006069802731407</v>
      </c>
      <c r="FF221" s="10">
        <v>3.7</v>
      </c>
      <c r="FG221" s="10">
        <v>17</v>
      </c>
      <c r="FH221" s="10">
        <v>41.426403641881635</v>
      </c>
      <c r="FI221" s="10">
        <v>80.273141122913501</v>
      </c>
      <c r="FJ221" s="10">
        <v>11.040350877192983</v>
      </c>
      <c r="FK221" s="10">
        <v>2.9364373112982678</v>
      </c>
      <c r="FL221" s="102" t="s">
        <v>92</v>
      </c>
      <c r="FM221" s="102" t="s">
        <v>92</v>
      </c>
      <c r="FN221" s="102" t="s">
        <v>92</v>
      </c>
      <c r="FO221" s="102" t="s">
        <v>92</v>
      </c>
      <c r="FP221" s="102" t="s">
        <v>92</v>
      </c>
      <c r="FQ221" s="102" t="s">
        <v>92</v>
      </c>
      <c r="FR221" s="102" t="s">
        <v>92</v>
      </c>
      <c r="FS221" s="102" t="s">
        <v>92</v>
      </c>
      <c r="FT221" s="102" t="s">
        <v>92</v>
      </c>
      <c r="FU221" s="102" t="s">
        <v>92</v>
      </c>
      <c r="FV221" s="102" t="s">
        <v>92</v>
      </c>
      <c r="FW221" s="102" t="s">
        <v>92</v>
      </c>
      <c r="FX221" s="102" t="s">
        <v>92</v>
      </c>
      <c r="FY221" s="102" t="s">
        <v>92</v>
      </c>
      <c r="FZ221" s="102" t="s">
        <v>92</v>
      </c>
      <c r="GA221" s="102" t="s">
        <v>92</v>
      </c>
      <c r="GB221" s="102" t="s">
        <v>92</v>
      </c>
      <c r="GC221" s="102" t="s">
        <v>92</v>
      </c>
      <c r="GD221" s="102" t="s">
        <v>92</v>
      </c>
      <c r="GE221" s="102" t="s">
        <v>92</v>
      </c>
      <c r="GF221" s="102" t="s">
        <v>92</v>
      </c>
      <c r="GG221" s="102" t="s">
        <v>92</v>
      </c>
      <c r="GH221" s="102" t="s">
        <v>92</v>
      </c>
      <c r="GI221" s="102" t="s">
        <v>92</v>
      </c>
      <c r="GJ221" s="346">
        <v>7.8492935635792779E-2</v>
      </c>
      <c r="GK221" s="10">
        <v>2787.1794999999997</v>
      </c>
      <c r="GL221" s="10">
        <v>99.780408832656803</v>
      </c>
      <c r="GM221" s="10">
        <v>86</v>
      </c>
      <c r="GN221" s="10">
        <v>9.6</v>
      </c>
      <c r="GO221" s="13">
        <v>145</v>
      </c>
      <c r="GP221" s="10">
        <v>113.9</v>
      </c>
      <c r="GQ221" s="10">
        <v>30.3</v>
      </c>
      <c r="GR221" s="13">
        <v>144</v>
      </c>
      <c r="GS221" s="102" t="s">
        <v>92</v>
      </c>
      <c r="GT221" s="10">
        <v>0.8</v>
      </c>
      <c r="GU221" s="10">
        <v>9.6</v>
      </c>
      <c r="GV221" s="10" t="s">
        <v>95</v>
      </c>
      <c r="GW221" s="10">
        <v>0.03</v>
      </c>
      <c r="GX221" s="10" t="s">
        <v>95</v>
      </c>
      <c r="GY221" s="10" t="s">
        <v>95</v>
      </c>
      <c r="GZ221" s="10" t="s">
        <v>95</v>
      </c>
      <c r="HA221" s="10" t="s">
        <v>95</v>
      </c>
      <c r="HB221" s="10">
        <v>0.8</v>
      </c>
      <c r="HC221" s="10" t="s">
        <v>95</v>
      </c>
      <c r="HD221" s="105">
        <v>1.3834253877085601</v>
      </c>
      <c r="HE221" s="105">
        <v>21.001003539478884</v>
      </c>
      <c r="HF221" s="12">
        <v>14633</v>
      </c>
      <c r="HG221" s="12">
        <v>11560</v>
      </c>
      <c r="HH221" s="10">
        <v>7.7</v>
      </c>
      <c r="HI221" s="12">
        <v>5</v>
      </c>
      <c r="HJ221" s="12">
        <v>1</v>
      </c>
      <c r="HK221" s="12">
        <v>2</v>
      </c>
      <c r="HL221" s="12">
        <v>2</v>
      </c>
      <c r="HM221" s="103">
        <v>0.15723460902948622</v>
      </c>
      <c r="HN221" s="103">
        <v>0.34169343265222446</v>
      </c>
      <c r="HO221" s="12">
        <v>1</v>
      </c>
      <c r="HP221" s="267" t="s">
        <v>92</v>
      </c>
      <c r="HQ221" s="103" t="s">
        <v>92</v>
      </c>
      <c r="HR221" s="103" t="s">
        <v>92</v>
      </c>
      <c r="HS221" s="103" t="s">
        <v>92</v>
      </c>
      <c r="HT221" s="103" t="s">
        <v>92</v>
      </c>
      <c r="HU221" s="103" t="s">
        <v>92</v>
      </c>
      <c r="HV221" s="103" t="s">
        <v>92</v>
      </c>
      <c r="HW221" s="103" t="s">
        <v>92</v>
      </c>
      <c r="HX221" s="103" t="s">
        <v>92</v>
      </c>
      <c r="HY221" s="4">
        <v>5</v>
      </c>
      <c r="HZ221" s="106">
        <v>-8.1052539412660607E-2</v>
      </c>
      <c r="IA221" s="4">
        <v>116</v>
      </c>
      <c r="IB221" s="15"/>
      <c r="IC221" s="3"/>
      <c r="ID221" s="15"/>
      <c r="IE221" s="4">
        <v>3</v>
      </c>
      <c r="IF221" s="14">
        <v>-0.42356542364080901</v>
      </c>
      <c r="IG221" s="4">
        <v>73</v>
      </c>
      <c r="IH221" s="4">
        <v>60</v>
      </c>
      <c r="II221" s="4">
        <v>111</v>
      </c>
      <c r="IJ221" s="80">
        <v>251.89999999999998</v>
      </c>
      <c r="IK221" s="80">
        <v>10.15</v>
      </c>
      <c r="IL221" s="73">
        <v>4</v>
      </c>
      <c r="IM221" s="80">
        <v>0.33</v>
      </c>
      <c r="IN221" s="73">
        <v>0.1</v>
      </c>
      <c r="IO221" s="80">
        <v>0.03</v>
      </c>
      <c r="IP221" s="73">
        <v>0</v>
      </c>
      <c r="IQ221" s="80">
        <v>0.14000000000000001</v>
      </c>
      <c r="IR221" s="73">
        <v>0.1</v>
      </c>
      <c r="IS221" s="80">
        <v>0.57999999999999996</v>
      </c>
      <c r="IT221" s="73">
        <v>0.2</v>
      </c>
      <c r="IU221" s="80">
        <v>0.16</v>
      </c>
      <c r="IV221" s="73">
        <v>0.1</v>
      </c>
      <c r="IW221" s="80">
        <v>0.53</v>
      </c>
      <c r="IX221" s="73">
        <v>0.2</v>
      </c>
      <c r="IY221" s="80">
        <v>1.63</v>
      </c>
      <c r="IZ221" s="73">
        <v>0.6</v>
      </c>
      <c r="JA221" s="80">
        <v>3.05</v>
      </c>
      <c r="JB221" s="73">
        <v>1.2</v>
      </c>
      <c r="JC221" s="80">
        <v>0.1</v>
      </c>
      <c r="JD221" s="73">
        <v>0</v>
      </c>
      <c r="JE221" s="80">
        <v>26.5</v>
      </c>
      <c r="JF221" s="73">
        <v>10.5</v>
      </c>
      <c r="JG221" s="80">
        <v>23.51</v>
      </c>
      <c r="JH221" s="73">
        <v>9.3000000000000007</v>
      </c>
      <c r="JI221" s="80">
        <v>143.63999999999999</v>
      </c>
      <c r="JJ221" s="73">
        <v>57</v>
      </c>
      <c r="JK221" s="80">
        <v>41.55</v>
      </c>
      <c r="JL221" s="73">
        <v>16.700000000000003</v>
      </c>
      <c r="JM221" s="68">
        <v>32165</v>
      </c>
      <c r="JN221" s="71">
        <v>3169</v>
      </c>
      <c r="JO221" s="69">
        <v>10.7</v>
      </c>
      <c r="JP221" s="69">
        <v>10.6</v>
      </c>
      <c r="JQ221" s="77">
        <v>32</v>
      </c>
      <c r="JR221" s="77" t="s">
        <v>95</v>
      </c>
      <c r="JS221" s="77" t="s">
        <v>95</v>
      </c>
      <c r="JT221" s="77">
        <v>1</v>
      </c>
      <c r="JU221" s="77" t="s">
        <v>95</v>
      </c>
      <c r="JV221" s="77" t="s">
        <v>95</v>
      </c>
      <c r="JW221" s="77" t="s">
        <v>95</v>
      </c>
      <c r="JX221" s="77" t="s">
        <v>95</v>
      </c>
      <c r="JY221" s="77">
        <v>2</v>
      </c>
      <c r="JZ221" s="77">
        <v>13</v>
      </c>
      <c r="KA221" s="77">
        <v>1</v>
      </c>
      <c r="KB221" s="77">
        <v>8</v>
      </c>
      <c r="KC221" s="77" t="s">
        <v>95</v>
      </c>
      <c r="KD221" s="77">
        <v>3</v>
      </c>
      <c r="KE221" s="77">
        <v>1</v>
      </c>
      <c r="KF221" s="77" t="s">
        <v>95</v>
      </c>
      <c r="KG221" s="77">
        <v>3</v>
      </c>
      <c r="KH221" s="10">
        <v>71.725420806678457</v>
      </c>
      <c r="KI221" s="10" t="s">
        <v>95</v>
      </c>
      <c r="KJ221" s="10">
        <v>62.092583845063764</v>
      </c>
      <c r="KK221" s="10">
        <v>66.640086307988184</v>
      </c>
      <c r="KL221" s="10">
        <v>70.019072428710984</v>
      </c>
      <c r="KM221" s="10">
        <v>59.512550018188435</v>
      </c>
      <c r="KN221" s="10">
        <f>VLOOKUP($B221,'[1]בחירות שלם 21'!$A$2:$D$256,4,0)</f>
        <v>62.101493580225345</v>
      </c>
    </row>
    <row r="222" spans="1:300">
      <c r="A222" s="48" t="s">
        <v>1014</v>
      </c>
      <c r="B222" s="69" t="s">
        <v>1015</v>
      </c>
      <c r="C222" s="69" t="s">
        <v>401</v>
      </c>
      <c r="D222" s="69" t="s">
        <v>972</v>
      </c>
      <c r="E222" s="76" t="s">
        <v>95</v>
      </c>
      <c r="F222" s="69" t="s">
        <v>414</v>
      </c>
      <c r="G222" s="69" t="s">
        <v>349</v>
      </c>
      <c r="H222" s="4">
        <v>29</v>
      </c>
      <c r="I222" s="4" t="s">
        <v>1016</v>
      </c>
      <c r="J222" s="69" t="s">
        <v>1014</v>
      </c>
      <c r="K222" s="210">
        <v>296.08864360442089</v>
      </c>
      <c r="L222" s="223" t="s">
        <v>92</v>
      </c>
      <c r="M222" s="68">
        <v>19440</v>
      </c>
      <c r="N222" s="10">
        <v>99.9</v>
      </c>
      <c r="O222" s="10">
        <v>95.1</v>
      </c>
      <c r="P222" s="10" t="s">
        <v>95</v>
      </c>
      <c r="Q222" s="10" t="s">
        <v>95</v>
      </c>
      <c r="R222" s="10" t="s">
        <v>95</v>
      </c>
      <c r="S222" s="10" t="s">
        <v>95</v>
      </c>
      <c r="T222" s="68">
        <v>9573</v>
      </c>
      <c r="U222" s="68">
        <v>9867</v>
      </c>
      <c r="V222" s="153">
        <v>8.189300411522634</v>
      </c>
      <c r="W222" s="153">
        <v>9.7993827160493829</v>
      </c>
      <c r="X222" s="153">
        <v>8.4825102880658445</v>
      </c>
      <c r="Y222" s="153">
        <v>6.7489711934156382</v>
      </c>
      <c r="Z222" s="153">
        <v>10.128600823045268</v>
      </c>
      <c r="AA222" s="153">
        <v>20.354938271604937</v>
      </c>
      <c r="AB222" s="153">
        <v>16.008230452674898</v>
      </c>
      <c r="AC222" s="153">
        <v>3.8631687242798356</v>
      </c>
      <c r="AD222" s="153">
        <v>16.430041152263374</v>
      </c>
      <c r="AE222" s="153">
        <v>30.396090534979425</v>
      </c>
      <c r="AF222" s="153">
        <v>7.9269547325102883</v>
      </c>
      <c r="AG222" s="68">
        <v>986</v>
      </c>
      <c r="AH222" s="68">
        <v>230</v>
      </c>
      <c r="AI222" s="346">
        <v>1.82</v>
      </c>
      <c r="AJ222" s="153">
        <v>1</v>
      </c>
      <c r="AK222" s="153" t="s">
        <v>533</v>
      </c>
      <c r="AL222" s="68">
        <v>98</v>
      </c>
      <c r="AM222" s="346">
        <v>3.25</v>
      </c>
      <c r="AN222" s="68">
        <v>132</v>
      </c>
      <c r="AO222" s="153">
        <v>6.860209305896821</v>
      </c>
      <c r="AP222" s="153">
        <v>2.0911004283007912</v>
      </c>
      <c r="AQ222" s="153">
        <v>6.6460905349794235</v>
      </c>
      <c r="AR222" s="68">
        <v>38</v>
      </c>
      <c r="AS222" s="153">
        <v>50</v>
      </c>
      <c r="AT222" s="153">
        <v>39.473684210526315</v>
      </c>
      <c r="AU222" s="153">
        <v>5.2631578947368416</v>
      </c>
      <c r="AV222" s="153">
        <v>5.2631578947368416</v>
      </c>
      <c r="AW222" s="68">
        <v>335</v>
      </c>
      <c r="AX222" s="68">
        <v>315</v>
      </c>
      <c r="AY222" s="68">
        <v>978</v>
      </c>
      <c r="AZ222" s="68">
        <v>469</v>
      </c>
      <c r="BA222" s="68">
        <v>509</v>
      </c>
      <c r="BB222" s="68">
        <v>351</v>
      </c>
      <c r="BC222" s="68">
        <v>134</v>
      </c>
      <c r="BD222" s="68">
        <v>466</v>
      </c>
      <c r="BE222" s="68">
        <v>27</v>
      </c>
      <c r="BF222" s="68">
        <v>663</v>
      </c>
      <c r="BG222" s="68">
        <v>319</v>
      </c>
      <c r="BH222" s="68">
        <v>344</v>
      </c>
      <c r="BI222" s="68">
        <v>175</v>
      </c>
      <c r="BJ222" s="68">
        <v>154</v>
      </c>
      <c r="BK222" s="68">
        <v>317</v>
      </c>
      <c r="BL222" s="68">
        <v>17</v>
      </c>
      <c r="BM222" s="68">
        <v>7</v>
      </c>
      <c r="BN222" s="12">
        <v>62</v>
      </c>
      <c r="BO222" s="231">
        <v>9</v>
      </c>
      <c r="BP222" s="12">
        <v>55</v>
      </c>
      <c r="BQ222" s="231">
        <v>7.9</v>
      </c>
      <c r="BR222" s="12">
        <v>11</v>
      </c>
      <c r="BS222" s="12">
        <v>336</v>
      </c>
      <c r="BT222" s="231">
        <v>0.11</v>
      </c>
      <c r="BU222" s="231" t="s">
        <v>95</v>
      </c>
      <c r="BV222" s="231" t="s">
        <v>95</v>
      </c>
      <c r="BW222" s="231">
        <v>0.93</v>
      </c>
      <c r="BX222" s="231">
        <v>0.72</v>
      </c>
      <c r="BY222" s="153" t="s">
        <v>92</v>
      </c>
      <c r="BZ222" s="153" t="s">
        <v>92</v>
      </c>
      <c r="CA222" s="153" t="s">
        <v>92</v>
      </c>
      <c r="CB222" s="68" t="s">
        <v>92</v>
      </c>
      <c r="CC222" s="68" t="s">
        <v>92</v>
      </c>
      <c r="CD222" s="153" t="s">
        <v>92</v>
      </c>
      <c r="CE222" s="153" t="s">
        <v>92</v>
      </c>
      <c r="CF222" s="153" t="s">
        <v>92</v>
      </c>
      <c r="CG222" s="153" t="s">
        <v>92</v>
      </c>
      <c r="CH222" s="68">
        <v>1732</v>
      </c>
      <c r="CI222" s="79">
        <v>16.899209678993071</v>
      </c>
      <c r="CJ222" s="68">
        <v>635</v>
      </c>
      <c r="CK222" s="68">
        <v>260</v>
      </c>
      <c r="CL222" s="79">
        <v>6.2524615990547456</v>
      </c>
      <c r="CM222" s="253">
        <v>39</v>
      </c>
      <c r="CN222" s="253">
        <v>186</v>
      </c>
      <c r="CO222" s="253">
        <v>120</v>
      </c>
      <c r="CP222" s="253">
        <v>101</v>
      </c>
      <c r="CQ222" s="253">
        <v>100</v>
      </c>
      <c r="CR222" s="13" t="s">
        <v>92</v>
      </c>
      <c r="CS222" s="12">
        <v>2927</v>
      </c>
      <c r="CT222" s="10">
        <v>1.2299282541851726</v>
      </c>
      <c r="CU222" s="12">
        <v>98</v>
      </c>
      <c r="CV222" s="12">
        <v>486</v>
      </c>
      <c r="CW222" s="12">
        <v>524</v>
      </c>
      <c r="CX222" s="12">
        <v>56</v>
      </c>
      <c r="CY222" s="12">
        <v>34</v>
      </c>
      <c r="CZ222" s="79">
        <v>84.9</v>
      </c>
      <c r="DA222" s="79">
        <v>12.3</v>
      </c>
      <c r="DB222" s="79">
        <v>0.6</v>
      </c>
      <c r="DC222" s="79">
        <v>2.1</v>
      </c>
      <c r="DD222" s="5">
        <v>2165</v>
      </c>
      <c r="DE222" s="5">
        <v>1471</v>
      </c>
      <c r="DF222" s="5">
        <v>674</v>
      </c>
      <c r="DG222" s="5">
        <v>20</v>
      </c>
      <c r="DH222" s="5">
        <v>4551</v>
      </c>
      <c r="DI222" s="5">
        <v>2303</v>
      </c>
      <c r="DJ222" s="5">
        <v>2130</v>
      </c>
      <c r="DK222" s="5">
        <v>118</v>
      </c>
      <c r="DL222" s="12">
        <v>9902.5084810000008</v>
      </c>
      <c r="DM222" s="12">
        <v>11996.95253</v>
      </c>
      <c r="DN222" s="12">
        <v>7932.1203530000003</v>
      </c>
      <c r="DO222" s="10">
        <v>2.711453636276473</v>
      </c>
      <c r="DP222" s="10">
        <v>3.8156196025869171</v>
      </c>
      <c r="DQ222" s="10">
        <v>1.6660905349366706</v>
      </c>
      <c r="DR222" s="12">
        <v>8126</v>
      </c>
      <c r="DS222" s="79">
        <v>37.1</v>
      </c>
      <c r="DT222" s="12">
        <v>559</v>
      </c>
      <c r="DU222" s="12">
        <v>9451.5465339999992</v>
      </c>
      <c r="DV222" s="10">
        <v>-0.89835652832133128</v>
      </c>
      <c r="DW222" s="10">
        <v>39.200000000000003</v>
      </c>
      <c r="DX222" s="352">
        <v>0.41291336099999998</v>
      </c>
      <c r="DY222" s="5">
        <v>1024</v>
      </c>
      <c r="DZ222" s="5">
        <v>307</v>
      </c>
      <c r="EA222" s="5">
        <v>350</v>
      </c>
      <c r="EB222" s="5">
        <v>349</v>
      </c>
      <c r="EC222" s="5">
        <v>18</v>
      </c>
      <c r="ED222" s="72">
        <v>12</v>
      </c>
      <c r="EE222" s="72">
        <v>8</v>
      </c>
      <c r="EF222" s="72">
        <v>10</v>
      </c>
      <c r="EG222" s="72">
        <v>5</v>
      </c>
      <c r="EH222" s="72">
        <v>5</v>
      </c>
      <c r="EI222" s="72">
        <v>234</v>
      </c>
      <c r="EJ222" s="72">
        <v>108</v>
      </c>
      <c r="EK222" s="72">
        <v>126</v>
      </c>
      <c r="EL222" s="72">
        <v>63</v>
      </c>
      <c r="EM222" s="72">
        <v>63</v>
      </c>
      <c r="EN222" s="72">
        <v>5697</v>
      </c>
      <c r="EO222" s="72">
        <v>2606</v>
      </c>
      <c r="EP222" s="72">
        <v>3091</v>
      </c>
      <c r="EQ222" s="72">
        <v>1649</v>
      </c>
      <c r="ER222" s="72">
        <v>1442</v>
      </c>
      <c r="ES222" s="72">
        <v>26.425531914893618</v>
      </c>
      <c r="ET222" s="435">
        <v>1.6202203499675956</v>
      </c>
      <c r="EU222" s="435">
        <v>2.6481715006305171</v>
      </c>
      <c r="EV222" s="435">
        <v>0.53333333333333333</v>
      </c>
      <c r="EW222" s="78">
        <v>77.184466019417471</v>
      </c>
      <c r="EX222" s="78">
        <v>69.902912621359221</v>
      </c>
      <c r="EY222" s="10">
        <v>49.5</v>
      </c>
      <c r="EZ222" s="10">
        <v>37.200000000000003</v>
      </c>
      <c r="FA222" s="10">
        <v>7.7</v>
      </c>
      <c r="FB222" s="10">
        <v>3.8</v>
      </c>
      <c r="FC222" s="68">
        <v>713</v>
      </c>
      <c r="FD222" s="10">
        <v>31.3</v>
      </c>
      <c r="FE222" s="10">
        <v>5.7503506311360448</v>
      </c>
      <c r="FF222" s="10">
        <v>3.8</v>
      </c>
      <c r="FG222" s="10">
        <v>16.2</v>
      </c>
      <c r="FH222" s="10">
        <v>41.374474053295934</v>
      </c>
      <c r="FI222" s="10">
        <v>76.157082748948099</v>
      </c>
      <c r="FJ222" s="10">
        <v>9.0015723270440251</v>
      </c>
      <c r="FK222" s="10">
        <v>3.5096943231441049</v>
      </c>
      <c r="FL222" s="102" t="s">
        <v>92</v>
      </c>
      <c r="FM222" s="102" t="s">
        <v>92</v>
      </c>
      <c r="FN222" s="102" t="s">
        <v>92</v>
      </c>
      <c r="FO222" s="102" t="s">
        <v>92</v>
      </c>
      <c r="FP222" s="102" t="s">
        <v>92</v>
      </c>
      <c r="FQ222" s="102" t="s">
        <v>92</v>
      </c>
      <c r="FR222" s="102" t="s">
        <v>92</v>
      </c>
      <c r="FS222" s="102" t="s">
        <v>92</v>
      </c>
      <c r="FT222" s="102" t="s">
        <v>92</v>
      </c>
      <c r="FU222" s="102" t="s">
        <v>92</v>
      </c>
      <c r="FV222" s="102" t="s">
        <v>92</v>
      </c>
      <c r="FW222" s="102" t="s">
        <v>92</v>
      </c>
      <c r="FX222" s="102" t="s">
        <v>92</v>
      </c>
      <c r="FY222" s="102" t="s">
        <v>92</v>
      </c>
      <c r="FZ222" s="102" t="s">
        <v>92</v>
      </c>
      <c r="GA222" s="102" t="s">
        <v>92</v>
      </c>
      <c r="GB222" s="102" t="s">
        <v>92</v>
      </c>
      <c r="GC222" s="102" t="s">
        <v>92</v>
      </c>
      <c r="GD222" s="102" t="s">
        <v>92</v>
      </c>
      <c r="GE222" s="102" t="s">
        <v>92</v>
      </c>
      <c r="GF222" s="102" t="s">
        <v>92</v>
      </c>
      <c r="GG222" s="102" t="s">
        <v>92</v>
      </c>
      <c r="GH222" s="102" t="s">
        <v>92</v>
      </c>
      <c r="GI222" s="102" t="s">
        <v>92</v>
      </c>
      <c r="GJ222" s="346">
        <v>0</v>
      </c>
      <c r="GK222" s="10">
        <v>2037.0319604012498</v>
      </c>
      <c r="GL222" s="10">
        <v>100</v>
      </c>
      <c r="GM222" s="10">
        <v>38.5</v>
      </c>
      <c r="GN222" s="10">
        <v>9.2240000000000002</v>
      </c>
      <c r="GO222" s="13">
        <v>144</v>
      </c>
      <c r="GP222" s="10">
        <v>23.3</v>
      </c>
      <c r="GQ222" s="10">
        <v>21.9</v>
      </c>
      <c r="GR222" s="13">
        <v>111</v>
      </c>
      <c r="GS222" s="102" t="s">
        <v>92</v>
      </c>
      <c r="GT222" s="10">
        <v>1.4379999999999999</v>
      </c>
      <c r="GU222" s="10">
        <v>9.2240000000000002</v>
      </c>
      <c r="GV222" s="10" t="s">
        <v>95</v>
      </c>
      <c r="GW222" s="10" t="s">
        <v>95</v>
      </c>
      <c r="GX222" s="10">
        <v>8.4849999999999994</v>
      </c>
      <c r="GY222" s="10">
        <v>1.1299999999999999</v>
      </c>
      <c r="GZ222" s="10">
        <v>6.0179999999999997E-2</v>
      </c>
      <c r="HA222" s="10" t="s">
        <v>95</v>
      </c>
      <c r="HB222" s="10" t="s">
        <v>95</v>
      </c>
      <c r="HC222" s="10">
        <v>8.4849999999999994</v>
      </c>
      <c r="HD222" s="105">
        <v>3.1377665985805141</v>
      </c>
      <c r="HE222" s="105">
        <v>42.622498885368202</v>
      </c>
      <c r="HF222" s="12">
        <v>8181</v>
      </c>
      <c r="HG222" s="12">
        <v>7265</v>
      </c>
      <c r="HH222" s="10">
        <v>7.5732028053769724</v>
      </c>
      <c r="HI222" s="12">
        <v>3</v>
      </c>
      <c r="HJ222" s="12" t="s">
        <v>95</v>
      </c>
      <c r="HK222" s="12">
        <v>1</v>
      </c>
      <c r="HL222" s="12">
        <v>2</v>
      </c>
      <c r="HM222" s="103">
        <v>0.15591384786129139</v>
      </c>
      <c r="HN222" s="103">
        <v>0.36670333700036672</v>
      </c>
      <c r="HO222" s="12" t="s">
        <v>95</v>
      </c>
      <c r="HP222" s="267" t="s">
        <v>92</v>
      </c>
      <c r="HQ222" s="103" t="s">
        <v>92</v>
      </c>
      <c r="HR222" s="103" t="s">
        <v>92</v>
      </c>
      <c r="HS222" s="103" t="s">
        <v>92</v>
      </c>
      <c r="HT222" s="103" t="s">
        <v>92</v>
      </c>
      <c r="HU222" s="103" t="s">
        <v>92</v>
      </c>
      <c r="HV222" s="103" t="s">
        <v>92</v>
      </c>
      <c r="HW222" s="103" t="s">
        <v>92</v>
      </c>
      <c r="HX222" s="103" t="s">
        <v>92</v>
      </c>
      <c r="HY222" s="4">
        <v>7</v>
      </c>
      <c r="HZ222" s="106">
        <v>0.59625378587648603</v>
      </c>
      <c r="IA222" s="4">
        <v>176</v>
      </c>
      <c r="IB222" s="15"/>
      <c r="IC222" s="3"/>
      <c r="ID222" s="15"/>
      <c r="IE222" s="4">
        <v>1</v>
      </c>
      <c r="IF222" s="14">
        <v>-1.2397425808240199</v>
      </c>
      <c r="IG222" s="4">
        <v>15</v>
      </c>
      <c r="IH222" s="4">
        <v>15</v>
      </c>
      <c r="II222" s="4">
        <v>12</v>
      </c>
      <c r="IJ222" s="80">
        <v>296.14</v>
      </c>
      <c r="IK222" s="80">
        <v>6.63</v>
      </c>
      <c r="IL222" s="73">
        <v>2.2000000000000002</v>
      </c>
      <c r="IM222" s="80">
        <v>0.41</v>
      </c>
      <c r="IN222" s="73">
        <v>0.1</v>
      </c>
      <c r="IO222" s="80">
        <v>0.04</v>
      </c>
      <c r="IP222" s="73">
        <v>0</v>
      </c>
      <c r="IQ222" s="80">
        <v>0.39</v>
      </c>
      <c r="IR222" s="73">
        <v>0.1</v>
      </c>
      <c r="IS222" s="80">
        <v>0.94</v>
      </c>
      <c r="IT222" s="73">
        <v>0.3</v>
      </c>
      <c r="IU222" s="80">
        <v>0.18</v>
      </c>
      <c r="IV222" s="73">
        <v>0.1</v>
      </c>
      <c r="IW222" s="80">
        <v>1.01</v>
      </c>
      <c r="IX222" s="73">
        <v>0.3</v>
      </c>
      <c r="IY222" s="80">
        <v>4.2</v>
      </c>
      <c r="IZ222" s="73">
        <v>1.4</v>
      </c>
      <c r="JA222" s="80">
        <v>0.85</v>
      </c>
      <c r="JB222" s="73">
        <v>0.3</v>
      </c>
      <c r="JC222" s="80">
        <v>0.51</v>
      </c>
      <c r="JD222" s="73">
        <v>0.2</v>
      </c>
      <c r="JE222" s="80">
        <v>53.78</v>
      </c>
      <c r="JF222" s="73">
        <v>18.2</v>
      </c>
      <c r="JG222" s="80">
        <v>56.69</v>
      </c>
      <c r="JH222" s="73">
        <v>19.100000000000001</v>
      </c>
      <c r="JI222" s="80">
        <v>79.31</v>
      </c>
      <c r="JJ222" s="73">
        <v>26.8</v>
      </c>
      <c r="JK222" s="80">
        <v>91.2</v>
      </c>
      <c r="JL222" s="73">
        <v>30.900000000000009</v>
      </c>
      <c r="JM222" s="68">
        <v>19440</v>
      </c>
      <c r="JN222" s="71">
        <v>2932</v>
      </c>
      <c r="JO222" s="69">
        <v>18.899999999999999</v>
      </c>
      <c r="JP222" s="69">
        <v>16.899999999999999</v>
      </c>
      <c r="JQ222" s="77">
        <v>29</v>
      </c>
      <c r="JR222" s="77" t="s">
        <v>95</v>
      </c>
      <c r="JS222" s="77" t="s">
        <v>95</v>
      </c>
      <c r="JT222" s="77" t="s">
        <v>95</v>
      </c>
      <c r="JU222" s="77" t="s">
        <v>95</v>
      </c>
      <c r="JV222" s="77" t="s">
        <v>95</v>
      </c>
      <c r="JW222" s="77" t="s">
        <v>95</v>
      </c>
      <c r="JX222" s="77" t="s">
        <v>95</v>
      </c>
      <c r="JY222" s="77" t="s">
        <v>95</v>
      </c>
      <c r="JZ222" s="77" t="s">
        <v>95</v>
      </c>
      <c r="KA222" s="77" t="s">
        <v>95</v>
      </c>
      <c r="KB222" s="77">
        <v>29</v>
      </c>
      <c r="KC222" s="77" t="s">
        <v>95</v>
      </c>
      <c r="KD222" s="77" t="s">
        <v>95</v>
      </c>
      <c r="KE222" s="77" t="s">
        <v>95</v>
      </c>
      <c r="KF222" s="77" t="s">
        <v>95</v>
      </c>
      <c r="KG222" s="77" t="s">
        <v>95</v>
      </c>
      <c r="KH222" s="10">
        <v>53.458687894592373</v>
      </c>
      <c r="KI222" s="10" t="s">
        <v>95</v>
      </c>
      <c r="KJ222" s="10">
        <v>71.526647321112605</v>
      </c>
      <c r="KK222" s="10">
        <v>69.763026510090711</v>
      </c>
      <c r="KL222" s="10">
        <v>69.05919955530851</v>
      </c>
      <c r="KM222" s="10">
        <v>69.328506045494905</v>
      </c>
      <c r="KN222" s="10">
        <f>VLOOKUP($B222,'[1]בחירות שלם 21'!$A$2:$D$256,4,0)</f>
        <v>67.45012838238199</v>
      </c>
    </row>
    <row r="223" spans="1:300">
      <c r="A223" s="48" t="s">
        <v>1017</v>
      </c>
      <c r="B223" s="69" t="s">
        <v>1018</v>
      </c>
      <c r="C223" s="69" t="s">
        <v>401</v>
      </c>
      <c r="D223" s="69" t="s">
        <v>972</v>
      </c>
      <c r="E223" s="76" t="s">
        <v>95</v>
      </c>
      <c r="F223" s="69" t="s">
        <v>414</v>
      </c>
      <c r="G223" s="69" t="s">
        <v>349</v>
      </c>
      <c r="H223" s="4">
        <v>17</v>
      </c>
      <c r="I223" s="4" t="s">
        <v>1019</v>
      </c>
      <c r="J223" s="69" t="s">
        <v>1017</v>
      </c>
      <c r="K223" s="210">
        <v>192.79919299513597</v>
      </c>
      <c r="L223" s="223" t="s">
        <v>92</v>
      </c>
      <c r="M223" s="68">
        <v>12795</v>
      </c>
      <c r="N223" s="10">
        <v>99.7</v>
      </c>
      <c r="O223" s="10">
        <v>97.4</v>
      </c>
      <c r="P223" s="10" t="s">
        <v>95</v>
      </c>
      <c r="Q223" s="10" t="s">
        <v>95</v>
      </c>
      <c r="R223" s="10" t="s">
        <v>95</v>
      </c>
      <c r="S223" s="10" t="s">
        <v>95</v>
      </c>
      <c r="T223" s="68">
        <v>6605</v>
      </c>
      <c r="U223" s="68">
        <v>6190</v>
      </c>
      <c r="V223" s="153">
        <v>8.4798749511527944</v>
      </c>
      <c r="W223" s="153">
        <v>10.293083235638921</v>
      </c>
      <c r="X223" s="153">
        <v>11.371629542790153</v>
      </c>
      <c r="Y223" s="153">
        <v>12.270418132082845</v>
      </c>
      <c r="Z223" s="153">
        <v>11.559202813599063</v>
      </c>
      <c r="AA223" s="153">
        <v>16.615865572489252</v>
      </c>
      <c r="AB223" s="153">
        <v>14.998046111762408</v>
      </c>
      <c r="AC223" s="153">
        <v>4.2125830402500979</v>
      </c>
      <c r="AD223" s="153">
        <v>10.191481047284096</v>
      </c>
      <c r="AE223" s="153">
        <v>37.999218444704965</v>
      </c>
      <c r="AF223" s="153">
        <v>3.040250097694412</v>
      </c>
      <c r="AG223" s="68">
        <v>1110</v>
      </c>
      <c r="AH223" s="68">
        <v>207</v>
      </c>
      <c r="AI223" s="346">
        <v>3.08</v>
      </c>
      <c r="AJ223" s="153">
        <v>0</v>
      </c>
      <c r="AK223" s="153" t="s">
        <v>536</v>
      </c>
      <c r="AL223" s="68">
        <v>45</v>
      </c>
      <c r="AM223" s="346">
        <v>5.13</v>
      </c>
      <c r="AN223" s="68">
        <v>162</v>
      </c>
      <c r="AO223" s="153">
        <v>12.759905065910278</v>
      </c>
      <c r="AP223" s="153">
        <v>1.5722008214682432</v>
      </c>
      <c r="AQ223" s="153">
        <v>5.7756936303243451</v>
      </c>
      <c r="AR223" s="68">
        <v>31</v>
      </c>
      <c r="AS223" s="153">
        <v>19.35483870967742</v>
      </c>
      <c r="AT223" s="153">
        <v>67.741935483870961</v>
      </c>
      <c r="AU223" s="153">
        <v>0</v>
      </c>
      <c r="AV223" s="153">
        <v>12.903225806451612</v>
      </c>
      <c r="AW223" s="68">
        <v>69</v>
      </c>
      <c r="AX223" s="68">
        <v>28</v>
      </c>
      <c r="AY223" s="68">
        <v>500</v>
      </c>
      <c r="AZ223" s="68">
        <v>251</v>
      </c>
      <c r="BA223" s="68">
        <v>249</v>
      </c>
      <c r="BB223" s="68">
        <v>204</v>
      </c>
      <c r="BC223" s="68">
        <v>85</v>
      </c>
      <c r="BD223" s="68">
        <v>195</v>
      </c>
      <c r="BE223" s="68">
        <v>16</v>
      </c>
      <c r="BF223" s="68">
        <v>472</v>
      </c>
      <c r="BG223" s="68">
        <v>238</v>
      </c>
      <c r="BH223" s="68">
        <v>234</v>
      </c>
      <c r="BI223" s="68">
        <v>119</v>
      </c>
      <c r="BJ223" s="68">
        <v>179</v>
      </c>
      <c r="BK223" s="68">
        <v>152</v>
      </c>
      <c r="BL223" s="68">
        <v>22</v>
      </c>
      <c r="BM223" s="68">
        <v>52</v>
      </c>
      <c r="BN223" s="12">
        <v>82</v>
      </c>
      <c r="BO223" s="231">
        <v>21.8</v>
      </c>
      <c r="BP223" s="12">
        <v>27</v>
      </c>
      <c r="BQ223" s="231">
        <v>5.5</v>
      </c>
      <c r="BR223" s="12">
        <v>5</v>
      </c>
      <c r="BS223" s="12">
        <v>724</v>
      </c>
      <c r="BT223" s="231" t="s">
        <v>95</v>
      </c>
      <c r="BU223" s="231">
        <v>5.51</v>
      </c>
      <c r="BV223" s="231" t="s">
        <v>95</v>
      </c>
      <c r="BW223" s="231" t="s">
        <v>95</v>
      </c>
      <c r="BX223" s="231">
        <v>0.24</v>
      </c>
      <c r="BY223" s="153" t="s">
        <v>92</v>
      </c>
      <c r="BZ223" s="153" t="s">
        <v>92</v>
      </c>
      <c r="CA223" s="153" t="s">
        <v>92</v>
      </c>
      <c r="CB223" s="68" t="s">
        <v>92</v>
      </c>
      <c r="CC223" s="68" t="s">
        <v>92</v>
      </c>
      <c r="CD223" s="153" t="s">
        <v>92</v>
      </c>
      <c r="CE223" s="153" t="s">
        <v>92</v>
      </c>
      <c r="CF223" s="153" t="s">
        <v>92</v>
      </c>
      <c r="CG223" s="153" t="s">
        <v>92</v>
      </c>
      <c r="CH223" s="68">
        <v>1109</v>
      </c>
      <c r="CI223" s="79">
        <v>17.398807656102917</v>
      </c>
      <c r="CJ223" s="68">
        <v>427</v>
      </c>
      <c r="CK223" s="68">
        <v>177</v>
      </c>
      <c r="CL223" s="79">
        <v>6.7075086396481316</v>
      </c>
      <c r="CM223" s="253">
        <v>38</v>
      </c>
      <c r="CN223" s="253">
        <v>185</v>
      </c>
      <c r="CO223" s="253">
        <v>120</v>
      </c>
      <c r="CP223" s="253">
        <v>107</v>
      </c>
      <c r="CQ223" s="253">
        <v>105</v>
      </c>
      <c r="CR223" s="13" t="s">
        <v>92</v>
      </c>
      <c r="CS223" s="12">
        <v>1600</v>
      </c>
      <c r="CT223" s="10">
        <v>2</v>
      </c>
      <c r="CU223" s="12">
        <v>69</v>
      </c>
      <c r="CV223" s="12">
        <v>173</v>
      </c>
      <c r="CW223" s="12">
        <v>263</v>
      </c>
      <c r="CX223" s="12">
        <v>51</v>
      </c>
      <c r="CY223" s="12">
        <v>41</v>
      </c>
      <c r="CZ223" s="79">
        <v>81.5</v>
      </c>
      <c r="DA223" s="79">
        <v>9.1999999999999993</v>
      </c>
      <c r="DB223" s="79">
        <v>3.9</v>
      </c>
      <c r="DC223" s="79">
        <v>5.4</v>
      </c>
      <c r="DD223" s="5">
        <v>1444</v>
      </c>
      <c r="DE223" s="5">
        <v>808</v>
      </c>
      <c r="DF223" s="5">
        <v>509</v>
      </c>
      <c r="DG223" s="5">
        <v>127</v>
      </c>
      <c r="DH223" s="5">
        <v>3635</v>
      </c>
      <c r="DI223" s="5">
        <v>1234</v>
      </c>
      <c r="DJ223" s="5">
        <v>1694</v>
      </c>
      <c r="DK223" s="5">
        <v>707</v>
      </c>
      <c r="DL223" s="12">
        <v>11067.53966</v>
      </c>
      <c r="DM223" s="12">
        <v>13605.13559</v>
      </c>
      <c r="DN223" s="12">
        <v>8529.9437240000007</v>
      </c>
      <c r="DO223" s="10">
        <v>2.8700464588443664</v>
      </c>
      <c r="DP223" s="10">
        <v>3.2969819435171299</v>
      </c>
      <c r="DQ223" s="10">
        <v>1.8068637580250346</v>
      </c>
      <c r="DR223" s="12">
        <v>5476</v>
      </c>
      <c r="DS223" s="79">
        <v>34.1</v>
      </c>
      <c r="DT223" s="12">
        <v>658</v>
      </c>
      <c r="DU223" s="12">
        <v>9918.1348340000004</v>
      </c>
      <c r="DV223" s="10">
        <v>7.392575950966207</v>
      </c>
      <c r="DW223" s="10">
        <v>44.4</v>
      </c>
      <c r="DX223" s="352">
        <v>0.420782618</v>
      </c>
      <c r="DY223" s="5">
        <v>760</v>
      </c>
      <c r="DZ223" s="5">
        <v>248</v>
      </c>
      <c r="EA223" s="5">
        <v>240</v>
      </c>
      <c r="EB223" s="5">
        <v>238</v>
      </c>
      <c r="EC223" s="5">
        <v>34</v>
      </c>
      <c r="ED223" s="72">
        <v>11</v>
      </c>
      <c r="EE223" s="72">
        <v>6</v>
      </c>
      <c r="EF223" s="72">
        <v>8</v>
      </c>
      <c r="EG223" s="72">
        <v>3</v>
      </c>
      <c r="EH223" s="72">
        <v>5</v>
      </c>
      <c r="EI223" s="72">
        <v>180</v>
      </c>
      <c r="EJ223" s="72">
        <v>86</v>
      </c>
      <c r="EK223" s="72">
        <v>94</v>
      </c>
      <c r="EL223" s="72">
        <v>33</v>
      </c>
      <c r="EM223" s="72">
        <v>61</v>
      </c>
      <c r="EN223" s="72">
        <v>4102</v>
      </c>
      <c r="EO223" s="72">
        <v>2066</v>
      </c>
      <c r="EP223" s="72">
        <v>2036</v>
      </c>
      <c r="EQ223" s="72">
        <v>757</v>
      </c>
      <c r="ER223" s="72">
        <v>1279</v>
      </c>
      <c r="ES223" s="72">
        <v>25.835820895522389</v>
      </c>
      <c r="ET223" s="435">
        <v>1.0732323232323231</v>
      </c>
      <c r="EU223" s="435">
        <v>1.4723926380368098</v>
      </c>
      <c r="EV223" s="435">
        <v>0.65019505851755521</v>
      </c>
      <c r="EW223" s="78">
        <v>93.145161290322577</v>
      </c>
      <c r="EX223" s="78">
        <v>85.483870967741936</v>
      </c>
      <c r="EY223" s="10">
        <v>52.3</v>
      </c>
      <c r="EZ223" s="10">
        <v>47</v>
      </c>
      <c r="FA223" s="10">
        <v>13.8</v>
      </c>
      <c r="FB223" s="10">
        <v>3.8</v>
      </c>
      <c r="FC223" s="68">
        <v>502</v>
      </c>
      <c r="FD223" s="10">
        <v>31.4</v>
      </c>
      <c r="FE223" s="10">
        <v>3.7848605577689245</v>
      </c>
      <c r="FF223" s="10">
        <v>4.8</v>
      </c>
      <c r="FG223" s="10">
        <v>16.8</v>
      </c>
      <c r="FH223" s="10">
        <v>44.621513944223103</v>
      </c>
      <c r="FI223" s="10">
        <v>77.689243027888438</v>
      </c>
      <c r="FJ223" s="10">
        <v>8.9349240780911057</v>
      </c>
      <c r="FK223" s="10">
        <v>3.5508618596746784</v>
      </c>
      <c r="FL223" s="102" t="s">
        <v>92</v>
      </c>
      <c r="FM223" s="102" t="s">
        <v>92</v>
      </c>
      <c r="FN223" s="102" t="s">
        <v>92</v>
      </c>
      <c r="FO223" s="102" t="s">
        <v>92</v>
      </c>
      <c r="FP223" s="102" t="s">
        <v>92</v>
      </c>
      <c r="FQ223" s="102" t="s">
        <v>92</v>
      </c>
      <c r="FR223" s="102" t="s">
        <v>92</v>
      </c>
      <c r="FS223" s="102" t="s">
        <v>92</v>
      </c>
      <c r="FT223" s="102" t="s">
        <v>92</v>
      </c>
      <c r="FU223" s="102" t="s">
        <v>92</v>
      </c>
      <c r="FV223" s="102" t="s">
        <v>92</v>
      </c>
      <c r="FW223" s="102" t="s">
        <v>92</v>
      </c>
      <c r="FX223" s="102" t="s">
        <v>92</v>
      </c>
      <c r="FY223" s="102" t="s">
        <v>92</v>
      </c>
      <c r="FZ223" s="102" t="s">
        <v>92</v>
      </c>
      <c r="GA223" s="102" t="s">
        <v>92</v>
      </c>
      <c r="GB223" s="102" t="s">
        <v>92</v>
      </c>
      <c r="GC223" s="102" t="s">
        <v>92</v>
      </c>
      <c r="GD223" s="102" t="s">
        <v>92</v>
      </c>
      <c r="GE223" s="102" t="s">
        <v>92</v>
      </c>
      <c r="GF223" s="102" t="s">
        <v>92</v>
      </c>
      <c r="GG223" s="102" t="s">
        <v>92</v>
      </c>
      <c r="GH223" s="102" t="s">
        <v>92</v>
      </c>
      <c r="GI223" s="102" t="s">
        <v>92</v>
      </c>
      <c r="GJ223" s="346">
        <v>0</v>
      </c>
      <c r="GK223" s="10">
        <v>1345.3846000000001</v>
      </c>
      <c r="GL223" s="10">
        <v>100</v>
      </c>
      <c r="GM223" s="10">
        <v>31.2</v>
      </c>
      <c r="GN223" s="10">
        <v>0.45600000000000002</v>
      </c>
      <c r="GO223" s="13">
        <v>66</v>
      </c>
      <c r="GP223" s="10">
        <v>27.1</v>
      </c>
      <c r="GQ223" s="10">
        <v>11.8</v>
      </c>
      <c r="GR223" s="13">
        <v>48</v>
      </c>
      <c r="GS223" s="102" t="s">
        <v>92</v>
      </c>
      <c r="GT223" s="10">
        <v>7.5999999999999998E-2</v>
      </c>
      <c r="GU223" s="10">
        <v>0.45600000000000002</v>
      </c>
      <c r="GV223" s="10" t="s">
        <v>95</v>
      </c>
      <c r="GW223" s="10" t="s">
        <v>95</v>
      </c>
      <c r="GX223" s="10" t="s">
        <v>95</v>
      </c>
      <c r="GY223" s="10">
        <v>7.5999999999999998E-2</v>
      </c>
      <c r="GZ223" s="10">
        <v>4.5599999999999998E-3</v>
      </c>
      <c r="HA223" s="10" t="s">
        <v>95</v>
      </c>
      <c r="HB223" s="10" t="s">
        <v>95</v>
      </c>
      <c r="HC223" s="10" t="s">
        <v>95</v>
      </c>
      <c r="HD223" s="105">
        <v>1.7734348430311349</v>
      </c>
      <c r="HE223" s="105">
        <v>2.4410306530603902</v>
      </c>
      <c r="HF223" s="12">
        <v>5823</v>
      </c>
      <c r="HG223" s="12">
        <v>4907</v>
      </c>
      <c r="HH223" s="10">
        <v>6.8</v>
      </c>
      <c r="HI223" s="12" t="s">
        <v>95</v>
      </c>
      <c r="HJ223" s="12" t="s">
        <v>95</v>
      </c>
      <c r="HK223" s="12" t="s">
        <v>95</v>
      </c>
      <c r="HL223" s="12" t="s">
        <v>95</v>
      </c>
      <c r="HM223" s="103" t="s">
        <v>95</v>
      </c>
      <c r="HN223" s="103" t="s">
        <v>95</v>
      </c>
      <c r="HO223" s="12" t="s">
        <v>95</v>
      </c>
      <c r="HP223" s="267" t="s">
        <v>92</v>
      </c>
      <c r="HQ223" s="103" t="s">
        <v>92</v>
      </c>
      <c r="HR223" s="103" t="s">
        <v>92</v>
      </c>
      <c r="HS223" s="103" t="s">
        <v>92</v>
      </c>
      <c r="HT223" s="103" t="s">
        <v>92</v>
      </c>
      <c r="HU223" s="103" t="s">
        <v>92</v>
      </c>
      <c r="HV223" s="103" t="s">
        <v>92</v>
      </c>
      <c r="HW223" s="103" t="s">
        <v>92</v>
      </c>
      <c r="HX223" s="103" t="s">
        <v>92</v>
      </c>
      <c r="HY223" s="4">
        <v>7</v>
      </c>
      <c r="HZ223" s="106">
        <v>0.54447635712666798</v>
      </c>
      <c r="IA223" s="4">
        <v>172</v>
      </c>
      <c r="IB223" s="15"/>
      <c r="IC223" s="3"/>
      <c r="ID223" s="15"/>
      <c r="IE223" s="4">
        <v>3</v>
      </c>
      <c r="IF223" s="14">
        <v>-0.55942901652949895</v>
      </c>
      <c r="IG223" s="4">
        <v>55</v>
      </c>
      <c r="IH223" s="4">
        <v>59</v>
      </c>
      <c r="II223" s="4">
        <v>62</v>
      </c>
      <c r="IJ223" s="80">
        <v>192.81</v>
      </c>
      <c r="IK223" s="80">
        <v>5.3</v>
      </c>
      <c r="IL223" s="73">
        <v>2.7</v>
      </c>
      <c r="IM223" s="80">
        <v>0.17</v>
      </c>
      <c r="IN223" s="73">
        <v>0.1</v>
      </c>
      <c r="IO223" s="80">
        <v>0.01</v>
      </c>
      <c r="IP223" s="73">
        <v>0</v>
      </c>
      <c r="IQ223" s="80">
        <v>0.05</v>
      </c>
      <c r="IR223" s="73">
        <v>0</v>
      </c>
      <c r="IS223" s="80">
        <v>0.28000000000000003</v>
      </c>
      <c r="IT223" s="73">
        <v>0.1</v>
      </c>
      <c r="IU223" s="80">
        <v>7.0000000000000007E-2</v>
      </c>
      <c r="IV223" s="73">
        <v>0</v>
      </c>
      <c r="IW223" s="80">
        <v>0.68</v>
      </c>
      <c r="IX223" s="73">
        <v>0.4</v>
      </c>
      <c r="IY223" s="80">
        <v>1.74</v>
      </c>
      <c r="IZ223" s="73">
        <v>0.9</v>
      </c>
      <c r="JA223" s="80">
        <v>1.51</v>
      </c>
      <c r="JB223" s="73">
        <v>0.8</v>
      </c>
      <c r="JC223" s="80">
        <v>7.0000000000000007E-2</v>
      </c>
      <c r="JD223" s="73">
        <v>0</v>
      </c>
      <c r="JE223" s="80">
        <v>55.44</v>
      </c>
      <c r="JF223" s="73">
        <v>28.8</v>
      </c>
      <c r="JG223" s="80">
        <v>24.97</v>
      </c>
      <c r="JH223" s="73">
        <v>13</v>
      </c>
      <c r="JI223" s="80">
        <v>57.57</v>
      </c>
      <c r="JJ223" s="73">
        <v>29.9</v>
      </c>
      <c r="JK223" s="80">
        <v>44.95</v>
      </c>
      <c r="JL223" s="73">
        <v>23.3</v>
      </c>
      <c r="JM223" s="68">
        <v>12795</v>
      </c>
      <c r="JN223" s="71">
        <v>2414</v>
      </c>
      <c r="JO223" s="69">
        <v>13.9</v>
      </c>
      <c r="JP223" s="69">
        <v>14.6</v>
      </c>
      <c r="JQ223" s="77">
        <v>18</v>
      </c>
      <c r="JR223" s="77" t="s">
        <v>95</v>
      </c>
      <c r="JS223" s="77" t="s">
        <v>95</v>
      </c>
      <c r="JT223" s="77">
        <v>1</v>
      </c>
      <c r="JU223" s="77" t="s">
        <v>95</v>
      </c>
      <c r="JV223" s="77" t="s">
        <v>95</v>
      </c>
      <c r="JW223" s="77" t="s">
        <v>95</v>
      </c>
      <c r="JX223" s="77" t="s">
        <v>95</v>
      </c>
      <c r="JY223" s="77" t="s">
        <v>95</v>
      </c>
      <c r="JZ223" s="77">
        <v>8</v>
      </c>
      <c r="KA223" s="77">
        <v>1</v>
      </c>
      <c r="KB223" s="77">
        <v>3</v>
      </c>
      <c r="KC223" s="77">
        <v>2</v>
      </c>
      <c r="KD223" s="77">
        <v>1</v>
      </c>
      <c r="KE223" s="77">
        <v>2</v>
      </c>
      <c r="KF223" s="77" t="s">
        <v>95</v>
      </c>
      <c r="KG223" s="77" t="s">
        <v>95</v>
      </c>
      <c r="KH223" s="10">
        <v>73.209051471450351</v>
      </c>
      <c r="KI223" s="10" t="s">
        <v>95</v>
      </c>
      <c r="KJ223" s="10">
        <v>75.597104945717732</v>
      </c>
      <c r="KK223" s="10">
        <v>74.09003831417624</v>
      </c>
      <c r="KL223" s="10">
        <v>73.580394500896602</v>
      </c>
      <c r="KM223" s="10">
        <v>73.181604880337872</v>
      </c>
      <c r="KN223" s="10">
        <f>VLOOKUP($B223,'[1]בחירות שלם 21'!$A$2:$D$256,4,0)</f>
        <v>72.290119931467729</v>
      </c>
    </row>
    <row r="224" spans="1:300">
      <c r="A224" s="48" t="s">
        <v>1020</v>
      </c>
      <c r="B224" s="69" t="s">
        <v>1021</v>
      </c>
      <c r="C224" s="74" t="s">
        <v>354</v>
      </c>
      <c r="D224" s="69" t="s">
        <v>972</v>
      </c>
      <c r="E224" s="76" t="s">
        <v>95</v>
      </c>
      <c r="F224" s="69" t="s">
        <v>585</v>
      </c>
      <c r="G224" s="69" t="s">
        <v>349</v>
      </c>
      <c r="H224" s="4">
        <v>7</v>
      </c>
      <c r="I224" s="4">
        <v>657</v>
      </c>
      <c r="J224" s="69" t="s">
        <v>1020</v>
      </c>
      <c r="K224" s="210">
        <v>1538.1398228432092</v>
      </c>
      <c r="L224" s="223" t="s">
        <v>92</v>
      </c>
      <c r="M224" s="68">
        <v>3772</v>
      </c>
      <c r="N224" s="10">
        <v>98.5</v>
      </c>
      <c r="O224" s="10">
        <v>94.4</v>
      </c>
      <c r="P224" s="10" t="s">
        <v>95</v>
      </c>
      <c r="Q224" s="10" t="s">
        <v>95</v>
      </c>
      <c r="R224" s="10" t="s">
        <v>95</v>
      </c>
      <c r="S224" s="10" t="s">
        <v>95</v>
      </c>
      <c r="T224" s="68">
        <v>1889</v>
      </c>
      <c r="U224" s="68">
        <v>1884</v>
      </c>
      <c r="V224" s="153">
        <v>6.8928950159066806</v>
      </c>
      <c r="W224" s="153">
        <v>10.577942735949099</v>
      </c>
      <c r="X224" s="153">
        <v>10.047720042417815</v>
      </c>
      <c r="Y224" s="153">
        <v>12.566277836691411</v>
      </c>
      <c r="Z224" s="153">
        <v>9.5705196182396612</v>
      </c>
      <c r="AA224" s="153">
        <v>17.629904559915165</v>
      </c>
      <c r="AB224" s="153">
        <v>18.292682926829269</v>
      </c>
      <c r="AC224" s="153">
        <v>3.7115588547189819</v>
      </c>
      <c r="AD224" s="153">
        <v>10.683987274655355</v>
      </c>
      <c r="AE224" s="153">
        <v>34.278897136797454</v>
      </c>
      <c r="AF224" s="153">
        <v>2.8101802757158008</v>
      </c>
      <c r="AG224" s="68">
        <v>1032</v>
      </c>
      <c r="AH224" s="68">
        <v>47</v>
      </c>
      <c r="AI224" s="346" t="s">
        <v>92</v>
      </c>
      <c r="AJ224" s="153">
        <v>0.2</v>
      </c>
      <c r="AK224" s="153" t="s">
        <v>362</v>
      </c>
      <c r="AL224" s="68">
        <v>8</v>
      </c>
      <c r="AM224" s="346" t="s">
        <v>92</v>
      </c>
      <c r="AN224" s="68">
        <v>39</v>
      </c>
      <c r="AO224" s="153">
        <v>10.418376733147896</v>
      </c>
      <c r="AP224" s="153">
        <v>1.5598003702183831</v>
      </c>
      <c r="AQ224" s="153">
        <v>6.3096500530222697</v>
      </c>
      <c r="AR224" s="68">
        <v>0</v>
      </c>
      <c r="AS224" s="153">
        <v>0</v>
      </c>
      <c r="AT224" s="153">
        <v>0</v>
      </c>
      <c r="AU224" s="153">
        <v>0</v>
      </c>
      <c r="AV224" s="153">
        <v>0</v>
      </c>
      <c r="AW224" s="68">
        <v>14</v>
      </c>
      <c r="AX224" s="68">
        <v>9</v>
      </c>
      <c r="AY224" s="68">
        <v>182</v>
      </c>
      <c r="AZ224" s="68">
        <v>90</v>
      </c>
      <c r="BA224" s="68">
        <v>92</v>
      </c>
      <c r="BB224" s="68">
        <v>52</v>
      </c>
      <c r="BC224" s="68">
        <v>35</v>
      </c>
      <c r="BD224" s="68">
        <v>91</v>
      </c>
      <c r="BE224" s="68">
        <v>4</v>
      </c>
      <c r="BF224" s="68">
        <v>173</v>
      </c>
      <c r="BG224" s="68">
        <v>96</v>
      </c>
      <c r="BH224" s="68">
        <v>77</v>
      </c>
      <c r="BI224" s="68">
        <v>47</v>
      </c>
      <c r="BJ224" s="68">
        <v>45</v>
      </c>
      <c r="BK224" s="68">
        <v>76</v>
      </c>
      <c r="BL224" s="68">
        <v>5</v>
      </c>
      <c r="BM224" s="68">
        <v>1</v>
      </c>
      <c r="BN224" s="12">
        <v>12</v>
      </c>
      <c r="BO224" s="231">
        <v>10.6</v>
      </c>
      <c r="BP224" s="12">
        <v>9</v>
      </c>
      <c r="BQ224" s="231">
        <v>6.3</v>
      </c>
      <c r="BR224" s="12">
        <v>4</v>
      </c>
      <c r="BS224" s="12">
        <v>188</v>
      </c>
      <c r="BT224" s="231" t="s">
        <v>95</v>
      </c>
      <c r="BU224" s="231">
        <v>1.86</v>
      </c>
      <c r="BV224" s="231" t="s">
        <v>95</v>
      </c>
      <c r="BW224" s="231" t="s">
        <v>95</v>
      </c>
      <c r="BX224" s="231">
        <v>3.2</v>
      </c>
      <c r="BY224" s="153" t="s">
        <v>92</v>
      </c>
      <c r="BZ224" s="153" t="s">
        <v>92</v>
      </c>
      <c r="CA224" s="153" t="s">
        <v>92</v>
      </c>
      <c r="CB224" s="68" t="s">
        <v>92</v>
      </c>
      <c r="CC224" s="68" t="s">
        <v>92</v>
      </c>
      <c r="CD224" s="153" t="s">
        <v>92</v>
      </c>
      <c r="CE224" s="153" t="s">
        <v>92</v>
      </c>
      <c r="CF224" s="153" t="s">
        <v>92</v>
      </c>
      <c r="CG224" s="153" t="s">
        <v>92</v>
      </c>
      <c r="CH224" s="68">
        <v>284</v>
      </c>
      <c r="CI224" s="79">
        <v>14.661848218895198</v>
      </c>
      <c r="CJ224" s="68">
        <v>107</v>
      </c>
      <c r="CK224" s="68">
        <v>47</v>
      </c>
      <c r="CL224" s="79">
        <v>5.5758207399687336</v>
      </c>
      <c r="CM224" s="253">
        <v>40</v>
      </c>
      <c r="CN224" s="253">
        <v>193</v>
      </c>
      <c r="CO224" s="253">
        <v>121</v>
      </c>
      <c r="CP224" s="253">
        <v>105</v>
      </c>
      <c r="CQ224" s="253">
        <v>104</v>
      </c>
      <c r="CR224" s="13" t="s">
        <v>95</v>
      </c>
      <c r="CS224" s="12">
        <v>369</v>
      </c>
      <c r="CT224" s="10">
        <v>1.084010840108401</v>
      </c>
      <c r="CU224" s="12">
        <v>19</v>
      </c>
      <c r="CV224" s="12">
        <v>17</v>
      </c>
      <c r="CW224" s="12">
        <v>52</v>
      </c>
      <c r="CX224" s="12">
        <v>11</v>
      </c>
      <c r="CY224" s="12">
        <v>17</v>
      </c>
      <c r="CZ224" s="79">
        <v>93.9</v>
      </c>
      <c r="DA224" s="79">
        <v>4.8</v>
      </c>
      <c r="DB224" s="79">
        <v>0.8</v>
      </c>
      <c r="DC224" s="79">
        <v>0.4</v>
      </c>
      <c r="DD224" s="5">
        <v>495</v>
      </c>
      <c r="DE224" s="5">
        <v>296</v>
      </c>
      <c r="DF224" s="5">
        <v>191</v>
      </c>
      <c r="DG224" s="5">
        <v>8</v>
      </c>
      <c r="DH224" s="5">
        <v>1136</v>
      </c>
      <c r="DI224" s="5">
        <v>459</v>
      </c>
      <c r="DJ224" s="5">
        <v>634</v>
      </c>
      <c r="DK224" s="5">
        <v>43</v>
      </c>
      <c r="DL224" s="12">
        <v>8826.1222689999995</v>
      </c>
      <c r="DM224" s="12">
        <v>10561.85642</v>
      </c>
      <c r="DN224" s="12">
        <v>7339.2463859999998</v>
      </c>
      <c r="DO224" s="10">
        <v>2.8303221373928489</v>
      </c>
      <c r="DP224" s="10">
        <v>3.5998078686869883</v>
      </c>
      <c r="DQ224" s="10">
        <v>2.1640101154337454</v>
      </c>
      <c r="DR224" s="12">
        <v>1541</v>
      </c>
      <c r="DS224" s="79">
        <v>40.299999999999997</v>
      </c>
      <c r="DT224" s="12">
        <v>474</v>
      </c>
      <c r="DU224" s="12">
        <v>15648.038210000001</v>
      </c>
      <c r="DV224" s="10">
        <v>12.920247847347355</v>
      </c>
      <c r="DW224" s="10">
        <v>30</v>
      </c>
      <c r="DX224" s="352">
        <v>0.38256908499999998</v>
      </c>
      <c r="DY224" s="5">
        <v>209</v>
      </c>
      <c r="DZ224" s="5">
        <v>36</v>
      </c>
      <c r="EA224" s="5">
        <v>81</v>
      </c>
      <c r="EB224" s="5">
        <v>77</v>
      </c>
      <c r="EC224" s="5">
        <v>15</v>
      </c>
      <c r="ED224" s="72">
        <v>3</v>
      </c>
      <c r="EE224" s="72">
        <v>1</v>
      </c>
      <c r="EF224" s="72">
        <v>3</v>
      </c>
      <c r="EG224" s="72">
        <v>1</v>
      </c>
      <c r="EH224" s="72">
        <v>2</v>
      </c>
      <c r="EI224" s="72">
        <v>40</v>
      </c>
      <c r="EJ224" s="72">
        <v>18</v>
      </c>
      <c r="EK224" s="72">
        <v>22</v>
      </c>
      <c r="EL224" s="72">
        <v>9</v>
      </c>
      <c r="EM224" s="72">
        <v>13</v>
      </c>
      <c r="EN224" s="72">
        <v>953</v>
      </c>
      <c r="EO224" s="72">
        <v>484</v>
      </c>
      <c r="EP224" s="72">
        <v>469</v>
      </c>
      <c r="EQ224" s="72">
        <v>218</v>
      </c>
      <c r="ER224" s="72">
        <v>251</v>
      </c>
      <c r="ES224" s="72">
        <v>26.888888888888889</v>
      </c>
      <c r="ET224" s="435">
        <v>1.3761467889908259</v>
      </c>
      <c r="EU224" s="435" t="s">
        <v>92</v>
      </c>
      <c r="EV224" s="435" t="s">
        <v>92</v>
      </c>
      <c r="EW224" s="696">
        <v>82.608695652173907</v>
      </c>
      <c r="EX224" s="696">
        <v>72.463768115942031</v>
      </c>
      <c r="EY224" s="10">
        <v>40.700000000000003</v>
      </c>
      <c r="EZ224" s="10" t="s">
        <v>92</v>
      </c>
      <c r="FA224" s="10">
        <v>3.1</v>
      </c>
      <c r="FB224" s="10">
        <v>2</v>
      </c>
      <c r="FC224" s="68">
        <v>120</v>
      </c>
      <c r="FD224" s="10">
        <v>29.8</v>
      </c>
      <c r="FE224" s="10">
        <v>6.666666666666667</v>
      </c>
      <c r="FF224" s="10">
        <v>2.5</v>
      </c>
      <c r="FG224" s="10">
        <v>13.9</v>
      </c>
      <c r="FH224" s="10">
        <v>37.5</v>
      </c>
      <c r="FI224" s="10">
        <v>72.5</v>
      </c>
      <c r="FJ224" s="10">
        <v>9.0666666666666664</v>
      </c>
      <c r="FK224" s="10">
        <v>3.3056722689075628</v>
      </c>
      <c r="FL224" s="102" t="s">
        <v>92</v>
      </c>
      <c r="FM224" s="102" t="s">
        <v>92</v>
      </c>
      <c r="FN224" s="102" t="s">
        <v>92</v>
      </c>
      <c r="FO224" s="102" t="s">
        <v>92</v>
      </c>
      <c r="FP224" s="102" t="s">
        <v>92</v>
      </c>
      <c r="FQ224" s="102" t="s">
        <v>92</v>
      </c>
      <c r="FR224" s="102" t="s">
        <v>92</v>
      </c>
      <c r="FS224" s="102" t="s">
        <v>92</v>
      </c>
      <c r="FT224" s="102" t="s">
        <v>92</v>
      </c>
      <c r="FU224" s="102" t="s">
        <v>92</v>
      </c>
      <c r="FV224" s="102" t="s">
        <v>92</v>
      </c>
      <c r="FW224" s="102" t="s">
        <v>92</v>
      </c>
      <c r="FX224" s="102" t="s">
        <v>92</v>
      </c>
      <c r="FY224" s="102" t="s">
        <v>92</v>
      </c>
      <c r="FZ224" s="102" t="s">
        <v>92</v>
      </c>
      <c r="GA224" s="102" t="s">
        <v>92</v>
      </c>
      <c r="GB224" s="102" t="s">
        <v>92</v>
      </c>
      <c r="GC224" s="102" t="s">
        <v>92</v>
      </c>
      <c r="GD224" s="102" t="s">
        <v>92</v>
      </c>
      <c r="GE224" s="102" t="s">
        <v>92</v>
      </c>
      <c r="GF224" s="102" t="s">
        <v>92</v>
      </c>
      <c r="GG224" s="102" t="s">
        <v>92</v>
      </c>
      <c r="GH224" s="102" t="s">
        <v>92</v>
      </c>
      <c r="GI224" s="102" t="s">
        <v>92</v>
      </c>
      <c r="GJ224" s="346">
        <v>0</v>
      </c>
      <c r="GK224" s="10">
        <v>383.0752</v>
      </c>
      <c r="GL224" s="10">
        <v>99.82622210991471</v>
      </c>
      <c r="GM224" s="10">
        <v>13</v>
      </c>
      <c r="GN224" s="10" t="s">
        <v>95</v>
      </c>
      <c r="GO224" s="13">
        <v>32</v>
      </c>
      <c r="GP224" s="10">
        <v>14.4</v>
      </c>
      <c r="GQ224" s="10">
        <v>5.2</v>
      </c>
      <c r="GR224" s="13">
        <v>22</v>
      </c>
      <c r="GS224" s="102" t="s">
        <v>92</v>
      </c>
      <c r="GT224" s="10" t="s">
        <v>95</v>
      </c>
      <c r="GU224" s="10" t="s">
        <v>95</v>
      </c>
      <c r="GV224" s="10" t="s">
        <v>95</v>
      </c>
      <c r="GW224" s="10" t="s">
        <v>95</v>
      </c>
      <c r="GX224" s="10" t="s">
        <v>95</v>
      </c>
      <c r="GY224" s="10" t="s">
        <v>95</v>
      </c>
      <c r="GZ224" s="10" t="s">
        <v>95</v>
      </c>
      <c r="HA224" s="10" t="s">
        <v>95</v>
      </c>
      <c r="HB224" s="10" t="s">
        <v>95</v>
      </c>
      <c r="HC224" s="10" t="s">
        <v>95</v>
      </c>
      <c r="HD224" s="105">
        <v>2.2860331065477477</v>
      </c>
      <c r="HE224" s="105">
        <v>7.5809907059084569</v>
      </c>
      <c r="HF224" s="12">
        <v>2194</v>
      </c>
      <c r="HG224" s="12">
        <v>1476</v>
      </c>
      <c r="HH224" s="10">
        <v>7.7</v>
      </c>
      <c r="HI224" s="12" t="s">
        <v>95</v>
      </c>
      <c r="HJ224" s="12" t="s">
        <v>95</v>
      </c>
      <c r="HK224" s="12" t="s">
        <v>95</v>
      </c>
      <c r="HL224" s="12" t="s">
        <v>95</v>
      </c>
      <c r="HM224" s="103" t="s">
        <v>95</v>
      </c>
      <c r="HN224" s="103" t="s">
        <v>95</v>
      </c>
      <c r="HO224" s="12" t="s">
        <v>95</v>
      </c>
      <c r="HP224" s="267" t="s">
        <v>92</v>
      </c>
      <c r="HQ224" s="103" t="s">
        <v>92</v>
      </c>
      <c r="HR224" s="103" t="s">
        <v>92</v>
      </c>
      <c r="HS224" s="103" t="s">
        <v>92</v>
      </c>
      <c r="HT224" s="103" t="s">
        <v>92</v>
      </c>
      <c r="HU224" s="103" t="s">
        <v>92</v>
      </c>
      <c r="HV224" s="103" t="s">
        <v>92</v>
      </c>
      <c r="HW224" s="103" t="s">
        <v>92</v>
      </c>
      <c r="HX224" s="103" t="s">
        <v>92</v>
      </c>
      <c r="HY224" s="4">
        <v>7</v>
      </c>
      <c r="HZ224" s="106">
        <v>0.866263881277619</v>
      </c>
      <c r="IA224" s="4">
        <v>199</v>
      </c>
      <c r="IB224" s="15"/>
      <c r="IC224" s="3"/>
      <c r="ID224" s="15"/>
      <c r="IE224" s="4">
        <v>1</v>
      </c>
      <c r="IF224" s="14">
        <v>-1.8266948144928501</v>
      </c>
      <c r="IG224" s="4">
        <v>3</v>
      </c>
      <c r="IH224" s="4">
        <v>2</v>
      </c>
      <c r="II224" s="4">
        <v>3</v>
      </c>
      <c r="IJ224" s="80">
        <v>1537.6399999999999</v>
      </c>
      <c r="IK224" s="80">
        <v>2.4900000000000002</v>
      </c>
      <c r="IL224" s="73">
        <v>0.2</v>
      </c>
      <c r="IM224" s="80">
        <v>0.08</v>
      </c>
      <c r="IN224" s="73">
        <v>0</v>
      </c>
      <c r="IO224" s="80">
        <v>0.02</v>
      </c>
      <c r="IP224" s="73">
        <v>0</v>
      </c>
      <c r="IQ224" s="80">
        <v>0</v>
      </c>
      <c r="IR224" s="73">
        <v>0</v>
      </c>
      <c r="IS224" s="80">
        <v>0.99</v>
      </c>
      <c r="IT224" s="73">
        <v>0.1</v>
      </c>
      <c r="IU224" s="80">
        <v>0.02</v>
      </c>
      <c r="IV224" s="73">
        <v>0</v>
      </c>
      <c r="IW224" s="80">
        <v>0.23</v>
      </c>
      <c r="IX224" s="73">
        <v>0</v>
      </c>
      <c r="IY224" s="80">
        <v>2.04</v>
      </c>
      <c r="IZ224" s="73">
        <v>0.1</v>
      </c>
      <c r="JA224" s="80">
        <v>1.74</v>
      </c>
      <c r="JB224" s="73">
        <v>0.1</v>
      </c>
      <c r="JC224" s="80">
        <v>0.17</v>
      </c>
      <c r="JD224" s="73">
        <v>0</v>
      </c>
      <c r="JE224" s="80">
        <v>0.37</v>
      </c>
      <c r="JF224" s="73">
        <v>0</v>
      </c>
      <c r="JG224" s="80">
        <v>5.15</v>
      </c>
      <c r="JH224" s="73">
        <v>0.3</v>
      </c>
      <c r="JI224" s="80">
        <v>30.81</v>
      </c>
      <c r="JJ224" s="73">
        <v>2</v>
      </c>
      <c r="JK224" s="80">
        <v>1493.53</v>
      </c>
      <c r="JL224" s="73">
        <v>97.2</v>
      </c>
      <c r="JM224" s="68">
        <v>3772</v>
      </c>
      <c r="JN224" s="71">
        <v>1515</v>
      </c>
      <c r="JO224" s="69">
        <v>16.600000000000001</v>
      </c>
      <c r="JP224" s="69">
        <v>16.399999999999999</v>
      </c>
      <c r="JQ224" s="77">
        <v>7</v>
      </c>
      <c r="JR224" s="77" t="s">
        <v>95</v>
      </c>
      <c r="JS224" s="77" t="s">
        <v>95</v>
      </c>
      <c r="JT224" s="77" t="s">
        <v>95</v>
      </c>
      <c r="JU224" s="77" t="s">
        <v>95</v>
      </c>
      <c r="JV224" s="77" t="s">
        <v>95</v>
      </c>
      <c r="JW224" s="77" t="s">
        <v>95</v>
      </c>
      <c r="JX224" s="77" t="s">
        <v>95</v>
      </c>
      <c r="JY224" s="77" t="s">
        <v>95</v>
      </c>
      <c r="JZ224" s="77">
        <v>5</v>
      </c>
      <c r="KA224" s="77" t="s">
        <v>95</v>
      </c>
      <c r="KB224" s="77" t="s">
        <v>95</v>
      </c>
      <c r="KC224" s="77" t="s">
        <v>95</v>
      </c>
      <c r="KD224" s="77">
        <v>1</v>
      </c>
      <c r="KE224" s="77">
        <v>1</v>
      </c>
      <c r="KF224" s="77" t="s">
        <v>95</v>
      </c>
      <c r="KG224" s="77" t="s">
        <v>95</v>
      </c>
      <c r="KH224" s="10">
        <v>64.377682403433482</v>
      </c>
      <c r="KI224" s="10" t="s">
        <v>95</v>
      </c>
      <c r="KJ224" s="10">
        <v>73.854125149461936</v>
      </c>
      <c r="KK224" s="10">
        <v>70.853080568720387</v>
      </c>
      <c r="KL224" s="10">
        <v>69.938414164742113</v>
      </c>
      <c r="KM224" s="10">
        <v>66.801768607221817</v>
      </c>
      <c r="KN224" s="10">
        <f>VLOOKUP($B224,'[1]בחירות שלם 21'!$A$2:$D$256,4,0)</f>
        <v>65.431243505368897</v>
      </c>
    </row>
    <row r="225" spans="1:300">
      <c r="A225" s="48" t="s">
        <v>1022</v>
      </c>
      <c r="B225" s="74" t="s">
        <v>1023</v>
      </c>
      <c r="C225" s="74" t="s">
        <v>381</v>
      </c>
      <c r="D225" s="69" t="s">
        <v>972</v>
      </c>
      <c r="E225" s="76" t="s">
        <v>95</v>
      </c>
      <c r="F225" s="69" t="s">
        <v>628</v>
      </c>
      <c r="G225" s="69" t="s">
        <v>349</v>
      </c>
      <c r="H225" s="4">
        <v>15</v>
      </c>
      <c r="I225" s="4" t="s">
        <v>1024</v>
      </c>
      <c r="J225" s="69" t="s">
        <v>1022</v>
      </c>
      <c r="K225" s="210" t="s">
        <v>92</v>
      </c>
      <c r="L225" s="223" t="s">
        <v>92</v>
      </c>
      <c r="M225" s="68">
        <v>10079</v>
      </c>
      <c r="N225" s="10">
        <v>100</v>
      </c>
      <c r="O225" s="10">
        <v>99.5</v>
      </c>
      <c r="P225" s="10" t="s">
        <v>95</v>
      </c>
      <c r="Q225" s="10" t="s">
        <v>95</v>
      </c>
      <c r="R225" s="10" t="s">
        <v>95</v>
      </c>
      <c r="S225" s="10" t="s">
        <v>95</v>
      </c>
      <c r="T225" s="68">
        <v>5441</v>
      </c>
      <c r="U225" s="68">
        <v>4638</v>
      </c>
      <c r="V225" s="153">
        <v>16.430201408869927</v>
      </c>
      <c r="W225" s="153">
        <v>16.29129873995436</v>
      </c>
      <c r="X225" s="153">
        <v>13.334656215894434</v>
      </c>
      <c r="Y225" s="153">
        <v>7.6098819327314215</v>
      </c>
      <c r="Z225" s="153">
        <v>14.168072229387835</v>
      </c>
      <c r="AA225" s="153">
        <v>19.406687171346363</v>
      </c>
      <c r="AB225" s="153">
        <v>8.562357376723881</v>
      </c>
      <c r="AC225" s="153">
        <v>2.3117372755233654</v>
      </c>
      <c r="AD225" s="153">
        <v>1.8851076495684096</v>
      </c>
      <c r="AE225" s="153">
        <v>50.253001289810499</v>
      </c>
      <c r="AF225" s="153">
        <v>0.38694314912193672</v>
      </c>
      <c r="AG225" s="68">
        <v>1250</v>
      </c>
      <c r="AH225" s="68">
        <v>329</v>
      </c>
      <c r="AI225" s="346" t="s">
        <v>92</v>
      </c>
      <c r="AJ225" s="153">
        <v>0.4</v>
      </c>
      <c r="AK225" s="153" t="s">
        <v>362</v>
      </c>
      <c r="AL225" s="68">
        <v>7</v>
      </c>
      <c r="AM225" s="346">
        <v>2.72</v>
      </c>
      <c r="AN225" s="68">
        <v>322</v>
      </c>
      <c r="AO225" s="153">
        <v>33.029989559244946</v>
      </c>
      <c r="AP225" s="153">
        <v>7.0025927388926874</v>
      </c>
      <c r="AQ225" s="153">
        <v>4.1472368290505015</v>
      </c>
      <c r="AR225" s="68">
        <v>16</v>
      </c>
      <c r="AS225" s="153">
        <v>31.25</v>
      </c>
      <c r="AT225" s="153">
        <v>18.75</v>
      </c>
      <c r="AU225" s="153">
        <v>25</v>
      </c>
      <c r="AV225" s="153">
        <v>25</v>
      </c>
      <c r="AW225" s="68">
        <v>352</v>
      </c>
      <c r="AX225" s="68">
        <v>336</v>
      </c>
      <c r="AY225" s="68">
        <v>712</v>
      </c>
      <c r="AZ225" s="68">
        <v>386</v>
      </c>
      <c r="BA225" s="68">
        <v>326</v>
      </c>
      <c r="BB225" s="68">
        <v>355</v>
      </c>
      <c r="BC225" s="68">
        <v>174</v>
      </c>
      <c r="BD225" s="68">
        <v>181</v>
      </c>
      <c r="BE225" s="68">
        <v>2</v>
      </c>
      <c r="BF225" s="68">
        <v>368</v>
      </c>
      <c r="BG225" s="68">
        <v>187</v>
      </c>
      <c r="BH225" s="68">
        <v>181</v>
      </c>
      <c r="BI225" s="68">
        <v>151</v>
      </c>
      <c r="BJ225" s="68">
        <v>113</v>
      </c>
      <c r="BK225" s="68">
        <v>97</v>
      </c>
      <c r="BL225" s="68">
        <v>7</v>
      </c>
      <c r="BM225" s="68">
        <v>52</v>
      </c>
      <c r="BN225" s="12">
        <v>78</v>
      </c>
      <c r="BO225" s="231">
        <v>41.3</v>
      </c>
      <c r="BP225" s="12">
        <v>21</v>
      </c>
      <c r="BQ225" s="231">
        <v>6.5</v>
      </c>
      <c r="BR225" s="12">
        <v>11</v>
      </c>
      <c r="BS225" s="12">
        <v>612</v>
      </c>
      <c r="BT225" s="231" t="s">
        <v>95</v>
      </c>
      <c r="BU225" s="231">
        <v>2.5099999999999998</v>
      </c>
      <c r="BV225" s="231">
        <v>2.98</v>
      </c>
      <c r="BW225" s="231" t="s">
        <v>95</v>
      </c>
      <c r="BX225" s="231">
        <v>1.01</v>
      </c>
      <c r="BY225" s="153" t="s">
        <v>92</v>
      </c>
      <c r="BZ225" s="153" t="s">
        <v>92</v>
      </c>
      <c r="CA225" s="153" t="s">
        <v>92</v>
      </c>
      <c r="CB225" s="68" t="s">
        <v>92</v>
      </c>
      <c r="CC225" s="68" t="s">
        <v>92</v>
      </c>
      <c r="CD225" s="153" t="s">
        <v>92</v>
      </c>
      <c r="CE225" s="153" t="s">
        <v>92</v>
      </c>
      <c r="CF225" s="153" t="s">
        <v>92</v>
      </c>
      <c r="CG225" s="153" t="s">
        <v>92</v>
      </c>
      <c r="CH225" s="68">
        <v>687</v>
      </c>
      <c r="CI225" s="79">
        <v>15.065789473684211</v>
      </c>
      <c r="CJ225" s="68">
        <v>251</v>
      </c>
      <c r="CK225" s="68">
        <v>119</v>
      </c>
      <c r="CL225" s="79">
        <v>5.6903196554069373</v>
      </c>
      <c r="CM225" s="253">
        <v>37</v>
      </c>
      <c r="CN225" s="253">
        <v>186</v>
      </c>
      <c r="CO225" s="253">
        <v>125</v>
      </c>
      <c r="CP225" s="253">
        <v>100</v>
      </c>
      <c r="CQ225" s="253">
        <v>100</v>
      </c>
      <c r="CR225" s="13" t="s">
        <v>92</v>
      </c>
      <c r="CS225" s="12">
        <v>190</v>
      </c>
      <c r="CT225" s="10">
        <v>6.3157894736842106</v>
      </c>
      <c r="CU225" s="12">
        <v>47</v>
      </c>
      <c r="CV225" s="12">
        <v>20</v>
      </c>
      <c r="CW225" s="12">
        <v>145</v>
      </c>
      <c r="CX225" s="12">
        <v>15</v>
      </c>
      <c r="CY225" s="12">
        <v>11</v>
      </c>
      <c r="CZ225" s="79">
        <v>31.8</v>
      </c>
      <c r="DA225" s="79">
        <v>24.2</v>
      </c>
      <c r="DB225" s="79">
        <v>20.7</v>
      </c>
      <c r="DC225" s="79">
        <v>23.3</v>
      </c>
      <c r="DD225" s="5">
        <v>1074</v>
      </c>
      <c r="DE225" s="5">
        <v>399</v>
      </c>
      <c r="DF225" s="5">
        <v>371</v>
      </c>
      <c r="DG225" s="5">
        <v>304</v>
      </c>
      <c r="DH225" s="5">
        <v>3675</v>
      </c>
      <c r="DI225" s="5">
        <v>600</v>
      </c>
      <c r="DJ225" s="5">
        <v>1276</v>
      </c>
      <c r="DK225" s="5">
        <v>1799</v>
      </c>
      <c r="DL225" s="12">
        <v>9235.5048869999991</v>
      </c>
      <c r="DM225" s="12">
        <v>11059.92987</v>
      </c>
      <c r="DN225" s="12">
        <v>7295.3514569999998</v>
      </c>
      <c r="DO225" s="10">
        <v>3.2375371100062722</v>
      </c>
      <c r="DP225" s="10">
        <v>1.8457482366791123</v>
      </c>
      <c r="DQ225" s="10">
        <v>4.680529084550944</v>
      </c>
      <c r="DR225" s="12">
        <v>3871</v>
      </c>
      <c r="DS225" s="79">
        <v>40</v>
      </c>
      <c r="DT225" s="12">
        <v>186</v>
      </c>
      <c r="DU225" s="12">
        <v>9312.6692110000004</v>
      </c>
      <c r="DV225" s="10">
        <v>-4.9415450555943092</v>
      </c>
      <c r="DW225" s="10">
        <v>44.6</v>
      </c>
      <c r="DX225" s="352">
        <v>0.40803690599999998</v>
      </c>
      <c r="DY225" s="5">
        <v>966</v>
      </c>
      <c r="DZ225" s="5">
        <v>284</v>
      </c>
      <c r="EA225" s="5">
        <v>347</v>
      </c>
      <c r="EB225" s="5">
        <v>310</v>
      </c>
      <c r="EC225" s="5">
        <v>25</v>
      </c>
      <c r="ED225" s="72">
        <v>10</v>
      </c>
      <c r="EE225" s="72">
        <v>4</v>
      </c>
      <c r="EF225" s="72">
        <v>8</v>
      </c>
      <c r="EG225" s="72">
        <v>2</v>
      </c>
      <c r="EH225" s="72">
        <v>6</v>
      </c>
      <c r="EI225" s="72">
        <v>105</v>
      </c>
      <c r="EJ225" s="72">
        <v>74</v>
      </c>
      <c r="EK225" s="72">
        <v>31</v>
      </c>
      <c r="EL225" s="72">
        <v>4</v>
      </c>
      <c r="EM225" s="72">
        <v>27</v>
      </c>
      <c r="EN225" s="72">
        <v>2245</v>
      </c>
      <c r="EO225" s="72">
        <v>1670</v>
      </c>
      <c r="EP225" s="72">
        <v>575</v>
      </c>
      <c r="EQ225" s="72">
        <v>74</v>
      </c>
      <c r="ER225" s="72">
        <v>501</v>
      </c>
      <c r="ES225" s="72">
        <v>23.491228070175438</v>
      </c>
      <c r="ET225" s="435" t="s">
        <v>95</v>
      </c>
      <c r="EU225" s="435" t="s">
        <v>95</v>
      </c>
      <c r="EV225" s="435" t="s">
        <v>95</v>
      </c>
      <c r="EW225" s="78">
        <v>80.555555555555557</v>
      </c>
      <c r="EX225" s="78">
        <v>70.555555555555557</v>
      </c>
      <c r="EY225" s="10">
        <v>57.6</v>
      </c>
      <c r="EZ225" s="10">
        <v>48.4</v>
      </c>
      <c r="FA225" s="10">
        <v>16.600000000000001</v>
      </c>
      <c r="FB225" s="10">
        <v>4.8</v>
      </c>
      <c r="FC225" s="68">
        <v>235</v>
      </c>
      <c r="FD225" s="10">
        <v>30.7</v>
      </c>
      <c r="FE225" s="10">
        <v>5.9574468085106389</v>
      </c>
      <c r="FF225" s="10">
        <v>5.3</v>
      </c>
      <c r="FG225" s="10">
        <v>14.8</v>
      </c>
      <c r="FH225" s="10">
        <v>39.574468085106382</v>
      </c>
      <c r="FI225" s="10">
        <v>74.893617021276597</v>
      </c>
      <c r="FJ225" s="10">
        <v>9</v>
      </c>
      <c r="FK225" s="10">
        <v>3.4421768707482991</v>
      </c>
      <c r="FL225" s="102" t="s">
        <v>92</v>
      </c>
      <c r="FM225" s="102" t="s">
        <v>92</v>
      </c>
      <c r="FN225" s="102" t="s">
        <v>92</v>
      </c>
      <c r="FO225" s="102" t="s">
        <v>92</v>
      </c>
      <c r="FP225" s="102" t="s">
        <v>92</v>
      </c>
      <c r="FQ225" s="102" t="s">
        <v>92</v>
      </c>
      <c r="FR225" s="102" t="s">
        <v>92</v>
      </c>
      <c r="FS225" s="102" t="s">
        <v>92</v>
      </c>
      <c r="FT225" s="102" t="s">
        <v>92</v>
      </c>
      <c r="FU225" s="102" t="s">
        <v>92</v>
      </c>
      <c r="FV225" s="102" t="s">
        <v>92</v>
      </c>
      <c r="FW225" s="102" t="s">
        <v>92</v>
      </c>
      <c r="FX225" s="102" t="s">
        <v>92</v>
      </c>
      <c r="FY225" s="102" t="s">
        <v>92</v>
      </c>
      <c r="FZ225" s="102" t="s">
        <v>92</v>
      </c>
      <c r="GA225" s="102" t="s">
        <v>92</v>
      </c>
      <c r="GB225" s="102" t="s">
        <v>92</v>
      </c>
      <c r="GC225" s="102" t="s">
        <v>92</v>
      </c>
      <c r="GD225" s="102" t="s">
        <v>92</v>
      </c>
      <c r="GE225" s="102" t="s">
        <v>92</v>
      </c>
      <c r="GF225" s="102" t="s">
        <v>92</v>
      </c>
      <c r="GG225" s="102" t="s">
        <v>92</v>
      </c>
      <c r="GH225" s="102" t="s">
        <v>92</v>
      </c>
      <c r="GI225" s="102" t="s">
        <v>92</v>
      </c>
      <c r="GJ225" s="346">
        <v>0.21321961620469082</v>
      </c>
      <c r="GK225" s="10">
        <v>678.38549</v>
      </c>
      <c r="GL225" s="10">
        <v>79.914879960065178</v>
      </c>
      <c r="GM225" s="10">
        <v>22.5</v>
      </c>
      <c r="GN225" s="10">
        <v>2.56</v>
      </c>
      <c r="GO225" s="13">
        <v>66</v>
      </c>
      <c r="GP225" s="10">
        <v>9.9</v>
      </c>
      <c r="GQ225" s="10">
        <v>7.8</v>
      </c>
      <c r="GR225" s="13">
        <v>28</v>
      </c>
      <c r="GS225" s="102" t="s">
        <v>92</v>
      </c>
      <c r="GT225" s="10">
        <v>0.32</v>
      </c>
      <c r="GU225" s="10">
        <v>2.56</v>
      </c>
      <c r="GV225" s="10">
        <v>0.4</v>
      </c>
      <c r="GW225" s="10">
        <v>0.6</v>
      </c>
      <c r="GX225" s="10">
        <v>2.5000000000000001E-2</v>
      </c>
      <c r="GY225" s="10">
        <v>0.32</v>
      </c>
      <c r="GZ225" s="10">
        <v>2.5600000000000001E-2</v>
      </c>
      <c r="HA225" s="10">
        <v>0.4</v>
      </c>
      <c r="HB225" s="10">
        <v>0.6</v>
      </c>
      <c r="HC225" s="10">
        <v>2.5000000000000001E-2</v>
      </c>
      <c r="HD225" s="105">
        <v>1.2225144271909869</v>
      </c>
      <c r="HE225" s="105">
        <v>2.0729501351324324</v>
      </c>
      <c r="HF225" s="12">
        <v>3271</v>
      </c>
      <c r="HG225" s="12">
        <v>2835</v>
      </c>
      <c r="HH225" s="10">
        <v>8.9</v>
      </c>
      <c r="HI225" s="12" t="s">
        <v>95</v>
      </c>
      <c r="HJ225" s="12" t="s">
        <v>95</v>
      </c>
      <c r="HK225" s="12" t="s">
        <v>95</v>
      </c>
      <c r="HL225" s="12" t="s">
        <v>95</v>
      </c>
      <c r="HM225" s="103" t="s">
        <v>95</v>
      </c>
      <c r="HN225" s="103" t="s">
        <v>95</v>
      </c>
      <c r="HO225" s="12" t="s">
        <v>95</v>
      </c>
      <c r="HP225" s="267" t="s">
        <v>92</v>
      </c>
      <c r="HQ225" s="103" t="s">
        <v>92</v>
      </c>
      <c r="HR225" s="103" t="s">
        <v>92</v>
      </c>
      <c r="HS225" s="103" t="s">
        <v>92</v>
      </c>
      <c r="HT225" s="103" t="s">
        <v>92</v>
      </c>
      <c r="HU225" s="103" t="s">
        <v>92</v>
      </c>
      <c r="HV225" s="103" t="s">
        <v>92</v>
      </c>
      <c r="HW225" s="103" t="s">
        <v>92</v>
      </c>
      <c r="HX225" s="103" t="s">
        <v>92</v>
      </c>
      <c r="HY225" s="4">
        <v>5</v>
      </c>
      <c r="HZ225" s="106">
        <v>-4.3319467909628803E-2</v>
      </c>
      <c r="IA225" s="4">
        <v>122</v>
      </c>
      <c r="IB225" s="15"/>
      <c r="IC225" s="3"/>
      <c r="ID225" s="15"/>
      <c r="IE225" s="4">
        <v>3</v>
      </c>
      <c r="IF225" s="14">
        <v>-0.64620802515192</v>
      </c>
      <c r="IG225" s="4">
        <v>43</v>
      </c>
      <c r="IH225" s="4">
        <v>34</v>
      </c>
      <c r="II225" s="4">
        <v>82</v>
      </c>
      <c r="IJ225" s="80" t="s">
        <v>92</v>
      </c>
      <c r="IK225" s="80" t="s">
        <v>92</v>
      </c>
      <c r="IL225" s="73" t="s">
        <v>92</v>
      </c>
      <c r="IM225" s="80" t="s">
        <v>92</v>
      </c>
      <c r="IN225" s="73" t="s">
        <v>92</v>
      </c>
      <c r="IO225" s="80" t="s">
        <v>92</v>
      </c>
      <c r="IP225" s="73" t="s">
        <v>92</v>
      </c>
      <c r="IQ225" s="80" t="s">
        <v>92</v>
      </c>
      <c r="IR225" s="73" t="s">
        <v>92</v>
      </c>
      <c r="IS225" s="80" t="s">
        <v>92</v>
      </c>
      <c r="IT225" s="73" t="s">
        <v>92</v>
      </c>
      <c r="IU225" s="80" t="s">
        <v>92</v>
      </c>
      <c r="IV225" s="73" t="s">
        <v>92</v>
      </c>
      <c r="IW225" s="80" t="s">
        <v>92</v>
      </c>
      <c r="IX225" s="73" t="s">
        <v>92</v>
      </c>
      <c r="IY225" s="80" t="s">
        <v>92</v>
      </c>
      <c r="IZ225" s="73" t="s">
        <v>92</v>
      </c>
      <c r="JA225" s="80" t="s">
        <v>92</v>
      </c>
      <c r="JB225" s="73" t="s">
        <v>92</v>
      </c>
      <c r="JC225" s="80" t="s">
        <v>92</v>
      </c>
      <c r="JD225" s="73" t="s">
        <v>92</v>
      </c>
      <c r="JE225" s="80" t="s">
        <v>92</v>
      </c>
      <c r="JF225" s="73" t="s">
        <v>92</v>
      </c>
      <c r="JG225" s="80" t="s">
        <v>92</v>
      </c>
      <c r="JH225" s="73" t="s">
        <v>92</v>
      </c>
      <c r="JI225" s="80" t="s">
        <v>92</v>
      </c>
      <c r="JJ225" s="73" t="s">
        <v>92</v>
      </c>
      <c r="JK225" s="80" t="s">
        <v>92</v>
      </c>
      <c r="JL225" s="73" t="s">
        <v>92</v>
      </c>
      <c r="JM225" s="68">
        <v>10079</v>
      </c>
      <c r="JN225" s="71" t="s">
        <v>92</v>
      </c>
      <c r="JO225" s="69">
        <v>21.8</v>
      </c>
      <c r="JP225" s="69">
        <v>19.100000000000001</v>
      </c>
      <c r="JQ225" s="77">
        <v>14</v>
      </c>
      <c r="JR225" s="77" t="s">
        <v>95</v>
      </c>
      <c r="JS225" s="77" t="s">
        <v>95</v>
      </c>
      <c r="JT225" s="77" t="s">
        <v>95</v>
      </c>
      <c r="JU225" s="77" t="s">
        <v>95</v>
      </c>
      <c r="JV225" s="77" t="s">
        <v>95</v>
      </c>
      <c r="JW225" s="77" t="s">
        <v>95</v>
      </c>
      <c r="JX225" s="77" t="s">
        <v>95</v>
      </c>
      <c r="JY225" s="77" t="s">
        <v>95</v>
      </c>
      <c r="JZ225" s="77" t="s">
        <v>95</v>
      </c>
      <c r="KA225" s="77">
        <v>4</v>
      </c>
      <c r="KB225" s="77" t="s">
        <v>95</v>
      </c>
      <c r="KC225" s="77" t="s">
        <v>95</v>
      </c>
      <c r="KD225" s="77" t="s">
        <v>95</v>
      </c>
      <c r="KE225" s="77">
        <v>10</v>
      </c>
      <c r="KF225" s="77" t="s">
        <v>95</v>
      </c>
      <c r="KG225" s="77" t="s">
        <v>95</v>
      </c>
      <c r="KH225" s="10">
        <v>61.661661661661661</v>
      </c>
      <c r="KI225" s="10" t="s">
        <v>95</v>
      </c>
      <c r="KJ225" s="10">
        <v>82.10388476647752</v>
      </c>
      <c r="KK225" s="10">
        <v>78.313253012048193</v>
      </c>
      <c r="KL225" s="10">
        <v>77.496305678699599</v>
      </c>
      <c r="KM225" s="10">
        <v>76.099009900990097</v>
      </c>
      <c r="KN225" s="10">
        <f>VLOOKUP($B225,'[1]בחירות שלם 21'!$A$2:$D$256,4,0)</f>
        <v>75.920885501723816</v>
      </c>
    </row>
    <row r="226" spans="1:300">
      <c r="A226" s="48" t="s">
        <v>1025</v>
      </c>
      <c r="B226" s="69" t="s">
        <v>1026</v>
      </c>
      <c r="C226" s="69" t="s">
        <v>346</v>
      </c>
      <c r="D226" s="69" t="s">
        <v>972</v>
      </c>
      <c r="E226" s="76" t="s">
        <v>95</v>
      </c>
      <c r="F226" s="69" t="s">
        <v>414</v>
      </c>
      <c r="G226" s="69" t="s">
        <v>349</v>
      </c>
      <c r="H226" s="4">
        <v>17</v>
      </c>
      <c r="I226" s="4" t="s">
        <v>1027</v>
      </c>
      <c r="J226" s="69" t="s">
        <v>1025</v>
      </c>
      <c r="K226" s="210">
        <v>61.045172168474679</v>
      </c>
      <c r="L226" s="223" t="s">
        <v>92</v>
      </c>
      <c r="M226" s="68">
        <v>13755</v>
      </c>
      <c r="N226" s="10">
        <v>68.400000000000006</v>
      </c>
      <c r="O226" s="10">
        <v>95.7</v>
      </c>
      <c r="P226" s="10">
        <v>31.6</v>
      </c>
      <c r="Q226" s="10">
        <v>99.7</v>
      </c>
      <c r="R226" s="10">
        <v>0.1</v>
      </c>
      <c r="S226" s="10">
        <v>0.1</v>
      </c>
      <c r="T226" s="68">
        <v>6994</v>
      </c>
      <c r="U226" s="68">
        <v>6761</v>
      </c>
      <c r="V226" s="153">
        <v>7.2773536895674305</v>
      </c>
      <c r="W226" s="153">
        <v>8.4696474009451101</v>
      </c>
      <c r="X226" s="153">
        <v>9.6910214467466371</v>
      </c>
      <c r="Y226" s="153">
        <v>10.774263904034896</v>
      </c>
      <c r="Z226" s="153">
        <v>13.929480189022174</v>
      </c>
      <c r="AA226" s="153">
        <v>17.353689567430024</v>
      </c>
      <c r="AB226" s="153">
        <v>16.822973464194838</v>
      </c>
      <c r="AC226" s="153">
        <v>3.4169392948018902</v>
      </c>
      <c r="AD226" s="153">
        <v>12.264631043256998</v>
      </c>
      <c r="AE226" s="153">
        <v>32.170119956379502</v>
      </c>
      <c r="AF226" s="153">
        <v>5.4234823700472559</v>
      </c>
      <c r="AG226" s="68">
        <v>941</v>
      </c>
      <c r="AH226" s="68">
        <v>185</v>
      </c>
      <c r="AI226" s="346">
        <v>2.2999999999999998</v>
      </c>
      <c r="AJ226" s="153">
        <v>0.6</v>
      </c>
      <c r="AK226" s="153" t="s">
        <v>362</v>
      </c>
      <c r="AL226" s="68">
        <v>46</v>
      </c>
      <c r="AM226" s="346">
        <v>3.48</v>
      </c>
      <c r="AN226" s="68">
        <v>139</v>
      </c>
      <c r="AO226" s="153">
        <v>10.124219299665661</v>
      </c>
      <c r="AP226" s="153">
        <v>0.37352642719939411</v>
      </c>
      <c r="AQ226" s="153">
        <v>5.3507815339876412</v>
      </c>
      <c r="AR226" s="68">
        <v>50</v>
      </c>
      <c r="AS226" s="153">
        <v>4</v>
      </c>
      <c r="AT226" s="153">
        <v>86</v>
      </c>
      <c r="AU226" s="153">
        <v>8</v>
      </c>
      <c r="AV226" s="153" t="s">
        <v>92</v>
      </c>
      <c r="AW226" s="68">
        <v>-52</v>
      </c>
      <c r="AX226" s="68">
        <v>-106</v>
      </c>
      <c r="AY226" s="68">
        <v>289</v>
      </c>
      <c r="AZ226" s="68">
        <v>127</v>
      </c>
      <c r="BA226" s="68">
        <v>162</v>
      </c>
      <c r="BB226" s="68">
        <v>108</v>
      </c>
      <c r="BC226" s="68">
        <v>54</v>
      </c>
      <c r="BD226" s="68">
        <v>119</v>
      </c>
      <c r="BE226" s="68">
        <v>8</v>
      </c>
      <c r="BF226" s="68">
        <v>394</v>
      </c>
      <c r="BG226" s="68">
        <v>180</v>
      </c>
      <c r="BH226" s="68">
        <v>214</v>
      </c>
      <c r="BI226" s="68">
        <v>97</v>
      </c>
      <c r="BJ226" s="68">
        <v>154</v>
      </c>
      <c r="BK226" s="68">
        <v>122</v>
      </c>
      <c r="BL226" s="68">
        <v>21</v>
      </c>
      <c r="BM226" s="68">
        <v>62</v>
      </c>
      <c r="BN226" s="12">
        <v>92</v>
      </c>
      <c r="BO226" s="231">
        <v>18.7</v>
      </c>
      <c r="BP226" s="12">
        <v>31</v>
      </c>
      <c r="BQ226" s="231">
        <v>6</v>
      </c>
      <c r="BR226" s="12">
        <v>11</v>
      </c>
      <c r="BS226" s="12">
        <v>1103</v>
      </c>
      <c r="BT226" s="231">
        <v>0.27</v>
      </c>
      <c r="BU226" s="231">
        <v>2.83</v>
      </c>
      <c r="BV226" s="231" t="s">
        <v>95</v>
      </c>
      <c r="BW226" s="231">
        <v>2.64</v>
      </c>
      <c r="BX226" s="231">
        <v>2.31</v>
      </c>
      <c r="BY226" s="153" t="s">
        <v>92</v>
      </c>
      <c r="BZ226" s="153" t="s">
        <v>92</v>
      </c>
      <c r="CA226" s="153" t="s">
        <v>92</v>
      </c>
      <c r="CB226" s="68" t="s">
        <v>92</v>
      </c>
      <c r="CC226" s="68" t="s">
        <v>92</v>
      </c>
      <c r="CD226" s="153" t="s">
        <v>92</v>
      </c>
      <c r="CE226" s="153" t="s">
        <v>92</v>
      </c>
      <c r="CF226" s="153" t="s">
        <v>92</v>
      </c>
      <c r="CG226" s="153" t="s">
        <v>92</v>
      </c>
      <c r="CH226" s="68">
        <v>4446</v>
      </c>
      <c r="CI226" s="79">
        <v>60.284745762711864</v>
      </c>
      <c r="CJ226" s="68">
        <v>1768</v>
      </c>
      <c r="CK226" s="68">
        <v>780</v>
      </c>
      <c r="CL226" s="79">
        <v>24.064243909078538</v>
      </c>
      <c r="CM226" s="253">
        <v>40</v>
      </c>
      <c r="CN226" s="253">
        <v>172</v>
      </c>
      <c r="CO226" s="253">
        <v>126</v>
      </c>
      <c r="CP226" s="253">
        <v>111</v>
      </c>
      <c r="CQ226" s="253">
        <v>110</v>
      </c>
      <c r="CR226" s="13" t="s">
        <v>92</v>
      </c>
      <c r="CS226" s="12">
        <v>1539</v>
      </c>
      <c r="CT226" s="10">
        <v>7.0825211176088372</v>
      </c>
      <c r="CU226" s="12">
        <v>357</v>
      </c>
      <c r="CV226" s="12">
        <v>242</v>
      </c>
      <c r="CW226" s="12">
        <v>380</v>
      </c>
      <c r="CX226" s="12">
        <v>48</v>
      </c>
      <c r="CY226" s="12">
        <v>37</v>
      </c>
      <c r="CZ226" s="79">
        <v>74.2</v>
      </c>
      <c r="DA226" s="79">
        <v>22.1</v>
      </c>
      <c r="DB226" s="79">
        <v>1.9</v>
      </c>
      <c r="DC226" s="79">
        <v>1.8</v>
      </c>
      <c r="DD226" s="5">
        <v>1834</v>
      </c>
      <c r="DE226" s="5">
        <v>1078</v>
      </c>
      <c r="DF226" s="5">
        <v>662</v>
      </c>
      <c r="DG226" s="5">
        <v>94</v>
      </c>
      <c r="DH226" s="5">
        <v>4349</v>
      </c>
      <c r="DI226" s="5">
        <v>1642</v>
      </c>
      <c r="DJ226" s="5">
        <v>2191</v>
      </c>
      <c r="DK226" s="5">
        <v>516</v>
      </c>
      <c r="DL226" s="12">
        <v>10492.701209999999</v>
      </c>
      <c r="DM226" s="12">
        <v>12567.65359</v>
      </c>
      <c r="DN226" s="12">
        <v>8208.8256970000002</v>
      </c>
      <c r="DO226" s="10">
        <v>3.1886426940046286</v>
      </c>
      <c r="DP226" s="10">
        <v>3.8317820526349022</v>
      </c>
      <c r="DQ226" s="10">
        <v>3.1274811330629371</v>
      </c>
      <c r="DR226" s="12">
        <v>5800</v>
      </c>
      <c r="DS226" s="79">
        <v>40.9</v>
      </c>
      <c r="DT226" s="12">
        <v>385</v>
      </c>
      <c r="DU226" s="12">
        <v>11502.32573</v>
      </c>
      <c r="DV226" s="10">
        <v>0.3795632547860972</v>
      </c>
      <c r="DW226" s="10">
        <v>40</v>
      </c>
      <c r="DX226" s="352">
        <v>0.479079641</v>
      </c>
      <c r="DY226" s="5">
        <v>703</v>
      </c>
      <c r="DZ226" s="5">
        <v>212</v>
      </c>
      <c r="EA226" s="5">
        <v>243</v>
      </c>
      <c r="EB226" s="5">
        <v>228</v>
      </c>
      <c r="EC226" s="5">
        <v>20</v>
      </c>
      <c r="ED226" s="72">
        <v>13</v>
      </c>
      <c r="EE226" s="72">
        <v>9</v>
      </c>
      <c r="EF226" s="72">
        <v>11</v>
      </c>
      <c r="EG226" s="72">
        <v>2</v>
      </c>
      <c r="EH226" s="72">
        <v>9</v>
      </c>
      <c r="EI226" s="72">
        <v>220</v>
      </c>
      <c r="EJ226" s="72">
        <v>113</v>
      </c>
      <c r="EK226" s="72">
        <v>107</v>
      </c>
      <c r="EL226" s="72">
        <v>30</v>
      </c>
      <c r="EM226" s="72">
        <v>77</v>
      </c>
      <c r="EN226" s="72">
        <v>3759</v>
      </c>
      <c r="EO226" s="72">
        <v>1761</v>
      </c>
      <c r="EP226" s="72">
        <v>1998</v>
      </c>
      <c r="EQ226" s="72">
        <v>684</v>
      </c>
      <c r="ER226" s="72">
        <v>1314</v>
      </c>
      <c r="ES226" s="72">
        <v>25.020408163265305</v>
      </c>
      <c r="ET226" s="435">
        <v>1.0204081632653061</v>
      </c>
      <c r="EU226" s="435">
        <v>1.5172413793103448</v>
      </c>
      <c r="EV226" s="435">
        <v>0.46367851622874806</v>
      </c>
      <c r="EW226" s="78">
        <v>79.555555555555557</v>
      </c>
      <c r="EX226" s="78">
        <v>65.777777777777786</v>
      </c>
      <c r="EY226" s="10">
        <v>40.1</v>
      </c>
      <c r="EZ226" s="10">
        <v>37</v>
      </c>
      <c r="FA226" s="10">
        <v>11.4</v>
      </c>
      <c r="FB226" s="10">
        <v>3.3</v>
      </c>
      <c r="FC226" s="68">
        <v>519</v>
      </c>
      <c r="FD226" s="10">
        <v>29.9</v>
      </c>
      <c r="FE226" s="10">
        <v>8.6705202312138727</v>
      </c>
      <c r="FF226" s="10">
        <v>3.3</v>
      </c>
      <c r="FG226" s="10">
        <v>16.100000000000001</v>
      </c>
      <c r="FH226" s="10">
        <v>41.811175337186896</v>
      </c>
      <c r="FI226" s="10">
        <v>71.483622350674366</v>
      </c>
      <c r="FJ226" s="10">
        <v>7.4</v>
      </c>
      <c r="FK226" s="10">
        <v>4.0644707207207205</v>
      </c>
      <c r="FL226" s="102" t="s">
        <v>92</v>
      </c>
      <c r="FM226" s="102" t="s">
        <v>92</v>
      </c>
      <c r="FN226" s="102" t="s">
        <v>92</v>
      </c>
      <c r="FO226" s="102" t="s">
        <v>92</v>
      </c>
      <c r="FP226" s="102" t="s">
        <v>92</v>
      </c>
      <c r="FQ226" s="102" t="s">
        <v>92</v>
      </c>
      <c r="FR226" s="102" t="s">
        <v>92</v>
      </c>
      <c r="FS226" s="102" t="s">
        <v>92</v>
      </c>
      <c r="FT226" s="102" t="s">
        <v>92</v>
      </c>
      <c r="FU226" s="102" t="s">
        <v>92</v>
      </c>
      <c r="FV226" s="102" t="s">
        <v>92</v>
      </c>
      <c r="FW226" s="102" t="s">
        <v>92</v>
      </c>
      <c r="FX226" s="102" t="s">
        <v>92</v>
      </c>
      <c r="FY226" s="102" t="s">
        <v>92</v>
      </c>
      <c r="FZ226" s="102" t="s">
        <v>92</v>
      </c>
      <c r="GA226" s="102" t="s">
        <v>92</v>
      </c>
      <c r="GB226" s="102" t="s">
        <v>92</v>
      </c>
      <c r="GC226" s="102" t="s">
        <v>92</v>
      </c>
      <c r="GD226" s="102" t="s">
        <v>92</v>
      </c>
      <c r="GE226" s="102" t="s">
        <v>92</v>
      </c>
      <c r="GF226" s="102" t="s">
        <v>92</v>
      </c>
      <c r="GG226" s="102" t="s">
        <v>92</v>
      </c>
      <c r="GH226" s="102" t="s">
        <v>92</v>
      </c>
      <c r="GI226" s="102" t="s">
        <v>92</v>
      </c>
      <c r="GJ226" s="346">
        <v>0.71942446043165476</v>
      </c>
      <c r="GK226" s="10">
        <v>1049.0568382000001</v>
      </c>
      <c r="GL226" s="10">
        <v>91.536745982959459</v>
      </c>
      <c r="GM226" s="10">
        <v>15.2</v>
      </c>
      <c r="GN226" s="10" t="s">
        <v>95</v>
      </c>
      <c r="GO226" s="13">
        <v>36</v>
      </c>
      <c r="GP226" s="10">
        <v>20.7</v>
      </c>
      <c r="GQ226" s="10">
        <v>17.100000000000001</v>
      </c>
      <c r="GR226" s="13">
        <v>92</v>
      </c>
      <c r="GS226" s="102" t="s">
        <v>92</v>
      </c>
      <c r="GT226" s="10" t="s">
        <v>95</v>
      </c>
      <c r="GU226" s="10" t="s">
        <v>95</v>
      </c>
      <c r="GV226" s="10" t="s">
        <v>95</v>
      </c>
      <c r="GW226" s="10">
        <v>2.5</v>
      </c>
      <c r="GX226" s="10" t="s">
        <v>95</v>
      </c>
      <c r="GY226" s="10" t="s">
        <v>95</v>
      </c>
      <c r="GZ226" s="10" t="s">
        <v>95</v>
      </c>
      <c r="HA226" s="10" t="s">
        <v>95</v>
      </c>
      <c r="HB226" s="10" t="s">
        <v>95</v>
      </c>
      <c r="HC226" s="10" t="s">
        <v>95</v>
      </c>
      <c r="HD226" s="105">
        <v>2.0046954188735677</v>
      </c>
      <c r="HE226" s="105">
        <v>34.690846615067699</v>
      </c>
      <c r="HF226" s="12">
        <v>5351</v>
      </c>
      <c r="HG226" s="12">
        <v>4581</v>
      </c>
      <c r="HH226" s="10">
        <v>7.7</v>
      </c>
      <c r="HI226" s="12">
        <v>2</v>
      </c>
      <c r="HJ226" s="12" t="s">
        <v>95</v>
      </c>
      <c r="HK226" s="12">
        <v>1</v>
      </c>
      <c r="HL226" s="12">
        <v>1</v>
      </c>
      <c r="HM226" s="103">
        <v>0.14567222013907427</v>
      </c>
      <c r="HN226" s="103">
        <v>0.37376191366099792</v>
      </c>
      <c r="HO226" s="12" t="s">
        <v>95</v>
      </c>
      <c r="HP226" s="267" t="s">
        <v>92</v>
      </c>
      <c r="HQ226" s="103" t="s">
        <v>92</v>
      </c>
      <c r="HR226" s="103" t="s">
        <v>92</v>
      </c>
      <c r="HS226" s="103" t="s">
        <v>92</v>
      </c>
      <c r="HT226" s="103" t="s">
        <v>92</v>
      </c>
      <c r="HU226" s="103" t="s">
        <v>92</v>
      </c>
      <c r="HV226" s="103" t="s">
        <v>92</v>
      </c>
      <c r="HW226" s="103" t="s">
        <v>92</v>
      </c>
      <c r="HX226" s="103" t="s">
        <v>92</v>
      </c>
      <c r="HY226" s="4">
        <v>5</v>
      </c>
      <c r="HZ226" s="106">
        <v>2.8991035869272101E-2</v>
      </c>
      <c r="IA226" s="4">
        <v>135</v>
      </c>
      <c r="IB226" s="15"/>
      <c r="IC226" s="3"/>
      <c r="ID226" s="15"/>
      <c r="IE226" s="4">
        <v>5</v>
      </c>
      <c r="IF226" s="14">
        <v>3.9659383937248202E-2</v>
      </c>
      <c r="IG226" s="4">
        <v>126</v>
      </c>
      <c r="IH226" s="4">
        <v>150</v>
      </c>
      <c r="II226" s="4">
        <v>118</v>
      </c>
      <c r="IJ226" s="80">
        <v>61</v>
      </c>
      <c r="IK226" s="80">
        <v>3.44</v>
      </c>
      <c r="IL226" s="73">
        <v>5.6</v>
      </c>
      <c r="IM226" s="80">
        <v>0.39</v>
      </c>
      <c r="IN226" s="73">
        <v>0.6</v>
      </c>
      <c r="IO226" s="80">
        <v>0.01</v>
      </c>
      <c r="IP226" s="73">
        <v>0</v>
      </c>
      <c r="IQ226" s="80">
        <v>0.21</v>
      </c>
      <c r="IR226" s="73">
        <v>0.3</v>
      </c>
      <c r="IS226" s="80">
        <v>0.14000000000000001</v>
      </c>
      <c r="IT226" s="73">
        <v>0.2</v>
      </c>
      <c r="IU226" s="80">
        <v>7.0000000000000007E-2</v>
      </c>
      <c r="IV226" s="73">
        <v>0.1</v>
      </c>
      <c r="IW226" s="80">
        <v>0.22</v>
      </c>
      <c r="IX226" s="73">
        <v>0.4</v>
      </c>
      <c r="IY226" s="80">
        <v>1.3</v>
      </c>
      <c r="IZ226" s="73">
        <v>2.1</v>
      </c>
      <c r="JA226" s="80">
        <v>0.55000000000000004</v>
      </c>
      <c r="JB226" s="73">
        <v>0.9</v>
      </c>
      <c r="JC226" s="80">
        <v>7.0000000000000007E-2</v>
      </c>
      <c r="JD226" s="73">
        <v>0.1</v>
      </c>
      <c r="JE226" s="80">
        <v>13.72</v>
      </c>
      <c r="JF226" s="73">
        <v>22.5</v>
      </c>
      <c r="JG226" s="80">
        <v>4.88</v>
      </c>
      <c r="JH226" s="73">
        <v>8</v>
      </c>
      <c r="JI226" s="80">
        <v>29.19</v>
      </c>
      <c r="JJ226" s="73">
        <v>47.9</v>
      </c>
      <c r="JK226" s="80">
        <v>6.81</v>
      </c>
      <c r="JL226" s="73">
        <v>11.300000000000008</v>
      </c>
      <c r="JM226" s="68">
        <v>13755</v>
      </c>
      <c r="JN226" s="71">
        <v>3999</v>
      </c>
      <c r="JO226" s="69">
        <v>8.1</v>
      </c>
      <c r="JP226" s="69">
        <v>9.3000000000000007</v>
      </c>
      <c r="JQ226" s="77">
        <v>14</v>
      </c>
      <c r="JR226" s="77" t="s">
        <v>95</v>
      </c>
      <c r="JS226" s="77" t="s">
        <v>95</v>
      </c>
      <c r="JT226" s="77">
        <v>1</v>
      </c>
      <c r="JU226" s="77" t="s">
        <v>95</v>
      </c>
      <c r="JV226" s="77" t="s">
        <v>95</v>
      </c>
      <c r="JW226" s="77" t="s">
        <v>95</v>
      </c>
      <c r="JX226" s="77" t="s">
        <v>95</v>
      </c>
      <c r="JY226" s="77">
        <v>1</v>
      </c>
      <c r="JZ226" s="77">
        <v>2</v>
      </c>
      <c r="KA226" s="77" t="s">
        <v>95</v>
      </c>
      <c r="KB226" s="77">
        <v>5</v>
      </c>
      <c r="KC226" s="77">
        <v>2</v>
      </c>
      <c r="KD226" s="77">
        <v>1</v>
      </c>
      <c r="KE226" s="77" t="s">
        <v>95</v>
      </c>
      <c r="KF226" s="77" t="s">
        <v>95</v>
      </c>
      <c r="KG226" s="77">
        <v>2</v>
      </c>
      <c r="KH226" s="10">
        <v>68.86969192339717</v>
      </c>
      <c r="KI226" s="10">
        <v>62.666527893422156</v>
      </c>
      <c r="KJ226" s="10">
        <v>63.946684005201561</v>
      </c>
      <c r="KK226" s="10">
        <v>67.075268817204304</v>
      </c>
      <c r="KL226" s="10">
        <v>70.067300502083114</v>
      </c>
      <c r="KM226" s="10">
        <v>61.849163774061225</v>
      </c>
      <c r="KN226" s="10">
        <f>VLOOKUP($B226,'[1]בחירות שלם 21'!$A$2:$D$256,4,0)</f>
        <v>63.41813705375462</v>
      </c>
    </row>
    <row r="227" spans="1:300">
      <c r="A227" s="48" t="s">
        <v>1028</v>
      </c>
      <c r="B227" s="69" t="s">
        <v>1029</v>
      </c>
      <c r="C227" s="74" t="s">
        <v>354</v>
      </c>
      <c r="D227" s="69" t="s">
        <v>972</v>
      </c>
      <c r="E227" s="76" t="s">
        <v>95</v>
      </c>
      <c r="F227" s="69" t="s">
        <v>649</v>
      </c>
      <c r="G227" s="69" t="s">
        <v>349</v>
      </c>
      <c r="H227" s="4">
        <v>13</v>
      </c>
      <c r="I227" s="4" t="s">
        <v>1030</v>
      </c>
      <c r="J227" s="69" t="s">
        <v>1028</v>
      </c>
      <c r="K227" s="210">
        <v>2631.148376613467</v>
      </c>
      <c r="L227" s="223" t="s">
        <v>92</v>
      </c>
      <c r="M227" s="68">
        <v>4745</v>
      </c>
      <c r="N227" s="10">
        <v>98.9</v>
      </c>
      <c r="O227" s="10">
        <v>93.7</v>
      </c>
      <c r="P227" s="10" t="s">
        <v>95</v>
      </c>
      <c r="Q227" s="10" t="s">
        <v>95</v>
      </c>
      <c r="R227" s="10" t="s">
        <v>95</v>
      </c>
      <c r="S227" s="10" t="s">
        <v>95</v>
      </c>
      <c r="T227" s="68">
        <v>2405</v>
      </c>
      <c r="U227" s="68">
        <v>2340</v>
      </c>
      <c r="V227" s="153">
        <v>7.7133825079030558</v>
      </c>
      <c r="W227" s="153">
        <v>10.537407797681769</v>
      </c>
      <c r="X227" s="153">
        <v>9.6944151738672293</v>
      </c>
      <c r="Y227" s="153">
        <v>7.903055848261328</v>
      </c>
      <c r="Z227" s="153">
        <v>12.876712328767123</v>
      </c>
      <c r="AA227" s="153">
        <v>20.716543730242361</v>
      </c>
      <c r="AB227" s="153">
        <v>17.639620653319284</v>
      </c>
      <c r="AC227" s="153">
        <v>4.8050579557428872</v>
      </c>
      <c r="AD227" s="153">
        <v>8.0927291886196002</v>
      </c>
      <c r="AE227" s="153">
        <v>32.223393045310857</v>
      </c>
      <c r="AF227" s="153">
        <v>2.4868282402528976</v>
      </c>
      <c r="AG227" s="68">
        <v>785</v>
      </c>
      <c r="AH227" s="68">
        <v>57</v>
      </c>
      <c r="AI227" s="346" t="s">
        <v>92</v>
      </c>
      <c r="AJ227" s="153">
        <v>0.2</v>
      </c>
      <c r="AK227" s="153" t="s">
        <v>362</v>
      </c>
      <c r="AL227" s="68">
        <v>9</v>
      </c>
      <c r="AM227" s="346" t="s">
        <v>1708</v>
      </c>
      <c r="AN227" s="68">
        <v>48</v>
      </c>
      <c r="AO227" s="153">
        <v>10.352012309401607</v>
      </c>
      <c r="AP227" s="153">
        <v>4.7919836513457454</v>
      </c>
      <c r="AQ227" s="153">
        <v>10.684931506849315</v>
      </c>
      <c r="AR227" s="68">
        <v>56</v>
      </c>
      <c r="AS227" s="153">
        <v>28.571428571428569</v>
      </c>
      <c r="AT227" s="153">
        <v>62.5</v>
      </c>
      <c r="AU227" s="153">
        <v>7.1428571428571423</v>
      </c>
      <c r="AV227" s="153">
        <v>1.7857142857142856</v>
      </c>
      <c r="AW227" s="68">
        <v>128</v>
      </c>
      <c r="AX227" s="68">
        <v>64</v>
      </c>
      <c r="AY227" s="68">
        <v>342</v>
      </c>
      <c r="AZ227" s="68">
        <v>173</v>
      </c>
      <c r="BA227" s="68">
        <v>169</v>
      </c>
      <c r="BB227" s="68">
        <v>132</v>
      </c>
      <c r="BC227" s="68">
        <v>66</v>
      </c>
      <c r="BD227" s="68">
        <v>138</v>
      </c>
      <c r="BE227" s="68">
        <v>6</v>
      </c>
      <c r="BF227" s="68">
        <v>278</v>
      </c>
      <c r="BG227" s="68">
        <v>137</v>
      </c>
      <c r="BH227" s="68">
        <v>141</v>
      </c>
      <c r="BI227" s="68">
        <v>85</v>
      </c>
      <c r="BJ227" s="68">
        <v>80</v>
      </c>
      <c r="BK227" s="68">
        <v>109</v>
      </c>
      <c r="BL227" s="68">
        <v>4</v>
      </c>
      <c r="BM227" s="68">
        <v>26</v>
      </c>
      <c r="BN227" s="12">
        <v>6</v>
      </c>
      <c r="BO227" s="231">
        <v>3.8</v>
      </c>
      <c r="BP227" s="12">
        <v>12</v>
      </c>
      <c r="BQ227" s="231">
        <v>7.4</v>
      </c>
      <c r="BR227" s="12">
        <v>3</v>
      </c>
      <c r="BS227" s="12">
        <v>283</v>
      </c>
      <c r="BT227" s="231" t="s">
        <v>95</v>
      </c>
      <c r="BU227" s="231">
        <v>0.13</v>
      </c>
      <c r="BV227" s="231" t="s">
        <v>95</v>
      </c>
      <c r="BW227" s="231" t="s">
        <v>95</v>
      </c>
      <c r="BX227" s="231">
        <v>6.12</v>
      </c>
      <c r="BY227" s="153" t="s">
        <v>92</v>
      </c>
      <c r="BZ227" s="153" t="s">
        <v>92</v>
      </c>
      <c r="CA227" s="153" t="s">
        <v>92</v>
      </c>
      <c r="CB227" s="68" t="s">
        <v>92</v>
      </c>
      <c r="CC227" s="68" t="s">
        <v>92</v>
      </c>
      <c r="CD227" s="153" t="s">
        <v>92</v>
      </c>
      <c r="CE227" s="153" t="s">
        <v>92</v>
      </c>
      <c r="CF227" s="153" t="s">
        <v>92</v>
      </c>
      <c r="CG227" s="153" t="s">
        <v>92</v>
      </c>
      <c r="CH227" s="68">
        <v>341</v>
      </c>
      <c r="CI227" s="79">
        <v>12.332730560578661</v>
      </c>
      <c r="CJ227" s="68">
        <v>121</v>
      </c>
      <c r="CK227" s="68">
        <v>52</v>
      </c>
      <c r="CL227" s="79">
        <v>4.4715447154471546</v>
      </c>
      <c r="CM227" s="253">
        <v>37</v>
      </c>
      <c r="CN227" s="253">
        <v>189</v>
      </c>
      <c r="CO227" s="253">
        <v>113</v>
      </c>
      <c r="CP227" s="253">
        <v>97</v>
      </c>
      <c r="CQ227" s="253">
        <v>92</v>
      </c>
      <c r="CR227" s="13" t="s">
        <v>95</v>
      </c>
      <c r="CS227" s="12">
        <v>359</v>
      </c>
      <c r="CT227" s="10">
        <v>3.3426183844011144</v>
      </c>
      <c r="CU227" s="12">
        <v>25</v>
      </c>
      <c r="CV227" s="12">
        <v>33</v>
      </c>
      <c r="CW227" s="12">
        <v>75</v>
      </c>
      <c r="CX227" s="12">
        <v>6</v>
      </c>
      <c r="CY227" s="12">
        <v>5</v>
      </c>
      <c r="CZ227" s="79">
        <v>80.599999999999994</v>
      </c>
      <c r="DA227" s="79">
        <v>16.5</v>
      </c>
      <c r="DB227" s="79">
        <v>1.3</v>
      </c>
      <c r="DC227" s="79">
        <v>1.6</v>
      </c>
      <c r="DD227" s="5">
        <v>523</v>
      </c>
      <c r="DE227" s="5">
        <v>364</v>
      </c>
      <c r="DF227" s="5">
        <v>150</v>
      </c>
      <c r="DG227" s="5">
        <v>9</v>
      </c>
      <c r="DH227" s="5">
        <v>1087</v>
      </c>
      <c r="DI227" s="5">
        <v>566</v>
      </c>
      <c r="DJ227" s="5">
        <v>473</v>
      </c>
      <c r="DK227" s="5">
        <v>48</v>
      </c>
      <c r="DL227" s="12">
        <v>9579.1283509999994</v>
      </c>
      <c r="DM227" s="12">
        <v>11292.608840000001</v>
      </c>
      <c r="DN227" s="12">
        <v>7844.0080369999996</v>
      </c>
      <c r="DO227" s="10">
        <v>4.1207245395276315</v>
      </c>
      <c r="DP227" s="10">
        <v>3.892450184862839</v>
      </c>
      <c r="DQ227" s="10">
        <v>3.8118645459360279</v>
      </c>
      <c r="DR227" s="12">
        <v>1753</v>
      </c>
      <c r="DS227" s="79">
        <v>39.9</v>
      </c>
      <c r="DT227" s="12">
        <v>101</v>
      </c>
      <c r="DU227" s="12">
        <v>12128.75884</v>
      </c>
      <c r="DV227" s="10">
        <v>21.581097930181635</v>
      </c>
      <c r="DW227" s="10">
        <v>30.7</v>
      </c>
      <c r="DX227" s="352">
        <v>0.40261794099999998</v>
      </c>
      <c r="DY227" s="5">
        <v>249</v>
      </c>
      <c r="DZ227" s="5">
        <v>66</v>
      </c>
      <c r="EA227" s="5">
        <v>93</v>
      </c>
      <c r="EB227" s="5">
        <v>76</v>
      </c>
      <c r="EC227" s="5">
        <v>14</v>
      </c>
      <c r="ED227" s="72">
        <v>3</v>
      </c>
      <c r="EE227" s="72">
        <v>2</v>
      </c>
      <c r="EF227" s="72">
        <v>2</v>
      </c>
      <c r="EG227" s="72">
        <v>1</v>
      </c>
      <c r="EH227" s="72">
        <v>1</v>
      </c>
      <c r="EI227" s="72">
        <v>50</v>
      </c>
      <c r="EJ227" s="72">
        <v>25</v>
      </c>
      <c r="EK227" s="72">
        <v>25</v>
      </c>
      <c r="EL227" s="72">
        <v>13</v>
      </c>
      <c r="EM227" s="72">
        <v>12</v>
      </c>
      <c r="EN227" s="72">
        <v>1016</v>
      </c>
      <c r="EO227" s="72">
        <v>570</v>
      </c>
      <c r="EP227" s="72">
        <v>446</v>
      </c>
      <c r="EQ227" s="72">
        <v>242</v>
      </c>
      <c r="ER227" s="72">
        <v>204</v>
      </c>
      <c r="ES227" s="72">
        <v>25.272727272727273</v>
      </c>
      <c r="ET227" s="435" t="s">
        <v>95</v>
      </c>
      <c r="EU227" s="435" t="s">
        <v>95</v>
      </c>
      <c r="EV227" s="435" t="s">
        <v>95</v>
      </c>
      <c r="EW227" s="696">
        <v>71.084337349397586</v>
      </c>
      <c r="EX227" s="696">
        <v>61.445783132530117</v>
      </c>
      <c r="EY227" s="10">
        <v>42.4</v>
      </c>
      <c r="EZ227" s="10" t="s">
        <v>92</v>
      </c>
      <c r="FA227" s="10">
        <v>7.3</v>
      </c>
      <c r="FB227" s="10">
        <v>3.8</v>
      </c>
      <c r="FC227" s="68">
        <v>130</v>
      </c>
      <c r="FD227" s="10">
        <v>28.7</v>
      </c>
      <c r="FE227" s="10">
        <v>7.6923076923076925</v>
      </c>
      <c r="FF227" s="10">
        <v>2.5</v>
      </c>
      <c r="FG227" s="10">
        <v>16.5</v>
      </c>
      <c r="FH227" s="10">
        <v>49.230769230769234</v>
      </c>
      <c r="FI227" s="10">
        <v>70</v>
      </c>
      <c r="FJ227" s="10">
        <v>8.7435897435897427</v>
      </c>
      <c r="FK227" s="10">
        <v>3.3489736070381233</v>
      </c>
      <c r="FL227" s="102" t="s">
        <v>92</v>
      </c>
      <c r="FM227" s="102" t="s">
        <v>92</v>
      </c>
      <c r="FN227" s="102" t="s">
        <v>92</v>
      </c>
      <c r="FO227" s="102" t="s">
        <v>92</v>
      </c>
      <c r="FP227" s="102" t="s">
        <v>92</v>
      </c>
      <c r="FQ227" s="102" t="s">
        <v>92</v>
      </c>
      <c r="FR227" s="102" t="s">
        <v>92</v>
      </c>
      <c r="FS227" s="102" t="s">
        <v>92</v>
      </c>
      <c r="FT227" s="102" t="s">
        <v>92</v>
      </c>
      <c r="FU227" s="102" t="s">
        <v>92</v>
      </c>
      <c r="FV227" s="102" t="s">
        <v>92</v>
      </c>
      <c r="FW227" s="102" t="s">
        <v>92</v>
      </c>
      <c r="FX227" s="102" t="s">
        <v>92</v>
      </c>
      <c r="FY227" s="102" t="s">
        <v>92</v>
      </c>
      <c r="FZ227" s="102" t="s">
        <v>92</v>
      </c>
      <c r="GA227" s="102" t="s">
        <v>92</v>
      </c>
      <c r="GB227" s="102" t="s">
        <v>92</v>
      </c>
      <c r="GC227" s="102" t="s">
        <v>92</v>
      </c>
      <c r="GD227" s="102" t="s">
        <v>92</v>
      </c>
      <c r="GE227" s="102" t="s">
        <v>92</v>
      </c>
      <c r="GF227" s="102" t="s">
        <v>92</v>
      </c>
      <c r="GG227" s="102" t="s">
        <v>92</v>
      </c>
      <c r="GH227" s="102" t="s">
        <v>92</v>
      </c>
      <c r="GI227" s="102" t="s">
        <v>92</v>
      </c>
      <c r="GJ227" s="346">
        <v>0</v>
      </c>
      <c r="GK227" s="10">
        <v>1380.1322825235998</v>
      </c>
      <c r="GL227" s="10">
        <v>98.624921665820423</v>
      </c>
      <c r="GM227" s="10">
        <v>5.2</v>
      </c>
      <c r="GN227" s="10">
        <v>34.018000000000001</v>
      </c>
      <c r="GO227" s="13">
        <v>34</v>
      </c>
      <c r="GP227" s="10">
        <v>5.5</v>
      </c>
      <c r="GQ227" s="10">
        <v>2.5</v>
      </c>
      <c r="GR227" s="13">
        <v>15</v>
      </c>
      <c r="GS227" s="102" t="s">
        <v>92</v>
      </c>
      <c r="GT227" s="10">
        <v>3.9860000000000002</v>
      </c>
      <c r="GU227" s="10">
        <v>34.018000000000001</v>
      </c>
      <c r="GV227" s="10">
        <v>0.21</v>
      </c>
      <c r="GW227" s="10">
        <v>0.89</v>
      </c>
      <c r="GX227" s="10" t="s">
        <v>95</v>
      </c>
      <c r="GY227" s="10">
        <v>3.9860000000000002</v>
      </c>
      <c r="GZ227" s="10">
        <v>0.34017999999999998</v>
      </c>
      <c r="HA227" s="10">
        <v>0.21</v>
      </c>
      <c r="HB227" s="10">
        <v>0.89</v>
      </c>
      <c r="HC227" s="10" t="s">
        <v>95</v>
      </c>
      <c r="HD227" s="105">
        <v>5.1749068710800294</v>
      </c>
      <c r="HE227" s="105">
        <v>16.009517663758697</v>
      </c>
      <c r="HF227" s="12">
        <v>1528</v>
      </c>
      <c r="HG227" s="12">
        <v>1202</v>
      </c>
      <c r="HH227" s="10">
        <v>7.1</v>
      </c>
      <c r="HI227" s="12" t="s">
        <v>95</v>
      </c>
      <c r="HJ227" s="12" t="s">
        <v>95</v>
      </c>
      <c r="HK227" s="12" t="s">
        <v>95</v>
      </c>
      <c r="HL227" s="12" t="s">
        <v>95</v>
      </c>
      <c r="HM227" s="103" t="s">
        <v>95</v>
      </c>
      <c r="HN227" s="103" t="s">
        <v>95</v>
      </c>
      <c r="HO227" s="12" t="s">
        <v>95</v>
      </c>
      <c r="HP227" s="267" t="s">
        <v>92</v>
      </c>
      <c r="HQ227" s="103" t="s">
        <v>92</v>
      </c>
      <c r="HR227" s="103" t="s">
        <v>92</v>
      </c>
      <c r="HS227" s="103" t="s">
        <v>92</v>
      </c>
      <c r="HT227" s="103" t="s">
        <v>92</v>
      </c>
      <c r="HU227" s="103" t="s">
        <v>92</v>
      </c>
      <c r="HV227" s="103" t="s">
        <v>92</v>
      </c>
      <c r="HW227" s="103" t="s">
        <v>92</v>
      </c>
      <c r="HX227" s="103" t="s">
        <v>92</v>
      </c>
      <c r="HY227" s="4">
        <v>5</v>
      </c>
      <c r="HZ227" s="106">
        <v>-6.7590346360607806E-5</v>
      </c>
      <c r="IA227" s="4">
        <v>131</v>
      </c>
      <c r="IB227" s="15"/>
      <c r="IC227" s="3"/>
      <c r="ID227" s="15"/>
      <c r="IE227" s="4">
        <v>1</v>
      </c>
      <c r="IF227" s="14">
        <v>-2.41307429028948</v>
      </c>
      <c r="IG227" s="4">
        <v>2</v>
      </c>
      <c r="IH227" s="4">
        <v>1</v>
      </c>
      <c r="II227" s="4">
        <v>2</v>
      </c>
      <c r="IJ227" s="80">
        <v>2630.79</v>
      </c>
      <c r="IK227" s="80">
        <v>1.47</v>
      </c>
      <c r="IL227" s="73">
        <v>0.1</v>
      </c>
      <c r="IM227" s="80">
        <v>0.1</v>
      </c>
      <c r="IN227" s="73">
        <v>0</v>
      </c>
      <c r="IO227" s="80">
        <v>0.01</v>
      </c>
      <c r="IP227" s="73">
        <v>0</v>
      </c>
      <c r="IQ227" s="80">
        <v>0.04</v>
      </c>
      <c r="IR227" s="73">
        <v>0</v>
      </c>
      <c r="IS227" s="80">
        <v>0.49</v>
      </c>
      <c r="IT227" s="73">
        <v>0</v>
      </c>
      <c r="IU227" s="80">
        <v>0.04</v>
      </c>
      <c r="IV227" s="73">
        <v>0</v>
      </c>
      <c r="IW227" s="80">
        <v>0.3</v>
      </c>
      <c r="IX227" s="73">
        <v>0</v>
      </c>
      <c r="IY227" s="80">
        <v>4.28</v>
      </c>
      <c r="IZ227" s="73">
        <v>0.2</v>
      </c>
      <c r="JA227" s="80">
        <v>0.27</v>
      </c>
      <c r="JB227" s="73">
        <v>0</v>
      </c>
      <c r="JC227" s="80">
        <v>0.37</v>
      </c>
      <c r="JD227" s="73">
        <v>0</v>
      </c>
      <c r="JE227" s="80">
        <v>0.23</v>
      </c>
      <c r="JF227" s="73">
        <v>0</v>
      </c>
      <c r="JG227" s="80">
        <v>13.28</v>
      </c>
      <c r="JH227" s="73">
        <v>0.5</v>
      </c>
      <c r="JI227" s="80">
        <v>14.1</v>
      </c>
      <c r="JJ227" s="73">
        <v>0.5</v>
      </c>
      <c r="JK227" s="80">
        <v>2595.81</v>
      </c>
      <c r="JL227" s="73">
        <v>98.7</v>
      </c>
      <c r="JM227" s="68">
        <v>4745</v>
      </c>
      <c r="JN227" s="71">
        <v>3228</v>
      </c>
      <c r="JO227" s="69">
        <v>23.8</v>
      </c>
      <c r="JP227" s="69">
        <v>21.5</v>
      </c>
      <c r="JQ227" s="77">
        <v>12</v>
      </c>
      <c r="JR227" s="77" t="s">
        <v>95</v>
      </c>
      <c r="JS227" s="77" t="s">
        <v>95</v>
      </c>
      <c r="JT227" s="77" t="s">
        <v>95</v>
      </c>
      <c r="JU227" s="77" t="s">
        <v>95</v>
      </c>
      <c r="JV227" s="77" t="s">
        <v>95</v>
      </c>
      <c r="JW227" s="77" t="s">
        <v>95</v>
      </c>
      <c r="JX227" s="77" t="s">
        <v>95</v>
      </c>
      <c r="JY227" s="77" t="s">
        <v>95</v>
      </c>
      <c r="JZ227" s="77" t="s">
        <v>95</v>
      </c>
      <c r="KA227" s="77" t="s">
        <v>95</v>
      </c>
      <c r="KB227" s="77">
        <v>10</v>
      </c>
      <c r="KC227" s="77" t="s">
        <v>95</v>
      </c>
      <c r="KD227" s="77" t="s">
        <v>95</v>
      </c>
      <c r="KE227" s="77">
        <v>2</v>
      </c>
      <c r="KF227" s="77" t="s">
        <v>95</v>
      </c>
      <c r="KG227" s="77" t="s">
        <v>95</v>
      </c>
      <c r="KH227" s="10" t="s">
        <v>95</v>
      </c>
      <c r="KI227" s="10" t="s">
        <v>95</v>
      </c>
      <c r="KJ227" s="10">
        <v>63.545641326680368</v>
      </c>
      <c r="KK227" s="10">
        <v>62.321792260692469</v>
      </c>
      <c r="KL227" s="10">
        <v>62.133410005750434</v>
      </c>
      <c r="KM227" s="10">
        <v>61.141906873614197</v>
      </c>
      <c r="KN227" s="10">
        <f>VLOOKUP($B227,'[1]בחירות שלם 21'!$A$2:$D$256,4,0)</f>
        <v>58.577517314864146</v>
      </c>
    </row>
    <row r="228" spans="1:300">
      <c r="A228" s="48" t="s">
        <v>1031</v>
      </c>
      <c r="B228" s="69" t="s">
        <v>1032</v>
      </c>
      <c r="C228" s="69" t="s">
        <v>375</v>
      </c>
      <c r="D228" s="69" t="s">
        <v>972</v>
      </c>
      <c r="E228" s="76" t="s">
        <v>95</v>
      </c>
      <c r="F228" s="69" t="s">
        <v>414</v>
      </c>
      <c r="G228" s="69" t="s">
        <v>387</v>
      </c>
      <c r="H228" s="4">
        <v>11</v>
      </c>
      <c r="I228" s="4" t="s">
        <v>993</v>
      </c>
      <c r="J228" s="69" t="s">
        <v>994</v>
      </c>
      <c r="K228" s="210">
        <v>36.545363922390365</v>
      </c>
      <c r="L228" s="223" t="s">
        <v>92</v>
      </c>
      <c r="M228" s="68">
        <v>6920</v>
      </c>
      <c r="N228" s="10">
        <v>99.7</v>
      </c>
      <c r="O228" s="10">
        <v>99.5</v>
      </c>
      <c r="P228" s="10" t="s">
        <v>95</v>
      </c>
      <c r="Q228" s="10" t="s">
        <v>95</v>
      </c>
      <c r="R228" s="10" t="s">
        <v>95</v>
      </c>
      <c r="S228" s="10" t="s">
        <v>95</v>
      </c>
      <c r="T228" s="68">
        <v>3403</v>
      </c>
      <c r="U228" s="68">
        <v>3517</v>
      </c>
      <c r="V228" s="153">
        <v>10.187861271676301</v>
      </c>
      <c r="W228" s="153">
        <v>9.5809248554913289</v>
      </c>
      <c r="X228" s="153">
        <v>9.9855491329479769</v>
      </c>
      <c r="Y228" s="153">
        <v>16.25722543352601</v>
      </c>
      <c r="Z228" s="153">
        <v>17.846820809248555</v>
      </c>
      <c r="AA228" s="153">
        <v>13.554913294797688</v>
      </c>
      <c r="AB228" s="153">
        <v>11.517341040462428</v>
      </c>
      <c r="AC228" s="153">
        <v>2.9624277456647401</v>
      </c>
      <c r="AD228" s="153">
        <v>8.106936416184972</v>
      </c>
      <c r="AE228" s="153">
        <v>39.855491329479769</v>
      </c>
      <c r="AF228" s="153">
        <v>3.2514450867052025</v>
      </c>
      <c r="AG228" s="68">
        <v>1179</v>
      </c>
      <c r="AH228" s="68">
        <v>150</v>
      </c>
      <c r="AI228" s="346" t="s">
        <v>92</v>
      </c>
      <c r="AJ228" s="153">
        <v>0.6</v>
      </c>
      <c r="AK228" s="153" t="s">
        <v>362</v>
      </c>
      <c r="AL228" s="68">
        <v>24</v>
      </c>
      <c r="AM228" s="346">
        <v>4.5999999999999996</v>
      </c>
      <c r="AN228" s="68">
        <v>126</v>
      </c>
      <c r="AO228" s="153">
        <v>18.139871377812092</v>
      </c>
      <c r="AP228" s="153">
        <v>-0.73488510178263766</v>
      </c>
      <c r="AQ228" s="153">
        <v>4.8410404624277454</v>
      </c>
      <c r="AR228" s="68">
        <v>5</v>
      </c>
      <c r="AS228" s="153">
        <v>0</v>
      </c>
      <c r="AT228" s="153">
        <v>80</v>
      </c>
      <c r="AU228" s="153">
        <v>0</v>
      </c>
      <c r="AV228" s="153">
        <v>20</v>
      </c>
      <c r="AW228" s="68">
        <v>-192</v>
      </c>
      <c r="AX228" s="68">
        <v>-194</v>
      </c>
      <c r="AY228" s="68">
        <v>192</v>
      </c>
      <c r="AZ228" s="68">
        <v>95</v>
      </c>
      <c r="BA228" s="68">
        <v>97</v>
      </c>
      <c r="BB228" s="68">
        <v>63</v>
      </c>
      <c r="BC228" s="68">
        <v>84</v>
      </c>
      <c r="BD228" s="68">
        <v>40</v>
      </c>
      <c r="BE228" s="68">
        <v>5</v>
      </c>
      <c r="BF228" s="68">
        <v>386</v>
      </c>
      <c r="BG228" s="68">
        <v>186</v>
      </c>
      <c r="BH228" s="68">
        <v>200</v>
      </c>
      <c r="BI228" s="68">
        <v>153</v>
      </c>
      <c r="BJ228" s="68">
        <v>154</v>
      </c>
      <c r="BK228" s="68">
        <v>75</v>
      </c>
      <c r="BL228" s="68">
        <v>4</v>
      </c>
      <c r="BM228" s="68">
        <v>4</v>
      </c>
      <c r="BN228" s="12">
        <v>86</v>
      </c>
      <c r="BO228" s="231">
        <v>39.9</v>
      </c>
      <c r="BP228" s="12">
        <v>9</v>
      </c>
      <c r="BQ228" s="231">
        <v>3.4</v>
      </c>
      <c r="BR228" s="12">
        <v>10</v>
      </c>
      <c r="BS228" s="12">
        <v>1497</v>
      </c>
      <c r="BT228" s="231" t="s">
        <v>95</v>
      </c>
      <c r="BU228" s="231">
        <v>13.01</v>
      </c>
      <c r="BV228" s="231">
        <v>7.3</v>
      </c>
      <c r="BW228" s="231">
        <v>0.39</v>
      </c>
      <c r="BX228" s="231">
        <v>0.77</v>
      </c>
      <c r="BY228" s="153" t="s">
        <v>92</v>
      </c>
      <c r="BZ228" s="153" t="s">
        <v>92</v>
      </c>
      <c r="CA228" s="153" t="s">
        <v>92</v>
      </c>
      <c r="CB228" s="68" t="s">
        <v>92</v>
      </c>
      <c r="CC228" s="68" t="s">
        <v>92</v>
      </c>
      <c r="CD228" s="153" t="s">
        <v>92</v>
      </c>
      <c r="CE228" s="153" t="s">
        <v>92</v>
      </c>
      <c r="CF228" s="153" t="s">
        <v>92</v>
      </c>
      <c r="CG228" s="153" t="s">
        <v>92</v>
      </c>
      <c r="CH228" s="68">
        <v>340</v>
      </c>
      <c r="CI228" s="79">
        <v>10.346926354230067</v>
      </c>
      <c r="CJ228" s="68">
        <v>128</v>
      </c>
      <c r="CK228" s="68">
        <v>52</v>
      </c>
      <c r="CL228" s="79">
        <v>3.9107852123434159</v>
      </c>
      <c r="CM228" s="253">
        <v>37</v>
      </c>
      <c r="CN228" s="253">
        <v>181</v>
      </c>
      <c r="CO228" s="253">
        <v>117</v>
      </c>
      <c r="CP228" s="253">
        <v>105</v>
      </c>
      <c r="CQ228" s="253">
        <v>103</v>
      </c>
      <c r="CR228" s="13" t="s">
        <v>92</v>
      </c>
      <c r="CS228" s="12">
        <v>472</v>
      </c>
      <c r="CT228" s="10">
        <v>2.1186440677966103</v>
      </c>
      <c r="CU228" s="12">
        <v>19</v>
      </c>
      <c r="CV228" s="12">
        <v>126</v>
      </c>
      <c r="CW228" s="12">
        <v>99</v>
      </c>
      <c r="CX228" s="12">
        <v>15</v>
      </c>
      <c r="CY228" s="12">
        <v>15</v>
      </c>
      <c r="CZ228" s="79">
        <v>60.2</v>
      </c>
      <c r="DA228" s="79">
        <v>24.7</v>
      </c>
      <c r="DB228" s="79">
        <v>10</v>
      </c>
      <c r="DC228" s="79">
        <v>5.0999999999999996</v>
      </c>
      <c r="DD228" s="5">
        <v>820</v>
      </c>
      <c r="DE228" s="5">
        <v>326</v>
      </c>
      <c r="DF228" s="5">
        <v>360</v>
      </c>
      <c r="DG228" s="5">
        <v>134</v>
      </c>
      <c r="DH228" s="5">
        <v>2483</v>
      </c>
      <c r="DI228" s="5">
        <v>510</v>
      </c>
      <c r="DJ228" s="5">
        <v>1235</v>
      </c>
      <c r="DK228" s="5">
        <v>738</v>
      </c>
      <c r="DL228" s="12">
        <v>10914.545050000001</v>
      </c>
      <c r="DM228" s="12">
        <v>13625.61268</v>
      </c>
      <c r="DN228" s="12">
        <v>8434.5222830000002</v>
      </c>
      <c r="DO228" s="10">
        <v>0.72911010782310548</v>
      </c>
      <c r="DP228" s="10">
        <v>0.98509022189070539</v>
      </c>
      <c r="DQ228" s="10">
        <v>0.81345214890864437</v>
      </c>
      <c r="DR228" s="12">
        <v>2449</v>
      </c>
      <c r="DS228" s="79">
        <v>38.299999999999997</v>
      </c>
      <c r="DT228" s="12">
        <v>176</v>
      </c>
      <c r="DU228" s="12">
        <v>12796.617819999999</v>
      </c>
      <c r="DV228" s="10">
        <v>-6.2374268674176729</v>
      </c>
      <c r="DW228" s="10">
        <v>35.200000000000003</v>
      </c>
      <c r="DX228" s="352">
        <v>0.452060507</v>
      </c>
      <c r="DY228" s="5">
        <v>423</v>
      </c>
      <c r="DZ228" s="5">
        <v>139</v>
      </c>
      <c r="EA228" s="5">
        <v>138</v>
      </c>
      <c r="EB228" s="5">
        <v>131</v>
      </c>
      <c r="EC228" s="5">
        <v>15</v>
      </c>
      <c r="ED228" s="72">
        <v>5</v>
      </c>
      <c r="EE228" s="72">
        <v>2</v>
      </c>
      <c r="EF228" s="72">
        <v>5</v>
      </c>
      <c r="EG228" s="72">
        <v>2</v>
      </c>
      <c r="EH228" s="72">
        <v>3</v>
      </c>
      <c r="EI228" s="72">
        <v>73</v>
      </c>
      <c r="EJ228" s="72">
        <v>28</v>
      </c>
      <c r="EK228" s="72">
        <v>45</v>
      </c>
      <c r="EL228" s="72">
        <v>15</v>
      </c>
      <c r="EM228" s="72">
        <v>30</v>
      </c>
      <c r="EN228" s="72">
        <v>1729</v>
      </c>
      <c r="EO228" s="72">
        <v>691</v>
      </c>
      <c r="EP228" s="72">
        <v>1038</v>
      </c>
      <c r="EQ228" s="72">
        <v>383</v>
      </c>
      <c r="ER228" s="72">
        <v>655</v>
      </c>
      <c r="ES228" s="72">
        <v>24.678571428571427</v>
      </c>
      <c r="ET228" s="435">
        <v>1.1851851851851851</v>
      </c>
      <c r="EU228" s="435" t="s">
        <v>92</v>
      </c>
      <c r="EV228" s="435" t="s">
        <v>92</v>
      </c>
      <c r="EW228" s="78">
        <v>89.320388349514573</v>
      </c>
      <c r="EX228" s="78">
        <v>83.495145631067956</v>
      </c>
      <c r="EY228" s="10">
        <v>60.6</v>
      </c>
      <c r="EZ228" s="10" t="s">
        <v>92</v>
      </c>
      <c r="FA228" s="10">
        <v>24.1</v>
      </c>
      <c r="FB228" s="10">
        <v>6.7</v>
      </c>
      <c r="FC228" s="68">
        <v>244</v>
      </c>
      <c r="FD228" s="10">
        <v>30.6</v>
      </c>
      <c r="FE228" s="10">
        <v>5.7377049180327866</v>
      </c>
      <c r="FF228" s="10">
        <v>3.8</v>
      </c>
      <c r="FG228" s="10">
        <v>17.2</v>
      </c>
      <c r="FH228" s="10">
        <v>50.409836065573764</v>
      </c>
      <c r="FI228" s="10">
        <v>77.868852459016395</v>
      </c>
      <c r="FJ228" s="10">
        <v>8.3410138248847918</v>
      </c>
      <c r="FK228" s="10">
        <v>3.665745856353591</v>
      </c>
      <c r="FL228" s="102" t="s">
        <v>92</v>
      </c>
      <c r="FM228" s="102" t="s">
        <v>92</v>
      </c>
      <c r="FN228" s="102" t="s">
        <v>92</v>
      </c>
      <c r="FO228" s="102" t="s">
        <v>92</v>
      </c>
      <c r="FP228" s="102" t="s">
        <v>92</v>
      </c>
      <c r="FQ228" s="102" t="s">
        <v>92</v>
      </c>
      <c r="FR228" s="102" t="s">
        <v>92</v>
      </c>
      <c r="FS228" s="102" t="s">
        <v>92</v>
      </c>
      <c r="FT228" s="102" t="s">
        <v>92</v>
      </c>
      <c r="FU228" s="102" t="s">
        <v>92</v>
      </c>
      <c r="FV228" s="102" t="s">
        <v>92</v>
      </c>
      <c r="FW228" s="102" t="s">
        <v>92</v>
      </c>
      <c r="FX228" s="102" t="s">
        <v>92</v>
      </c>
      <c r="FY228" s="102" t="s">
        <v>92</v>
      </c>
      <c r="FZ228" s="102" t="s">
        <v>92</v>
      </c>
      <c r="GA228" s="102" t="s">
        <v>92</v>
      </c>
      <c r="GB228" s="102" t="s">
        <v>92</v>
      </c>
      <c r="GC228" s="102" t="s">
        <v>92</v>
      </c>
      <c r="GD228" s="102" t="s">
        <v>92</v>
      </c>
      <c r="GE228" s="102" t="s">
        <v>92</v>
      </c>
      <c r="GF228" s="102" t="s">
        <v>92</v>
      </c>
      <c r="GG228" s="102" t="s">
        <v>92</v>
      </c>
      <c r="GH228" s="102" t="s">
        <v>92</v>
      </c>
      <c r="GI228" s="102" t="s">
        <v>92</v>
      </c>
      <c r="GJ228" s="346">
        <v>4.7970479704797047</v>
      </c>
      <c r="GK228" s="10">
        <v>1217.9430499999999</v>
      </c>
      <c r="GL228" s="10">
        <v>100</v>
      </c>
      <c r="GM228" s="10">
        <v>8</v>
      </c>
      <c r="GN228" s="10" t="s">
        <v>95</v>
      </c>
      <c r="GO228" s="13">
        <v>8</v>
      </c>
      <c r="GP228" s="10">
        <v>3.8</v>
      </c>
      <c r="GQ228" s="10">
        <v>1.3</v>
      </c>
      <c r="GR228" s="13">
        <v>7</v>
      </c>
      <c r="GS228" s="102" t="s">
        <v>92</v>
      </c>
      <c r="GT228" s="10" t="s">
        <v>95</v>
      </c>
      <c r="GU228" s="10" t="s">
        <v>95</v>
      </c>
      <c r="GV228" s="10" t="s">
        <v>95</v>
      </c>
      <c r="GW228" s="10" t="s">
        <v>95</v>
      </c>
      <c r="GX228" s="10" t="s">
        <v>95</v>
      </c>
      <c r="GY228" s="10" t="s">
        <v>95</v>
      </c>
      <c r="GZ228" s="10" t="s">
        <v>95</v>
      </c>
      <c r="HA228" s="10" t="s">
        <v>95</v>
      </c>
      <c r="HB228" s="10" t="s">
        <v>95</v>
      </c>
      <c r="HC228" s="10" t="s">
        <v>95</v>
      </c>
      <c r="HD228" s="105">
        <v>2.6082400829885337</v>
      </c>
      <c r="HE228" s="105">
        <v>24.956655014748254</v>
      </c>
      <c r="HF228" s="12">
        <v>2116</v>
      </c>
      <c r="HG228" s="12">
        <v>1791</v>
      </c>
      <c r="HH228" s="10">
        <v>7.2851428571428576</v>
      </c>
      <c r="HI228" s="12" t="s">
        <v>95</v>
      </c>
      <c r="HJ228" s="12" t="s">
        <v>95</v>
      </c>
      <c r="HK228" s="12" t="s">
        <v>95</v>
      </c>
      <c r="HL228" s="12" t="s">
        <v>95</v>
      </c>
      <c r="HM228" s="103" t="s">
        <v>95</v>
      </c>
      <c r="HN228" s="103" t="s">
        <v>95</v>
      </c>
      <c r="HO228" s="12" t="s">
        <v>95</v>
      </c>
      <c r="HP228" s="267" t="s">
        <v>92</v>
      </c>
      <c r="HQ228" s="103" t="s">
        <v>92</v>
      </c>
      <c r="HR228" s="103" t="s">
        <v>92</v>
      </c>
      <c r="HS228" s="103" t="s">
        <v>92</v>
      </c>
      <c r="HT228" s="103" t="s">
        <v>92</v>
      </c>
      <c r="HU228" s="103" t="s">
        <v>92</v>
      </c>
      <c r="HV228" s="103" t="s">
        <v>92</v>
      </c>
      <c r="HW228" s="103" t="s">
        <v>92</v>
      </c>
      <c r="HX228" s="103" t="s">
        <v>92</v>
      </c>
      <c r="HY228" s="4">
        <v>5</v>
      </c>
      <c r="HZ228" s="106">
        <v>-1.46358014201471E-3</v>
      </c>
      <c r="IA228" s="4">
        <v>130</v>
      </c>
      <c r="IB228" s="15"/>
      <c r="IC228" s="3"/>
      <c r="ID228" s="15"/>
      <c r="IE228" s="4">
        <v>6</v>
      </c>
      <c r="IF228" s="14">
        <v>0.89121005298691902</v>
      </c>
      <c r="IG228" s="4">
        <v>196</v>
      </c>
      <c r="IH228" s="4">
        <v>192</v>
      </c>
      <c r="II228" s="4">
        <v>198</v>
      </c>
      <c r="IJ228" s="80">
        <v>35.14</v>
      </c>
      <c r="IK228" s="80">
        <v>1.84</v>
      </c>
      <c r="IL228" s="73">
        <v>5.2</v>
      </c>
      <c r="IM228" s="80">
        <v>0.28000000000000003</v>
      </c>
      <c r="IN228" s="73">
        <v>0.8</v>
      </c>
      <c r="IO228" s="80">
        <v>0.02</v>
      </c>
      <c r="IP228" s="73">
        <v>0.1</v>
      </c>
      <c r="IQ228" s="80">
        <v>7.0000000000000007E-2</v>
      </c>
      <c r="IR228" s="73">
        <v>0.2</v>
      </c>
      <c r="IS228" s="80">
        <v>0.08</v>
      </c>
      <c r="IT228" s="73">
        <v>0.2</v>
      </c>
      <c r="IU228" s="80">
        <v>7.0000000000000007E-2</v>
      </c>
      <c r="IV228" s="73">
        <v>0.2</v>
      </c>
      <c r="IW228" s="80">
        <v>0.47</v>
      </c>
      <c r="IX228" s="73">
        <v>1.3</v>
      </c>
      <c r="IY228" s="80">
        <v>1.07</v>
      </c>
      <c r="IZ228" s="73">
        <v>3</v>
      </c>
      <c r="JA228" s="80">
        <v>0.35</v>
      </c>
      <c r="JB228" s="73">
        <v>1</v>
      </c>
      <c r="JC228" s="80">
        <v>0.06</v>
      </c>
      <c r="JD228" s="73">
        <v>0.2</v>
      </c>
      <c r="JE228" s="80">
        <v>0.09</v>
      </c>
      <c r="JF228" s="73">
        <v>0.3</v>
      </c>
      <c r="JG228" s="80">
        <v>2.41</v>
      </c>
      <c r="JH228" s="73">
        <v>6.9</v>
      </c>
      <c r="JI228" s="80">
        <v>12.69</v>
      </c>
      <c r="JJ228" s="73">
        <v>36.1</v>
      </c>
      <c r="JK228" s="80">
        <v>15.64</v>
      </c>
      <c r="JL228" s="73">
        <v>44.5</v>
      </c>
      <c r="JM228" s="68">
        <v>6920</v>
      </c>
      <c r="JN228" s="71">
        <v>3761</v>
      </c>
      <c r="JO228" s="69">
        <v>4.5999999999999996</v>
      </c>
      <c r="JP228" s="69">
        <v>4.9000000000000004</v>
      </c>
      <c r="JQ228" s="77">
        <v>7</v>
      </c>
      <c r="JR228" s="77" t="s">
        <v>95</v>
      </c>
      <c r="JS228" s="77" t="s">
        <v>95</v>
      </c>
      <c r="JT228" s="77" t="s">
        <v>95</v>
      </c>
      <c r="JU228" s="77" t="s">
        <v>95</v>
      </c>
      <c r="JV228" s="77" t="s">
        <v>95</v>
      </c>
      <c r="JW228" s="77" t="s">
        <v>95</v>
      </c>
      <c r="JX228" s="77" t="s">
        <v>95</v>
      </c>
      <c r="JY228" s="77" t="s">
        <v>95</v>
      </c>
      <c r="JZ228" s="77">
        <v>2</v>
      </c>
      <c r="KA228" s="77">
        <v>2</v>
      </c>
      <c r="KB228" s="77">
        <v>1</v>
      </c>
      <c r="KC228" s="77">
        <v>2</v>
      </c>
      <c r="KD228" s="77" t="s">
        <v>95</v>
      </c>
      <c r="KE228" s="77" t="s">
        <v>95</v>
      </c>
      <c r="KF228" s="77" t="s">
        <v>95</v>
      </c>
      <c r="KG228" s="77" t="s">
        <v>95</v>
      </c>
      <c r="KH228" s="10">
        <v>76.227035919934195</v>
      </c>
      <c r="KI228" s="10" t="s">
        <v>95</v>
      </c>
      <c r="KJ228" s="10">
        <v>81.836158192090394</v>
      </c>
      <c r="KK228" s="10">
        <v>79.747191011235955</v>
      </c>
      <c r="KL228" s="10">
        <v>80.574937203460777</v>
      </c>
      <c r="KM228" s="10">
        <v>79.20819490586932</v>
      </c>
      <c r="KN228" s="10">
        <f>VLOOKUP($B228,'[1]בחירות שלם 21'!$A$2:$D$256,4,0)</f>
        <v>77.313266443701224</v>
      </c>
    </row>
    <row r="229" spans="1:300">
      <c r="A229" s="48" t="s">
        <v>1033</v>
      </c>
      <c r="B229" s="69" t="s">
        <v>1034</v>
      </c>
      <c r="C229" s="69" t="s">
        <v>375</v>
      </c>
      <c r="D229" s="69" t="s">
        <v>972</v>
      </c>
      <c r="E229" s="76" t="s">
        <v>95</v>
      </c>
      <c r="F229" s="69" t="s">
        <v>414</v>
      </c>
      <c r="G229" s="69" t="s">
        <v>349</v>
      </c>
      <c r="H229" s="4">
        <v>29</v>
      </c>
      <c r="I229" s="4" t="s">
        <v>1035</v>
      </c>
      <c r="J229" s="69" t="s">
        <v>1033</v>
      </c>
      <c r="K229" s="210">
        <v>127.92936974682861</v>
      </c>
      <c r="L229" s="223" t="s">
        <v>92</v>
      </c>
      <c r="M229" s="68">
        <v>24107</v>
      </c>
      <c r="N229" s="10">
        <v>100</v>
      </c>
      <c r="O229" s="10">
        <v>98.8</v>
      </c>
      <c r="P229" s="10" t="s">
        <v>95</v>
      </c>
      <c r="Q229" s="10" t="s">
        <v>95</v>
      </c>
      <c r="R229" s="10" t="s">
        <v>95</v>
      </c>
      <c r="S229" s="10" t="s">
        <v>95</v>
      </c>
      <c r="T229" s="68">
        <v>12396</v>
      </c>
      <c r="U229" s="68">
        <v>11711</v>
      </c>
      <c r="V229" s="153">
        <v>8.5950138963786458</v>
      </c>
      <c r="W229" s="153">
        <v>9.4205002696312281</v>
      </c>
      <c r="X229" s="153">
        <v>9.5366491060687775</v>
      </c>
      <c r="Y229" s="153">
        <v>11.00095407972788</v>
      </c>
      <c r="Z229" s="153">
        <v>12.983780644626043</v>
      </c>
      <c r="AA229" s="153">
        <v>16.028539428381798</v>
      </c>
      <c r="AB229" s="153">
        <v>17.64217862031775</v>
      </c>
      <c r="AC229" s="153">
        <v>4.4924710664952086</v>
      </c>
      <c r="AD229" s="153">
        <v>10.304061061102585</v>
      </c>
      <c r="AE229" s="153">
        <v>34.695316712987932</v>
      </c>
      <c r="AF229" s="153">
        <v>3.7292072841913138</v>
      </c>
      <c r="AG229" s="68">
        <v>955</v>
      </c>
      <c r="AH229" s="68">
        <v>381</v>
      </c>
      <c r="AI229" s="346">
        <v>2.86</v>
      </c>
      <c r="AJ229" s="153">
        <v>0.6</v>
      </c>
      <c r="AK229" s="153" t="s">
        <v>362</v>
      </c>
      <c r="AL229" s="68">
        <v>68</v>
      </c>
      <c r="AM229" s="346">
        <v>3.59</v>
      </c>
      <c r="AN229" s="68">
        <v>313</v>
      </c>
      <c r="AO229" s="153">
        <v>13.00903184291926</v>
      </c>
      <c r="AP229" s="153">
        <v>0.38727602022025565</v>
      </c>
      <c r="AQ229" s="153">
        <v>3.4429833658273532</v>
      </c>
      <c r="AR229" s="68">
        <v>14</v>
      </c>
      <c r="AS229" s="153">
        <v>50</v>
      </c>
      <c r="AT229" s="153">
        <v>21.428571428571427</v>
      </c>
      <c r="AU229" s="153">
        <v>28.571428571428569</v>
      </c>
      <c r="AV229" s="153">
        <v>0</v>
      </c>
      <c r="AW229" s="68">
        <v>-239</v>
      </c>
      <c r="AX229" s="68">
        <v>-254</v>
      </c>
      <c r="AY229" s="68">
        <v>912</v>
      </c>
      <c r="AZ229" s="68">
        <v>463</v>
      </c>
      <c r="BA229" s="68">
        <v>449</v>
      </c>
      <c r="BB229" s="68">
        <v>354</v>
      </c>
      <c r="BC229" s="68">
        <v>147</v>
      </c>
      <c r="BD229" s="68">
        <v>387</v>
      </c>
      <c r="BE229" s="68">
        <v>24</v>
      </c>
      <c r="BF229" s="68">
        <v>1166</v>
      </c>
      <c r="BG229" s="68">
        <v>595</v>
      </c>
      <c r="BH229" s="68">
        <v>571</v>
      </c>
      <c r="BI229" s="68">
        <v>396</v>
      </c>
      <c r="BJ229" s="68">
        <v>292</v>
      </c>
      <c r="BK229" s="68">
        <v>452</v>
      </c>
      <c r="BL229" s="68">
        <v>26</v>
      </c>
      <c r="BM229" s="68">
        <v>54</v>
      </c>
      <c r="BN229" s="12">
        <v>126</v>
      </c>
      <c r="BO229" s="231">
        <v>16.7</v>
      </c>
      <c r="BP229" s="12">
        <v>65</v>
      </c>
      <c r="BQ229" s="231">
        <v>6.8</v>
      </c>
      <c r="BR229" s="12">
        <v>5</v>
      </c>
      <c r="BS229" s="12">
        <v>1128</v>
      </c>
      <c r="BT229" s="231" t="s">
        <v>95</v>
      </c>
      <c r="BU229" s="231">
        <v>4.09</v>
      </c>
      <c r="BV229" s="231">
        <v>0.43</v>
      </c>
      <c r="BW229" s="231" t="s">
        <v>95</v>
      </c>
      <c r="BX229" s="231">
        <v>0.17</v>
      </c>
      <c r="BY229" s="153" t="s">
        <v>92</v>
      </c>
      <c r="BZ229" s="153" t="s">
        <v>92</v>
      </c>
      <c r="CA229" s="153" t="s">
        <v>92</v>
      </c>
      <c r="CB229" s="68" t="s">
        <v>92</v>
      </c>
      <c r="CC229" s="68" t="s">
        <v>92</v>
      </c>
      <c r="CD229" s="153" t="s">
        <v>92</v>
      </c>
      <c r="CE229" s="153" t="s">
        <v>92</v>
      </c>
      <c r="CF229" s="153" t="s">
        <v>92</v>
      </c>
      <c r="CG229" s="153" t="s">
        <v>92</v>
      </c>
      <c r="CH229" s="68">
        <v>1966</v>
      </c>
      <c r="CI229" s="79">
        <v>15.305566368236667</v>
      </c>
      <c r="CJ229" s="68">
        <v>779</v>
      </c>
      <c r="CK229" s="68">
        <v>321</v>
      </c>
      <c r="CL229" s="79">
        <v>6.0603703127431148</v>
      </c>
      <c r="CM229" s="253">
        <v>39</v>
      </c>
      <c r="CN229" s="253">
        <v>201</v>
      </c>
      <c r="CO229" s="253">
        <v>124</v>
      </c>
      <c r="CP229" s="253">
        <v>111</v>
      </c>
      <c r="CQ229" s="253">
        <v>109</v>
      </c>
      <c r="CR229" s="13" t="s">
        <v>92</v>
      </c>
      <c r="CS229" s="12">
        <v>2162</v>
      </c>
      <c r="CT229" s="10">
        <v>1.8501387604070305</v>
      </c>
      <c r="CU229" s="12">
        <v>128</v>
      </c>
      <c r="CV229" s="12">
        <v>412</v>
      </c>
      <c r="CW229" s="12">
        <v>398</v>
      </c>
      <c r="CX229" s="12">
        <v>75</v>
      </c>
      <c r="CY229" s="12">
        <v>81</v>
      </c>
      <c r="CZ229" s="79">
        <v>57.3</v>
      </c>
      <c r="DA229" s="79">
        <v>31.4</v>
      </c>
      <c r="DB229" s="79">
        <v>7.4</v>
      </c>
      <c r="DC229" s="79">
        <v>4</v>
      </c>
      <c r="DD229" s="5">
        <v>3038</v>
      </c>
      <c r="DE229" s="5">
        <v>1705</v>
      </c>
      <c r="DF229" s="5">
        <v>1170</v>
      </c>
      <c r="DG229" s="5">
        <v>163</v>
      </c>
      <c r="DH229" s="5">
        <v>7409</v>
      </c>
      <c r="DI229" s="5">
        <v>2608</v>
      </c>
      <c r="DJ229" s="5">
        <v>3880</v>
      </c>
      <c r="DK229" s="5">
        <v>921</v>
      </c>
      <c r="DL229" s="12">
        <v>12183.998670000001</v>
      </c>
      <c r="DM229" s="12">
        <v>14892.894179999999</v>
      </c>
      <c r="DN229" s="12">
        <v>9587.1402020000005</v>
      </c>
      <c r="DO229" s="10">
        <v>3.6756086510161046</v>
      </c>
      <c r="DP229" s="10">
        <v>4.3192980108676782</v>
      </c>
      <c r="DQ229" s="10">
        <v>2.8973868386518165</v>
      </c>
      <c r="DR229" s="12">
        <v>10608</v>
      </c>
      <c r="DS229" s="79">
        <v>33.6</v>
      </c>
      <c r="DT229" s="12">
        <v>1540</v>
      </c>
      <c r="DU229" s="12">
        <v>12683.324210000001</v>
      </c>
      <c r="DV229" s="10">
        <v>0.27617364598102601</v>
      </c>
      <c r="DW229" s="10">
        <v>31.9</v>
      </c>
      <c r="DX229" s="352">
        <v>0.46281080800000002</v>
      </c>
      <c r="DY229" s="5">
        <v>1326</v>
      </c>
      <c r="DZ229" s="5">
        <v>422</v>
      </c>
      <c r="EA229" s="5">
        <v>426</v>
      </c>
      <c r="EB229" s="5">
        <v>431</v>
      </c>
      <c r="EC229" s="5">
        <v>47</v>
      </c>
      <c r="ED229" s="72">
        <v>12</v>
      </c>
      <c r="EE229" s="72">
        <v>6</v>
      </c>
      <c r="EF229" s="72">
        <v>10</v>
      </c>
      <c r="EG229" s="72">
        <v>4</v>
      </c>
      <c r="EH229" s="72">
        <v>6</v>
      </c>
      <c r="EI229" s="72">
        <v>201</v>
      </c>
      <c r="EJ229" s="72">
        <v>94</v>
      </c>
      <c r="EK229" s="72">
        <v>107</v>
      </c>
      <c r="EL229" s="72">
        <v>42</v>
      </c>
      <c r="EM229" s="72">
        <v>65</v>
      </c>
      <c r="EN229" s="72">
        <v>4767</v>
      </c>
      <c r="EO229" s="72">
        <v>2238</v>
      </c>
      <c r="EP229" s="72">
        <v>2529</v>
      </c>
      <c r="EQ229" s="72">
        <v>1125</v>
      </c>
      <c r="ER229" s="72">
        <v>1404</v>
      </c>
      <c r="ES229" s="72">
        <v>24.28409090909091</v>
      </c>
      <c r="ET229" s="435">
        <v>0.77021822849807453</v>
      </c>
      <c r="EU229" s="435">
        <v>0.77054794520547942</v>
      </c>
      <c r="EV229" s="435">
        <v>0.7698887938408896</v>
      </c>
      <c r="EW229" s="78">
        <v>85.131195335276971</v>
      </c>
      <c r="EX229" s="78">
        <v>77.551020408163268</v>
      </c>
      <c r="EY229" s="10">
        <v>45.3</v>
      </c>
      <c r="EZ229" s="10">
        <v>48.7</v>
      </c>
      <c r="FA229" s="10">
        <v>14.5</v>
      </c>
      <c r="FB229" s="10">
        <v>3.7</v>
      </c>
      <c r="FC229" s="68">
        <v>335</v>
      </c>
      <c r="FD229" s="10">
        <v>31.8</v>
      </c>
      <c r="FE229" s="10">
        <v>4.4776119402985071</v>
      </c>
      <c r="FF229" s="10">
        <v>3.5</v>
      </c>
      <c r="FG229" s="10">
        <v>17.399999999999999</v>
      </c>
      <c r="FH229" s="10">
        <v>44.179104477611943</v>
      </c>
      <c r="FI229" s="10">
        <v>69.552238805970148</v>
      </c>
      <c r="FJ229" s="10">
        <v>10.470149253731343</v>
      </c>
      <c r="FK229" s="10">
        <v>3.1108339272986458</v>
      </c>
      <c r="FL229" s="102" t="s">
        <v>92</v>
      </c>
      <c r="FM229" s="102" t="s">
        <v>92</v>
      </c>
      <c r="FN229" s="102" t="s">
        <v>92</v>
      </c>
      <c r="FO229" s="102" t="s">
        <v>92</v>
      </c>
      <c r="FP229" s="102" t="s">
        <v>92</v>
      </c>
      <c r="FQ229" s="102" t="s">
        <v>92</v>
      </c>
      <c r="FR229" s="102" t="s">
        <v>92</v>
      </c>
      <c r="FS229" s="102" t="s">
        <v>92</v>
      </c>
      <c r="FT229" s="102" t="s">
        <v>92</v>
      </c>
      <c r="FU229" s="102" t="s">
        <v>92</v>
      </c>
      <c r="FV229" s="102" t="s">
        <v>92</v>
      </c>
      <c r="FW229" s="102" t="s">
        <v>92</v>
      </c>
      <c r="FX229" s="102" t="s">
        <v>92</v>
      </c>
      <c r="FY229" s="102" t="s">
        <v>92</v>
      </c>
      <c r="FZ229" s="102" t="s">
        <v>92</v>
      </c>
      <c r="GA229" s="102" t="s">
        <v>92</v>
      </c>
      <c r="GB229" s="102" t="s">
        <v>92</v>
      </c>
      <c r="GC229" s="102" t="s">
        <v>92</v>
      </c>
      <c r="GD229" s="102" t="s">
        <v>92</v>
      </c>
      <c r="GE229" s="102" t="s">
        <v>92</v>
      </c>
      <c r="GF229" s="102" t="s">
        <v>92</v>
      </c>
      <c r="GG229" s="102" t="s">
        <v>92</v>
      </c>
      <c r="GH229" s="102" t="s">
        <v>92</v>
      </c>
      <c r="GI229" s="102" t="s">
        <v>92</v>
      </c>
      <c r="GJ229" s="346">
        <v>0.62305295950155759</v>
      </c>
      <c r="GK229" s="10">
        <v>2350.8532089999994</v>
      </c>
      <c r="GL229" s="10">
        <v>100</v>
      </c>
      <c r="GM229" s="10">
        <v>31.2</v>
      </c>
      <c r="GN229" s="10" t="s">
        <v>95</v>
      </c>
      <c r="GO229" s="13">
        <v>13</v>
      </c>
      <c r="GP229" s="10">
        <v>18.5</v>
      </c>
      <c r="GQ229" s="10">
        <v>0.9</v>
      </c>
      <c r="GR229" s="13">
        <v>3</v>
      </c>
      <c r="GS229" s="102" t="s">
        <v>92</v>
      </c>
      <c r="GT229" s="10" t="s">
        <v>95</v>
      </c>
      <c r="GU229" s="10" t="s">
        <v>95</v>
      </c>
      <c r="GV229" s="10" t="s">
        <v>95</v>
      </c>
      <c r="GW229" s="10" t="s">
        <v>95</v>
      </c>
      <c r="GX229" s="10" t="s">
        <v>95</v>
      </c>
      <c r="GY229" s="10" t="s">
        <v>95</v>
      </c>
      <c r="GZ229" s="10" t="s">
        <v>95</v>
      </c>
      <c r="HA229" s="10" t="s">
        <v>95</v>
      </c>
      <c r="HB229" s="10" t="s">
        <v>95</v>
      </c>
      <c r="HC229" s="10" t="s">
        <v>95</v>
      </c>
      <c r="HD229" s="105">
        <v>3.253294876243761</v>
      </c>
      <c r="HE229" s="105">
        <v>33.833398014973668</v>
      </c>
      <c r="HF229" s="12">
        <v>12082</v>
      </c>
      <c r="HG229" s="12">
        <v>9614</v>
      </c>
      <c r="HH229" s="10">
        <v>7.2</v>
      </c>
      <c r="HI229" s="12">
        <v>2</v>
      </c>
      <c r="HJ229" s="12" t="s">
        <v>95</v>
      </c>
      <c r="HK229" s="12">
        <v>1</v>
      </c>
      <c r="HL229" s="12">
        <v>1</v>
      </c>
      <c r="HM229" s="103">
        <v>8.3124804108110281E-2</v>
      </c>
      <c r="HN229" s="103">
        <v>0.16553550736633008</v>
      </c>
      <c r="HO229" s="12" t="s">
        <v>95</v>
      </c>
      <c r="HP229" s="267" t="s">
        <v>92</v>
      </c>
      <c r="HQ229" s="103" t="s">
        <v>92</v>
      </c>
      <c r="HR229" s="103" t="s">
        <v>92</v>
      </c>
      <c r="HS229" s="103" t="s">
        <v>92</v>
      </c>
      <c r="HT229" s="103" t="s">
        <v>92</v>
      </c>
      <c r="HU229" s="103" t="s">
        <v>92</v>
      </c>
      <c r="HV229" s="103" t="s">
        <v>92</v>
      </c>
      <c r="HW229" s="103" t="s">
        <v>92</v>
      </c>
      <c r="HX229" s="103" t="s">
        <v>92</v>
      </c>
      <c r="HY229" s="4">
        <v>7</v>
      </c>
      <c r="HZ229" s="106">
        <v>0.89649052372764504</v>
      </c>
      <c r="IA229" s="4">
        <v>202</v>
      </c>
      <c r="IB229" s="15"/>
      <c r="IC229" s="3"/>
      <c r="ID229" s="15"/>
      <c r="IE229" s="4">
        <v>7</v>
      </c>
      <c r="IF229" s="14">
        <v>1.4327132203313</v>
      </c>
      <c r="IG229" s="4">
        <v>218</v>
      </c>
      <c r="IH229" s="4">
        <v>219</v>
      </c>
      <c r="II229" s="4">
        <v>221</v>
      </c>
      <c r="IJ229" s="80">
        <v>127.75</v>
      </c>
      <c r="IK229" s="80">
        <v>8.44</v>
      </c>
      <c r="IL229" s="73">
        <v>6.6</v>
      </c>
      <c r="IM229" s="80">
        <v>0.26</v>
      </c>
      <c r="IN229" s="73">
        <v>0.2</v>
      </c>
      <c r="IO229" s="80">
        <v>0.01</v>
      </c>
      <c r="IP229" s="73">
        <v>0</v>
      </c>
      <c r="IQ229" s="80">
        <v>0.11</v>
      </c>
      <c r="IR229" s="73">
        <v>0.1</v>
      </c>
      <c r="IS229" s="80">
        <v>0.48</v>
      </c>
      <c r="IT229" s="73">
        <v>0.4</v>
      </c>
      <c r="IU229" s="80">
        <v>0.51</v>
      </c>
      <c r="IV229" s="73">
        <v>0.4</v>
      </c>
      <c r="IW229" s="80">
        <v>1.19</v>
      </c>
      <c r="IX229" s="73">
        <v>0.9</v>
      </c>
      <c r="IY229" s="80">
        <v>2.92</v>
      </c>
      <c r="IZ229" s="73">
        <v>2.2999999999999998</v>
      </c>
      <c r="JA229" s="80">
        <v>1.74</v>
      </c>
      <c r="JB229" s="73">
        <v>1.4</v>
      </c>
      <c r="JC229" s="80">
        <v>0.1</v>
      </c>
      <c r="JD229" s="73">
        <v>0.1</v>
      </c>
      <c r="JE229" s="80">
        <v>27.64</v>
      </c>
      <c r="JF229" s="73">
        <v>21.6</v>
      </c>
      <c r="JG229" s="80">
        <v>9.92</v>
      </c>
      <c r="JH229" s="73">
        <v>7.8</v>
      </c>
      <c r="JI229" s="80">
        <v>29.54</v>
      </c>
      <c r="JJ229" s="73">
        <v>23.1</v>
      </c>
      <c r="JK229" s="80">
        <v>44.89</v>
      </c>
      <c r="JL229" s="73">
        <v>35.1</v>
      </c>
      <c r="JM229" s="68">
        <v>24107</v>
      </c>
      <c r="JN229" s="71">
        <v>2856</v>
      </c>
      <c r="JO229" s="69">
        <v>10.5</v>
      </c>
      <c r="JP229" s="69">
        <v>10.5</v>
      </c>
      <c r="JQ229" s="77">
        <v>24</v>
      </c>
      <c r="JR229" s="77" t="s">
        <v>95</v>
      </c>
      <c r="JS229" s="77" t="s">
        <v>95</v>
      </c>
      <c r="JT229" s="77">
        <v>1</v>
      </c>
      <c r="JU229" s="77">
        <v>1</v>
      </c>
      <c r="JV229" s="77" t="s">
        <v>95</v>
      </c>
      <c r="JW229" s="77" t="s">
        <v>95</v>
      </c>
      <c r="JX229" s="77" t="s">
        <v>95</v>
      </c>
      <c r="JY229" s="77" t="s">
        <v>95</v>
      </c>
      <c r="JZ229" s="77">
        <v>16</v>
      </c>
      <c r="KA229" s="77">
        <v>1</v>
      </c>
      <c r="KB229" s="77">
        <v>1</v>
      </c>
      <c r="KC229" s="77">
        <v>1</v>
      </c>
      <c r="KD229" s="77">
        <v>1</v>
      </c>
      <c r="KE229" s="77">
        <v>2</v>
      </c>
      <c r="KF229" s="77" t="s">
        <v>95</v>
      </c>
      <c r="KG229" s="77" t="s">
        <v>95</v>
      </c>
      <c r="KH229" s="10">
        <v>70.684736091298149</v>
      </c>
      <c r="KI229" s="10" t="s">
        <v>95</v>
      </c>
      <c r="KJ229" s="10">
        <v>79.688953874783991</v>
      </c>
      <c r="KK229" s="10">
        <v>78.529723991507424</v>
      </c>
      <c r="KL229" s="10">
        <v>78.548707753479135</v>
      </c>
      <c r="KM229" s="10">
        <v>76.607727570399476</v>
      </c>
      <c r="KN229" s="10">
        <f>VLOOKUP($B229,'[1]בחירות שלם 21'!$A$2:$D$256,4,0)</f>
        <v>77.511030365948614</v>
      </c>
    </row>
    <row r="230" spans="1:300">
      <c r="A230" s="48" t="s">
        <v>1036</v>
      </c>
      <c r="B230" s="69" t="s">
        <v>1037</v>
      </c>
      <c r="C230" s="69" t="s">
        <v>354</v>
      </c>
      <c r="D230" s="69" t="s">
        <v>972</v>
      </c>
      <c r="E230" s="76" t="s">
        <v>95</v>
      </c>
      <c r="F230" s="69" t="s">
        <v>414</v>
      </c>
      <c r="G230" s="69" t="s">
        <v>387</v>
      </c>
      <c r="H230" s="4">
        <v>20</v>
      </c>
      <c r="I230" s="4" t="s">
        <v>1038</v>
      </c>
      <c r="J230" s="69" t="s">
        <v>1036</v>
      </c>
      <c r="K230" s="210">
        <v>180.64700616613774</v>
      </c>
      <c r="L230" s="223" t="s">
        <v>92</v>
      </c>
      <c r="M230" s="68">
        <v>19295</v>
      </c>
      <c r="N230" s="10">
        <v>99.8</v>
      </c>
      <c r="O230" s="10">
        <v>97.7</v>
      </c>
      <c r="P230" s="10" t="s">
        <v>95</v>
      </c>
      <c r="Q230" s="10" t="s">
        <v>95</v>
      </c>
      <c r="R230" s="10" t="s">
        <v>95</v>
      </c>
      <c r="S230" s="10" t="s">
        <v>95</v>
      </c>
      <c r="T230" s="68">
        <v>9601</v>
      </c>
      <c r="U230" s="68">
        <v>9694</v>
      </c>
      <c r="V230" s="153">
        <v>9.836745270795543</v>
      </c>
      <c r="W230" s="153">
        <v>10.66079295154185</v>
      </c>
      <c r="X230" s="153">
        <v>9.8989375485877176</v>
      </c>
      <c r="Y230" s="153">
        <v>10.158072039388443</v>
      </c>
      <c r="Z230" s="153">
        <v>11.655869396216637</v>
      </c>
      <c r="AA230" s="153">
        <v>18.953096657165069</v>
      </c>
      <c r="AB230" s="153">
        <v>14.760300596009328</v>
      </c>
      <c r="AC230" s="153">
        <v>3.87146929256284</v>
      </c>
      <c r="AD230" s="153">
        <v>10.204716247732573</v>
      </c>
      <c r="AE230" s="153">
        <v>36.729722726094842</v>
      </c>
      <c r="AF230" s="153">
        <v>3.6952578388183466</v>
      </c>
      <c r="AG230" s="68">
        <v>1031</v>
      </c>
      <c r="AH230" s="68">
        <v>363</v>
      </c>
      <c r="AI230" s="346">
        <v>3.06</v>
      </c>
      <c r="AJ230" s="153">
        <v>0.8</v>
      </c>
      <c r="AK230" s="153" t="s">
        <v>362</v>
      </c>
      <c r="AL230" s="68">
        <v>71</v>
      </c>
      <c r="AM230" s="346">
        <v>3.87</v>
      </c>
      <c r="AN230" s="68">
        <v>292</v>
      </c>
      <c r="AO230" s="153">
        <v>15.342031848491057</v>
      </c>
      <c r="AP230" s="153">
        <v>2.7984086365104019</v>
      </c>
      <c r="AQ230" s="153">
        <v>4.9805649131899461</v>
      </c>
      <c r="AR230" s="68">
        <v>26</v>
      </c>
      <c r="AS230" s="153">
        <v>7.6923076923076925</v>
      </c>
      <c r="AT230" s="153">
        <v>76.923076923076934</v>
      </c>
      <c r="AU230" s="153">
        <v>0</v>
      </c>
      <c r="AV230" s="153">
        <v>15.384615384615385</v>
      </c>
      <c r="AW230" s="68">
        <v>216</v>
      </c>
      <c r="AX230" s="68">
        <v>182</v>
      </c>
      <c r="AY230" s="68">
        <v>1004</v>
      </c>
      <c r="AZ230" s="68">
        <v>512</v>
      </c>
      <c r="BA230" s="68">
        <v>492</v>
      </c>
      <c r="BB230" s="68">
        <v>382</v>
      </c>
      <c r="BC230" s="68">
        <v>182</v>
      </c>
      <c r="BD230" s="68">
        <v>407</v>
      </c>
      <c r="BE230" s="68">
        <v>33</v>
      </c>
      <c r="BF230" s="68">
        <v>822</v>
      </c>
      <c r="BG230" s="68">
        <v>403</v>
      </c>
      <c r="BH230" s="68">
        <v>419</v>
      </c>
      <c r="BI230" s="68">
        <v>245</v>
      </c>
      <c r="BJ230" s="68">
        <v>235</v>
      </c>
      <c r="BK230" s="68">
        <v>316</v>
      </c>
      <c r="BL230" s="68">
        <v>26</v>
      </c>
      <c r="BM230" s="68">
        <v>86</v>
      </c>
      <c r="BN230" s="12">
        <v>118</v>
      </c>
      <c r="BO230" s="231">
        <v>21.3</v>
      </c>
      <c r="BP230" s="12">
        <v>78</v>
      </c>
      <c r="BQ230" s="231">
        <v>10.8</v>
      </c>
      <c r="BR230" s="12">
        <v>6</v>
      </c>
      <c r="BS230" s="12">
        <v>754</v>
      </c>
      <c r="BT230" s="231">
        <v>0.15</v>
      </c>
      <c r="BU230" s="231">
        <v>2.72</v>
      </c>
      <c r="BV230" s="231">
        <v>0.31</v>
      </c>
      <c r="BW230" s="231" t="s">
        <v>95</v>
      </c>
      <c r="BX230" s="231">
        <v>0.83</v>
      </c>
      <c r="BY230" s="153" t="s">
        <v>92</v>
      </c>
      <c r="BZ230" s="153" t="s">
        <v>92</v>
      </c>
      <c r="CA230" s="153" t="s">
        <v>92</v>
      </c>
      <c r="CB230" s="68" t="s">
        <v>92</v>
      </c>
      <c r="CC230" s="68" t="s">
        <v>92</v>
      </c>
      <c r="CD230" s="153" t="s">
        <v>92</v>
      </c>
      <c r="CE230" s="153" t="s">
        <v>92</v>
      </c>
      <c r="CF230" s="153" t="s">
        <v>92</v>
      </c>
      <c r="CG230" s="153" t="s">
        <v>92</v>
      </c>
      <c r="CH230" s="68">
        <v>1456</v>
      </c>
      <c r="CI230" s="79">
        <v>14.649361102726633</v>
      </c>
      <c r="CJ230" s="68">
        <v>572</v>
      </c>
      <c r="CK230" s="68">
        <v>232</v>
      </c>
      <c r="CL230" s="79">
        <v>5.8035714285714288</v>
      </c>
      <c r="CM230" s="253">
        <v>39</v>
      </c>
      <c r="CN230" s="253">
        <v>193</v>
      </c>
      <c r="CO230" s="253">
        <v>123</v>
      </c>
      <c r="CP230" s="253">
        <v>109</v>
      </c>
      <c r="CQ230" s="253">
        <v>107</v>
      </c>
      <c r="CR230" s="13" t="s">
        <v>92</v>
      </c>
      <c r="CS230" s="12">
        <v>1843</v>
      </c>
      <c r="CT230" s="10">
        <v>4.395008138903961</v>
      </c>
      <c r="CU230" s="12">
        <v>179</v>
      </c>
      <c r="CV230" s="12">
        <v>421</v>
      </c>
      <c r="CW230" s="12">
        <v>315</v>
      </c>
      <c r="CX230" s="12">
        <v>59</v>
      </c>
      <c r="CY230" s="12">
        <v>70</v>
      </c>
      <c r="CZ230" s="79">
        <v>67.400000000000006</v>
      </c>
      <c r="DA230" s="79">
        <v>20.100000000000001</v>
      </c>
      <c r="DB230" s="79">
        <v>6.5</v>
      </c>
      <c r="DC230" s="79">
        <v>6</v>
      </c>
      <c r="DD230" s="5">
        <v>1915</v>
      </c>
      <c r="DE230" s="5">
        <v>1044</v>
      </c>
      <c r="DF230" s="5">
        <v>767</v>
      </c>
      <c r="DG230" s="5">
        <v>104</v>
      </c>
      <c r="DH230" s="5">
        <v>4731</v>
      </c>
      <c r="DI230" s="5">
        <v>1618</v>
      </c>
      <c r="DJ230" s="5">
        <v>2544</v>
      </c>
      <c r="DK230" s="5">
        <v>569</v>
      </c>
      <c r="DL230" s="12">
        <v>10843.921420000001</v>
      </c>
      <c r="DM230" s="12">
        <v>13289.29178</v>
      </c>
      <c r="DN230" s="12">
        <v>8474.9499340000002</v>
      </c>
      <c r="DO230" s="10">
        <v>2.2625063250863553</v>
      </c>
      <c r="DP230" s="10">
        <v>2.621126220467862</v>
      </c>
      <c r="DQ230" s="10">
        <v>2.0534842995985736</v>
      </c>
      <c r="DR230" s="12">
        <v>7940</v>
      </c>
      <c r="DS230" s="79">
        <v>34.9</v>
      </c>
      <c r="DT230" s="12">
        <v>803</v>
      </c>
      <c r="DU230" s="12">
        <v>11559.564469999999</v>
      </c>
      <c r="DV230" s="10">
        <v>-1.7404660281599038</v>
      </c>
      <c r="DW230" s="10">
        <v>34.700000000000003</v>
      </c>
      <c r="DX230" s="352">
        <v>0.41928987699999998</v>
      </c>
      <c r="DY230" s="5">
        <v>1258</v>
      </c>
      <c r="DZ230" s="5">
        <v>408</v>
      </c>
      <c r="EA230" s="5">
        <v>388</v>
      </c>
      <c r="EB230" s="5">
        <v>429</v>
      </c>
      <c r="EC230" s="5">
        <v>33</v>
      </c>
      <c r="ED230" s="72">
        <v>12</v>
      </c>
      <c r="EE230" s="72">
        <v>6</v>
      </c>
      <c r="EF230" s="72">
        <v>10</v>
      </c>
      <c r="EG230" s="72">
        <v>5</v>
      </c>
      <c r="EH230" s="72">
        <v>5</v>
      </c>
      <c r="EI230" s="72">
        <v>169</v>
      </c>
      <c r="EJ230" s="72">
        <v>85</v>
      </c>
      <c r="EK230" s="72">
        <v>84</v>
      </c>
      <c r="EL230" s="72">
        <v>40</v>
      </c>
      <c r="EM230" s="72">
        <v>44</v>
      </c>
      <c r="EN230" s="72">
        <v>4301</v>
      </c>
      <c r="EO230" s="72">
        <v>2136</v>
      </c>
      <c r="EP230" s="72">
        <v>2165</v>
      </c>
      <c r="EQ230" s="72">
        <v>1078</v>
      </c>
      <c r="ER230" s="72">
        <v>1087</v>
      </c>
      <c r="ES230" s="72">
        <v>25.321428571428573</v>
      </c>
      <c r="ET230" s="435">
        <v>0.54563492063492058</v>
      </c>
      <c r="EU230" s="435">
        <v>0.70351758793969854</v>
      </c>
      <c r="EV230" s="435">
        <v>0.39177277179236042</v>
      </c>
      <c r="EW230" s="78">
        <v>90.504451038575667</v>
      </c>
      <c r="EX230" s="78">
        <v>79.525222551928792</v>
      </c>
      <c r="EY230" s="10">
        <v>47.9</v>
      </c>
      <c r="EZ230" s="10">
        <v>41.9</v>
      </c>
      <c r="FA230" s="10">
        <v>14.3</v>
      </c>
      <c r="FB230" s="10">
        <v>3.5</v>
      </c>
      <c r="FC230" s="68">
        <v>505</v>
      </c>
      <c r="FD230" s="10">
        <v>30.7</v>
      </c>
      <c r="FE230" s="10">
        <v>6.1386138613861387</v>
      </c>
      <c r="FF230" s="10">
        <v>4.2</v>
      </c>
      <c r="FG230" s="10">
        <v>16.2</v>
      </c>
      <c r="FH230" s="10">
        <v>42.772277227722775</v>
      </c>
      <c r="FI230" s="10">
        <v>77.029702970297038</v>
      </c>
      <c r="FJ230" s="10">
        <v>9.7169373549883993</v>
      </c>
      <c r="FK230" s="10">
        <v>3.2239732569245465</v>
      </c>
      <c r="FL230" s="102" t="s">
        <v>92</v>
      </c>
      <c r="FM230" s="102" t="s">
        <v>92</v>
      </c>
      <c r="FN230" s="102" t="s">
        <v>92</v>
      </c>
      <c r="FO230" s="102" t="s">
        <v>92</v>
      </c>
      <c r="FP230" s="102" t="s">
        <v>92</v>
      </c>
      <c r="FQ230" s="102" t="s">
        <v>92</v>
      </c>
      <c r="FR230" s="102" t="s">
        <v>92</v>
      </c>
      <c r="FS230" s="102" t="s">
        <v>92</v>
      </c>
      <c r="FT230" s="102" t="s">
        <v>92</v>
      </c>
      <c r="FU230" s="102" t="s">
        <v>92</v>
      </c>
      <c r="FV230" s="102" t="s">
        <v>92</v>
      </c>
      <c r="FW230" s="102" t="s">
        <v>92</v>
      </c>
      <c r="FX230" s="102" t="s">
        <v>92</v>
      </c>
      <c r="FY230" s="102" t="s">
        <v>92</v>
      </c>
      <c r="FZ230" s="102" t="s">
        <v>92</v>
      </c>
      <c r="GA230" s="102" t="s">
        <v>92</v>
      </c>
      <c r="GB230" s="102" t="s">
        <v>92</v>
      </c>
      <c r="GC230" s="102" t="s">
        <v>92</v>
      </c>
      <c r="GD230" s="102" t="s">
        <v>92</v>
      </c>
      <c r="GE230" s="102" t="s">
        <v>92</v>
      </c>
      <c r="GF230" s="102" t="s">
        <v>92</v>
      </c>
      <c r="GG230" s="102" t="s">
        <v>92</v>
      </c>
      <c r="GH230" s="102" t="s">
        <v>92</v>
      </c>
      <c r="GI230" s="102" t="s">
        <v>92</v>
      </c>
      <c r="GJ230" s="346">
        <v>0</v>
      </c>
      <c r="GK230" s="10">
        <v>2062.18000325</v>
      </c>
      <c r="GL230" s="10">
        <v>100</v>
      </c>
      <c r="GM230" s="10">
        <v>64.400000000000006</v>
      </c>
      <c r="GN230" s="10">
        <v>7.7</v>
      </c>
      <c r="GO230" s="13">
        <v>96</v>
      </c>
      <c r="GP230" s="10">
        <v>31.4</v>
      </c>
      <c r="GQ230" s="10">
        <v>30</v>
      </c>
      <c r="GR230" s="13">
        <v>155</v>
      </c>
      <c r="GS230" s="102" t="s">
        <v>92</v>
      </c>
      <c r="GT230" s="10">
        <v>0.11</v>
      </c>
      <c r="GU230" s="10">
        <v>7.7</v>
      </c>
      <c r="GV230" s="10" t="s">
        <v>95</v>
      </c>
      <c r="GW230" s="10" t="s">
        <v>95</v>
      </c>
      <c r="GX230" s="10" t="s">
        <v>95</v>
      </c>
      <c r="GY230" s="10">
        <v>0.11</v>
      </c>
      <c r="GZ230" s="10">
        <v>7.6999999999999999E-2</v>
      </c>
      <c r="HA230" s="10" t="s">
        <v>95</v>
      </c>
      <c r="HB230" s="10" t="s">
        <v>95</v>
      </c>
      <c r="HC230" s="10" t="s">
        <v>95</v>
      </c>
      <c r="HD230" s="105">
        <v>1.6856542072050513</v>
      </c>
      <c r="HE230" s="105">
        <v>11.445662547796722</v>
      </c>
      <c r="HF230" s="12">
        <v>8764</v>
      </c>
      <c r="HG230" s="12">
        <v>7319</v>
      </c>
      <c r="HH230" s="10">
        <v>7.2</v>
      </c>
      <c r="HI230" s="12">
        <v>8</v>
      </c>
      <c r="HJ230" s="12" t="s">
        <v>95</v>
      </c>
      <c r="HK230" s="12">
        <v>6</v>
      </c>
      <c r="HL230" s="12">
        <v>2</v>
      </c>
      <c r="HM230" s="103">
        <v>0.42032963968468651</v>
      </c>
      <c r="HN230" s="103">
        <v>0.91282519397535367</v>
      </c>
      <c r="HO230" s="12" t="s">
        <v>95</v>
      </c>
      <c r="HP230" s="267" t="s">
        <v>92</v>
      </c>
      <c r="HQ230" s="103" t="s">
        <v>92</v>
      </c>
      <c r="HR230" s="103" t="s">
        <v>92</v>
      </c>
      <c r="HS230" s="103" t="s">
        <v>92</v>
      </c>
      <c r="HT230" s="103" t="s">
        <v>92</v>
      </c>
      <c r="HU230" s="103" t="s">
        <v>92</v>
      </c>
      <c r="HV230" s="103" t="s">
        <v>92</v>
      </c>
      <c r="HW230" s="103" t="s">
        <v>92</v>
      </c>
      <c r="HX230" s="103" t="s">
        <v>92</v>
      </c>
      <c r="HY230" s="4">
        <v>7</v>
      </c>
      <c r="HZ230" s="106">
        <v>0.66866657089281101</v>
      </c>
      <c r="IA230" s="4">
        <v>185</v>
      </c>
      <c r="IB230" s="15"/>
      <c r="IC230" s="3"/>
      <c r="ID230" s="15"/>
      <c r="IE230" s="4">
        <v>5</v>
      </c>
      <c r="IF230" s="14">
        <v>0.16463344388492299</v>
      </c>
      <c r="IG230" s="4">
        <v>144</v>
      </c>
      <c r="IH230" s="4">
        <v>111</v>
      </c>
      <c r="II230" s="4">
        <v>165</v>
      </c>
      <c r="IJ230" s="80">
        <v>176.7</v>
      </c>
      <c r="IK230" s="80">
        <v>7.46</v>
      </c>
      <c r="IL230" s="73">
        <v>4.2</v>
      </c>
      <c r="IM230" s="80">
        <v>0.26</v>
      </c>
      <c r="IN230" s="73">
        <v>0.1</v>
      </c>
      <c r="IO230" s="80">
        <v>0.02</v>
      </c>
      <c r="IP230" s="73">
        <v>0</v>
      </c>
      <c r="IQ230" s="80">
        <v>0.12</v>
      </c>
      <c r="IR230" s="73">
        <v>0.1</v>
      </c>
      <c r="IS230" s="80">
        <v>0.35</v>
      </c>
      <c r="IT230" s="73">
        <v>0.2</v>
      </c>
      <c r="IU230" s="80">
        <v>0.11</v>
      </c>
      <c r="IV230" s="73">
        <v>0.1</v>
      </c>
      <c r="IW230" s="80">
        <v>0.35</v>
      </c>
      <c r="IX230" s="73">
        <v>0.2</v>
      </c>
      <c r="IY230" s="80">
        <v>1.55</v>
      </c>
      <c r="IZ230" s="73">
        <v>0.9</v>
      </c>
      <c r="JA230" s="80">
        <v>1.57</v>
      </c>
      <c r="JB230" s="73">
        <v>0.9</v>
      </c>
      <c r="JC230" s="80">
        <v>0.16</v>
      </c>
      <c r="JD230" s="73">
        <v>0.1</v>
      </c>
      <c r="JE230" s="80">
        <v>10.75</v>
      </c>
      <c r="JF230" s="73">
        <v>6.1</v>
      </c>
      <c r="JG230" s="80">
        <v>20.04</v>
      </c>
      <c r="JH230" s="73">
        <v>11.3</v>
      </c>
      <c r="JI230" s="80">
        <v>81.73</v>
      </c>
      <c r="JJ230" s="73">
        <v>46.3</v>
      </c>
      <c r="JK230" s="80">
        <v>52.23</v>
      </c>
      <c r="JL230" s="73">
        <v>29.500000000000007</v>
      </c>
      <c r="JM230" s="68">
        <v>19295</v>
      </c>
      <c r="JN230" s="71">
        <v>2586</v>
      </c>
      <c r="JO230" s="69">
        <v>8.4</v>
      </c>
      <c r="JP230" s="69">
        <v>8.6</v>
      </c>
      <c r="JQ230" s="77">
        <v>21</v>
      </c>
      <c r="JR230" s="77" t="s">
        <v>95</v>
      </c>
      <c r="JS230" s="77" t="s">
        <v>95</v>
      </c>
      <c r="JT230" s="77">
        <v>1</v>
      </c>
      <c r="JU230" s="77" t="s">
        <v>95</v>
      </c>
      <c r="JV230" s="77" t="s">
        <v>95</v>
      </c>
      <c r="JW230" s="77" t="s">
        <v>95</v>
      </c>
      <c r="JX230" s="77" t="s">
        <v>95</v>
      </c>
      <c r="JY230" s="77" t="s">
        <v>95</v>
      </c>
      <c r="JZ230" s="77">
        <v>10</v>
      </c>
      <c r="KA230" s="77">
        <v>1</v>
      </c>
      <c r="KB230" s="77">
        <v>5</v>
      </c>
      <c r="KC230" s="77">
        <v>1</v>
      </c>
      <c r="KD230" s="77">
        <v>2</v>
      </c>
      <c r="KE230" s="77">
        <v>1</v>
      </c>
      <c r="KF230" s="77" t="s">
        <v>95</v>
      </c>
      <c r="KG230" s="77" t="s">
        <v>95</v>
      </c>
      <c r="KH230" s="10">
        <v>73.388839964774633</v>
      </c>
      <c r="KI230" s="10">
        <v>66.824113361620363</v>
      </c>
      <c r="KJ230" s="10">
        <v>76.79279576999339</v>
      </c>
      <c r="KK230" s="10">
        <v>75.705661608745316</v>
      </c>
      <c r="KL230" s="10">
        <v>76.173432034491171</v>
      </c>
      <c r="KM230" s="10">
        <v>73.766763391106579</v>
      </c>
      <c r="KN230" s="10">
        <f>VLOOKUP($B230,'[1]בחירות שלם 21'!$A$2:$D$256,4,0)</f>
        <v>75.733736762481087</v>
      </c>
    </row>
    <row r="231" spans="1:300">
      <c r="A231" s="48" t="s">
        <v>1039</v>
      </c>
      <c r="B231" s="69" t="s">
        <v>1040</v>
      </c>
      <c r="C231" s="69" t="s">
        <v>346</v>
      </c>
      <c r="D231" s="69" t="s">
        <v>972</v>
      </c>
      <c r="E231" s="76" t="s">
        <v>95</v>
      </c>
      <c r="F231" s="69" t="s">
        <v>661</v>
      </c>
      <c r="G231" s="69" t="s">
        <v>387</v>
      </c>
      <c r="H231" s="4">
        <v>33</v>
      </c>
      <c r="I231" s="4" t="s">
        <v>1041</v>
      </c>
      <c r="J231" s="69" t="s">
        <v>1039</v>
      </c>
      <c r="K231" s="210">
        <v>194.87207728929852</v>
      </c>
      <c r="L231" s="223" t="s">
        <v>92</v>
      </c>
      <c r="M231" s="68">
        <v>35553</v>
      </c>
      <c r="N231" s="10">
        <v>98.2</v>
      </c>
      <c r="O231" s="10">
        <v>96.3</v>
      </c>
      <c r="P231" s="10" t="s">
        <v>95</v>
      </c>
      <c r="Q231" s="10" t="s">
        <v>95</v>
      </c>
      <c r="R231" s="10" t="s">
        <v>95</v>
      </c>
      <c r="S231" s="10" t="s">
        <v>95</v>
      </c>
      <c r="T231" s="68">
        <v>18034</v>
      </c>
      <c r="U231" s="68">
        <v>17518</v>
      </c>
      <c r="V231" s="153">
        <v>8.5506145754226086</v>
      </c>
      <c r="W231" s="153">
        <v>9.3606727983573812</v>
      </c>
      <c r="X231" s="153">
        <v>9.1694090512755597</v>
      </c>
      <c r="Y231" s="153">
        <v>9.2875425421202156</v>
      </c>
      <c r="Z231" s="153">
        <v>10.854217646893371</v>
      </c>
      <c r="AA231" s="153">
        <v>20.018001293842996</v>
      </c>
      <c r="AB231" s="153">
        <v>16.699012741540798</v>
      </c>
      <c r="AC231" s="153">
        <v>4.1402975838888416</v>
      </c>
      <c r="AD231" s="153">
        <v>11.920231766658228</v>
      </c>
      <c r="AE231" s="153">
        <v>32.796107220206451</v>
      </c>
      <c r="AF231" s="153">
        <v>4.4046915872078305</v>
      </c>
      <c r="AG231" s="68">
        <v>934</v>
      </c>
      <c r="AH231" s="68">
        <v>529</v>
      </c>
      <c r="AI231" s="346">
        <v>2.46</v>
      </c>
      <c r="AJ231" s="153">
        <v>0</v>
      </c>
      <c r="AK231" s="153" t="s">
        <v>536</v>
      </c>
      <c r="AL231" s="68">
        <v>117</v>
      </c>
      <c r="AM231" s="346">
        <v>3.76</v>
      </c>
      <c r="AN231" s="68">
        <v>412</v>
      </c>
      <c r="AO231" s="153">
        <v>11.773158898864866</v>
      </c>
      <c r="AP231" s="153">
        <v>3.2398235458994975</v>
      </c>
      <c r="AQ231" s="153">
        <v>9.1047169015272971</v>
      </c>
      <c r="AR231" s="68">
        <v>180</v>
      </c>
      <c r="AS231" s="153">
        <v>20</v>
      </c>
      <c r="AT231" s="153">
        <v>70</v>
      </c>
      <c r="AU231" s="153">
        <v>6.1111111111111107</v>
      </c>
      <c r="AV231" s="153">
        <v>3.8888888888888888</v>
      </c>
      <c r="AW231" s="68">
        <v>649</v>
      </c>
      <c r="AX231" s="68">
        <v>437</v>
      </c>
      <c r="AY231" s="68">
        <v>1855</v>
      </c>
      <c r="AZ231" s="68">
        <v>912</v>
      </c>
      <c r="BA231" s="68">
        <v>943</v>
      </c>
      <c r="BB231" s="68">
        <v>606</v>
      </c>
      <c r="BC231" s="68">
        <v>283</v>
      </c>
      <c r="BD231" s="68">
        <v>881</v>
      </c>
      <c r="BE231" s="68">
        <v>85</v>
      </c>
      <c r="BF231" s="68">
        <v>1418</v>
      </c>
      <c r="BG231" s="68">
        <v>707</v>
      </c>
      <c r="BH231" s="68">
        <v>711</v>
      </c>
      <c r="BI231" s="68">
        <v>360</v>
      </c>
      <c r="BJ231" s="68">
        <v>438</v>
      </c>
      <c r="BK231" s="68">
        <v>540</v>
      </c>
      <c r="BL231" s="68">
        <v>80</v>
      </c>
      <c r="BM231" s="68">
        <v>712</v>
      </c>
      <c r="BN231" s="12">
        <v>128</v>
      </c>
      <c r="BO231" s="231">
        <v>11.1</v>
      </c>
      <c r="BP231" s="12">
        <v>85</v>
      </c>
      <c r="BQ231" s="231">
        <v>6.5</v>
      </c>
      <c r="BR231" s="12">
        <v>10</v>
      </c>
      <c r="BS231" s="12">
        <v>1901</v>
      </c>
      <c r="BT231" s="231">
        <v>0.03</v>
      </c>
      <c r="BU231" s="231">
        <v>4.2699999999999996</v>
      </c>
      <c r="BV231" s="231" t="s">
        <v>95</v>
      </c>
      <c r="BW231" s="231">
        <v>0.1</v>
      </c>
      <c r="BX231" s="231">
        <v>1.1200000000000001</v>
      </c>
      <c r="BY231" s="153" t="s">
        <v>92</v>
      </c>
      <c r="BZ231" s="153" t="s">
        <v>92</v>
      </c>
      <c r="CA231" s="153" t="s">
        <v>92</v>
      </c>
      <c r="CB231" s="68" t="s">
        <v>92</v>
      </c>
      <c r="CC231" s="68" t="s">
        <v>92</v>
      </c>
      <c r="CD231" s="153" t="s">
        <v>92</v>
      </c>
      <c r="CE231" s="153" t="s">
        <v>92</v>
      </c>
      <c r="CF231" s="153" t="s">
        <v>92</v>
      </c>
      <c r="CG231" s="153" t="s">
        <v>92</v>
      </c>
      <c r="CH231" s="68">
        <v>2773</v>
      </c>
      <c r="CI231" s="79">
        <v>14.417927520407634</v>
      </c>
      <c r="CJ231" s="68">
        <v>1122</v>
      </c>
      <c r="CK231" s="68">
        <v>444</v>
      </c>
      <c r="CL231" s="79">
        <v>5.9111743322269632</v>
      </c>
      <c r="CM231" s="253">
        <v>40</v>
      </c>
      <c r="CN231" s="253">
        <v>201</v>
      </c>
      <c r="CO231" s="253">
        <v>124</v>
      </c>
      <c r="CP231" s="253">
        <v>114</v>
      </c>
      <c r="CQ231" s="253">
        <v>118</v>
      </c>
      <c r="CR231" s="13" t="s">
        <v>92</v>
      </c>
      <c r="CS231" s="12">
        <v>3905</v>
      </c>
      <c r="CT231" s="10">
        <v>2.8425096030729833</v>
      </c>
      <c r="CU231" s="12">
        <v>221</v>
      </c>
      <c r="CV231" s="12">
        <v>548</v>
      </c>
      <c r="CW231" s="12">
        <v>611</v>
      </c>
      <c r="CX231" s="12">
        <v>85</v>
      </c>
      <c r="CY231" s="12">
        <v>82</v>
      </c>
      <c r="CZ231" s="79">
        <v>62.5</v>
      </c>
      <c r="DA231" s="79">
        <v>29.9</v>
      </c>
      <c r="DB231" s="79">
        <v>5.3</v>
      </c>
      <c r="DC231" s="79">
        <v>2.2999999999999998</v>
      </c>
      <c r="DD231" s="5">
        <v>3196</v>
      </c>
      <c r="DE231" s="5">
        <v>2062</v>
      </c>
      <c r="DF231" s="5">
        <v>1065</v>
      </c>
      <c r="DG231" s="5">
        <v>69</v>
      </c>
      <c r="DH231" s="5">
        <v>6912</v>
      </c>
      <c r="DI231" s="5">
        <v>3125</v>
      </c>
      <c r="DJ231" s="5">
        <v>3402</v>
      </c>
      <c r="DK231" s="5">
        <v>385</v>
      </c>
      <c r="DL231" s="12">
        <v>12543.368539999999</v>
      </c>
      <c r="DM231" s="12">
        <v>15781.66023</v>
      </c>
      <c r="DN231" s="12">
        <v>9437.8955440000009</v>
      </c>
      <c r="DO231" s="10">
        <v>3.6699677126148744</v>
      </c>
      <c r="DP231" s="10">
        <v>3.9513427865737194</v>
      </c>
      <c r="DQ231" s="10">
        <v>3.7231617501533476</v>
      </c>
      <c r="DR231" s="12">
        <v>13278</v>
      </c>
      <c r="DS231" s="79">
        <v>34.299999999999997</v>
      </c>
      <c r="DT231" s="12">
        <v>1880</v>
      </c>
      <c r="DU231" s="12">
        <v>11526.45025</v>
      </c>
      <c r="DV231" s="10">
        <v>-0.32673910397866823</v>
      </c>
      <c r="DW231" s="10">
        <v>38.9</v>
      </c>
      <c r="DX231" s="352">
        <v>0.47658050099999999</v>
      </c>
      <c r="DY231" s="5">
        <v>1892</v>
      </c>
      <c r="DZ231" s="5">
        <v>593</v>
      </c>
      <c r="EA231" s="5">
        <v>576</v>
      </c>
      <c r="EB231" s="5">
        <v>647</v>
      </c>
      <c r="EC231" s="5">
        <v>76</v>
      </c>
      <c r="ED231" s="72">
        <v>17</v>
      </c>
      <c r="EE231" s="72">
        <v>12</v>
      </c>
      <c r="EF231" s="72">
        <v>10</v>
      </c>
      <c r="EG231" s="72">
        <v>4</v>
      </c>
      <c r="EH231" s="72">
        <v>6</v>
      </c>
      <c r="EI231" s="72">
        <v>316</v>
      </c>
      <c r="EJ231" s="72">
        <v>149</v>
      </c>
      <c r="EK231" s="72">
        <v>167</v>
      </c>
      <c r="EL231" s="72">
        <v>62</v>
      </c>
      <c r="EM231" s="72">
        <v>105</v>
      </c>
      <c r="EN231" s="72">
        <v>7646</v>
      </c>
      <c r="EO231" s="72">
        <v>3489</v>
      </c>
      <c r="EP231" s="72">
        <v>4157</v>
      </c>
      <c r="EQ231" s="72">
        <v>1801</v>
      </c>
      <c r="ER231" s="72">
        <v>2356</v>
      </c>
      <c r="ES231" s="72">
        <v>25.363636363636363</v>
      </c>
      <c r="ET231" s="435">
        <v>1.6607354685646498</v>
      </c>
      <c r="EU231" s="435">
        <v>2.0231213872832372</v>
      </c>
      <c r="EV231" s="435">
        <v>1.2789281364190013</v>
      </c>
      <c r="EW231" s="78">
        <v>82.732447817836814</v>
      </c>
      <c r="EX231" s="78">
        <v>74.193548387096769</v>
      </c>
      <c r="EY231" s="10">
        <v>49.9</v>
      </c>
      <c r="EZ231" s="10">
        <v>47.5</v>
      </c>
      <c r="FA231" s="10">
        <v>11.4</v>
      </c>
      <c r="FB231" s="10">
        <v>3.5</v>
      </c>
      <c r="FC231" s="68">
        <v>587</v>
      </c>
      <c r="FD231" s="10">
        <v>30.6</v>
      </c>
      <c r="FE231" s="10">
        <v>6.9846678023850082</v>
      </c>
      <c r="FF231" s="10">
        <v>2.9</v>
      </c>
      <c r="FG231" s="10">
        <v>16.8</v>
      </c>
      <c r="FH231" s="10">
        <v>45.315161839863713</v>
      </c>
      <c r="FI231" s="10">
        <v>76.149914821124369</v>
      </c>
      <c r="FJ231" s="10">
        <v>9.3643263757115758</v>
      </c>
      <c r="FK231" s="10">
        <v>3.2867274569402229</v>
      </c>
      <c r="FL231" s="102" t="s">
        <v>92</v>
      </c>
      <c r="FM231" s="102" t="s">
        <v>92</v>
      </c>
      <c r="FN231" s="102" t="s">
        <v>92</v>
      </c>
      <c r="FO231" s="102" t="s">
        <v>92</v>
      </c>
      <c r="FP231" s="102" t="s">
        <v>92</v>
      </c>
      <c r="FQ231" s="102" t="s">
        <v>92</v>
      </c>
      <c r="FR231" s="102" t="s">
        <v>92</v>
      </c>
      <c r="FS231" s="102" t="s">
        <v>92</v>
      </c>
      <c r="FT231" s="102" t="s">
        <v>92</v>
      </c>
      <c r="FU231" s="102" t="s">
        <v>92</v>
      </c>
      <c r="FV231" s="102" t="s">
        <v>92</v>
      </c>
      <c r="FW231" s="102" t="s">
        <v>92</v>
      </c>
      <c r="FX231" s="102" t="s">
        <v>92</v>
      </c>
      <c r="FY231" s="102" t="s">
        <v>92</v>
      </c>
      <c r="FZ231" s="102" t="s">
        <v>92</v>
      </c>
      <c r="GA231" s="102" t="s">
        <v>92</v>
      </c>
      <c r="GB231" s="102" t="s">
        <v>92</v>
      </c>
      <c r="GC231" s="102" t="s">
        <v>92</v>
      </c>
      <c r="GD231" s="102" t="s">
        <v>92</v>
      </c>
      <c r="GE231" s="102" t="s">
        <v>92</v>
      </c>
      <c r="GF231" s="102" t="s">
        <v>92</v>
      </c>
      <c r="GG231" s="102" t="s">
        <v>92</v>
      </c>
      <c r="GH231" s="102" t="s">
        <v>92</v>
      </c>
      <c r="GI231" s="102" t="s">
        <v>92</v>
      </c>
      <c r="GJ231" s="346">
        <v>8.6956521739130432E-2</v>
      </c>
      <c r="GK231" s="10">
        <v>4382.8551000000007</v>
      </c>
      <c r="GL231" s="10">
        <v>98.060360243257875</v>
      </c>
      <c r="GM231" s="10">
        <v>28.8</v>
      </c>
      <c r="GN231" s="10" t="s">
        <v>95</v>
      </c>
      <c r="GO231" s="13">
        <v>107</v>
      </c>
      <c r="GP231" s="10">
        <v>18.100000000000001</v>
      </c>
      <c r="GQ231" s="10">
        <v>17.2</v>
      </c>
      <c r="GR231" s="13">
        <v>72</v>
      </c>
      <c r="GS231" s="102" t="s">
        <v>92</v>
      </c>
      <c r="GT231" s="10" t="s">
        <v>95</v>
      </c>
      <c r="GU231" s="10" t="s">
        <v>95</v>
      </c>
      <c r="GV231" s="10">
        <v>5.0000000000000001E-3</v>
      </c>
      <c r="GW231" s="10">
        <v>2.5000000000000001E-2</v>
      </c>
      <c r="GX231" s="10" t="s">
        <v>95</v>
      </c>
      <c r="GY231" s="10" t="s">
        <v>95</v>
      </c>
      <c r="GZ231" s="10" t="s">
        <v>95</v>
      </c>
      <c r="HA231" s="10">
        <v>5.0000000000000001E-3</v>
      </c>
      <c r="HB231" s="10">
        <v>2.5000000000000001E-2</v>
      </c>
      <c r="HC231" s="10" t="s">
        <v>95</v>
      </c>
      <c r="HD231" s="105">
        <v>2.7552034635084852</v>
      </c>
      <c r="HE231" s="105">
        <v>24.878037192717493</v>
      </c>
      <c r="HF231" s="12">
        <v>16869</v>
      </c>
      <c r="HG231" s="12">
        <v>14459</v>
      </c>
      <c r="HH231" s="10">
        <v>6.8026945446514029</v>
      </c>
      <c r="HI231" s="12">
        <v>10</v>
      </c>
      <c r="HJ231" s="12" t="s">
        <v>95</v>
      </c>
      <c r="HK231" s="12">
        <v>1</v>
      </c>
      <c r="HL231" s="12">
        <v>9</v>
      </c>
      <c r="HM231" s="103">
        <v>0.28575628395303071</v>
      </c>
      <c r="HN231" s="103">
        <v>0.5928033671231252</v>
      </c>
      <c r="HO231" s="12" t="s">
        <v>95</v>
      </c>
      <c r="HP231" s="267" t="s">
        <v>92</v>
      </c>
      <c r="HQ231" s="103" t="s">
        <v>92</v>
      </c>
      <c r="HR231" s="103" t="s">
        <v>92</v>
      </c>
      <c r="HS231" s="103" t="s">
        <v>92</v>
      </c>
      <c r="HT231" s="103" t="s">
        <v>92</v>
      </c>
      <c r="HU231" s="103" t="s">
        <v>92</v>
      </c>
      <c r="HV231" s="103" t="s">
        <v>92</v>
      </c>
      <c r="HW231" s="103" t="s">
        <v>92</v>
      </c>
      <c r="HX231" s="103" t="s">
        <v>92</v>
      </c>
      <c r="HY231" s="4">
        <v>7</v>
      </c>
      <c r="HZ231" s="106">
        <v>0.96572112724659498</v>
      </c>
      <c r="IA231" s="4">
        <v>205</v>
      </c>
      <c r="IB231" s="15"/>
      <c r="IC231" s="3"/>
      <c r="ID231" s="15"/>
      <c r="IE231" s="4">
        <v>5</v>
      </c>
      <c r="IF231" s="14">
        <v>4.42584528438449E-2</v>
      </c>
      <c r="IG231" s="4">
        <v>127</v>
      </c>
      <c r="IH231" s="4">
        <v>105</v>
      </c>
      <c r="II231" s="4">
        <v>150</v>
      </c>
      <c r="IJ231" s="80">
        <v>181.10000000000002</v>
      </c>
      <c r="IK231" s="80">
        <v>10.33</v>
      </c>
      <c r="IL231" s="73">
        <v>5.7</v>
      </c>
      <c r="IM231" s="80">
        <v>0.47</v>
      </c>
      <c r="IN231" s="73">
        <v>0.3</v>
      </c>
      <c r="IO231" s="80">
        <v>0.04</v>
      </c>
      <c r="IP231" s="73">
        <v>0</v>
      </c>
      <c r="IQ231" s="80">
        <v>0.09</v>
      </c>
      <c r="IR231" s="73">
        <v>0</v>
      </c>
      <c r="IS231" s="80">
        <v>1.1200000000000001</v>
      </c>
      <c r="IT231" s="73">
        <v>0.6</v>
      </c>
      <c r="IU231" s="80">
        <v>0.17</v>
      </c>
      <c r="IV231" s="73">
        <v>0.1</v>
      </c>
      <c r="IW231" s="80">
        <v>0.45</v>
      </c>
      <c r="IX231" s="73">
        <v>0.2</v>
      </c>
      <c r="IY231" s="80">
        <v>3.01</v>
      </c>
      <c r="IZ231" s="73">
        <v>1.7</v>
      </c>
      <c r="JA231" s="80">
        <v>0.9</v>
      </c>
      <c r="JB231" s="73">
        <v>0.5</v>
      </c>
      <c r="JC231" s="80">
        <v>1.04</v>
      </c>
      <c r="JD231" s="73">
        <v>0.6</v>
      </c>
      <c r="JE231" s="80">
        <v>71.88</v>
      </c>
      <c r="JF231" s="73">
        <v>39.700000000000003</v>
      </c>
      <c r="JG231" s="80">
        <v>26.2</v>
      </c>
      <c r="JH231" s="73">
        <v>14.5</v>
      </c>
      <c r="JI231" s="80">
        <v>27.66</v>
      </c>
      <c r="JJ231" s="73">
        <v>15.3</v>
      </c>
      <c r="JK231" s="80">
        <v>37.74</v>
      </c>
      <c r="JL231" s="73">
        <v>20.8</v>
      </c>
      <c r="JM231" s="68">
        <v>35553</v>
      </c>
      <c r="JN231" s="71">
        <v>3442</v>
      </c>
      <c r="JO231" s="69">
        <v>10.4</v>
      </c>
      <c r="JP231" s="69">
        <v>12</v>
      </c>
      <c r="JQ231" s="77">
        <v>26</v>
      </c>
      <c r="JR231" s="77">
        <v>1</v>
      </c>
      <c r="JS231" s="77">
        <v>1</v>
      </c>
      <c r="JT231" s="77" t="s">
        <v>95</v>
      </c>
      <c r="JU231" s="77" t="s">
        <v>95</v>
      </c>
      <c r="JV231" s="77" t="s">
        <v>95</v>
      </c>
      <c r="JW231" s="77">
        <v>1</v>
      </c>
      <c r="JX231" s="77" t="s">
        <v>95</v>
      </c>
      <c r="JY231" s="77" t="s">
        <v>95</v>
      </c>
      <c r="JZ231" s="77">
        <v>9</v>
      </c>
      <c r="KA231" s="77">
        <v>2</v>
      </c>
      <c r="KB231" s="77">
        <v>7</v>
      </c>
      <c r="KC231" s="77">
        <v>3</v>
      </c>
      <c r="KD231" s="77" t="s">
        <v>95</v>
      </c>
      <c r="KE231" s="77">
        <v>1</v>
      </c>
      <c r="KF231" s="77" t="s">
        <v>95</v>
      </c>
      <c r="KG231" s="77">
        <v>1</v>
      </c>
      <c r="KH231" s="10">
        <v>54.873725215564406</v>
      </c>
      <c r="KI231" s="10" t="s">
        <v>95</v>
      </c>
      <c r="KJ231" s="10">
        <v>72.460536876839384</v>
      </c>
      <c r="KK231" s="10">
        <v>71.510608451692093</v>
      </c>
      <c r="KL231" s="10">
        <v>70.851514235106066</v>
      </c>
      <c r="KM231" s="10">
        <v>70.185638938494122</v>
      </c>
      <c r="KN231" s="10">
        <f>VLOOKUP($B231,'[1]בחירות שלם 21'!$A$2:$D$256,4,0)</f>
        <v>69.846068175490245</v>
      </c>
    </row>
    <row r="232" spans="1:300">
      <c r="A232" s="48" t="s">
        <v>1042</v>
      </c>
      <c r="B232" s="69" t="s">
        <v>1043</v>
      </c>
      <c r="C232" s="69" t="s">
        <v>375</v>
      </c>
      <c r="D232" s="69" t="s">
        <v>972</v>
      </c>
      <c r="E232" s="76" t="s">
        <v>95</v>
      </c>
      <c r="F232" s="69" t="s">
        <v>624</v>
      </c>
      <c r="G232" s="69" t="s">
        <v>387</v>
      </c>
      <c r="H232" s="4">
        <v>13</v>
      </c>
      <c r="I232" s="4" t="s">
        <v>1044</v>
      </c>
      <c r="J232" s="69" t="s">
        <v>1042</v>
      </c>
      <c r="K232" s="210">
        <v>50.021721608473733</v>
      </c>
      <c r="L232" s="223" t="s">
        <v>92</v>
      </c>
      <c r="M232" s="68">
        <v>14872</v>
      </c>
      <c r="N232" s="10">
        <v>96.8</v>
      </c>
      <c r="O232" s="10">
        <v>95.8</v>
      </c>
      <c r="P232" s="10" t="s">
        <v>95</v>
      </c>
      <c r="Q232" s="10" t="s">
        <v>95</v>
      </c>
      <c r="R232" s="10" t="s">
        <v>95</v>
      </c>
      <c r="S232" s="10" t="s">
        <v>95</v>
      </c>
      <c r="T232" s="68">
        <v>7989</v>
      </c>
      <c r="U232" s="68">
        <v>6883</v>
      </c>
      <c r="V232" s="153">
        <v>6.6769768692845615</v>
      </c>
      <c r="W232" s="153">
        <v>8.2638515330823026</v>
      </c>
      <c r="X232" s="153">
        <v>8.3310919849381389</v>
      </c>
      <c r="Y232" s="153">
        <v>7.9007530930607857</v>
      </c>
      <c r="Z232" s="153">
        <v>10.21382463690156</v>
      </c>
      <c r="AA232" s="153">
        <v>20.024206562668102</v>
      </c>
      <c r="AB232" s="153">
        <v>19.291285637439483</v>
      </c>
      <c r="AC232" s="153">
        <v>4.0008068854222705</v>
      </c>
      <c r="AD232" s="153">
        <v>15.297202797202797</v>
      </c>
      <c r="AE232" s="153">
        <v>28.368746637977406</v>
      </c>
      <c r="AF232" s="153">
        <v>7.4367939752555134</v>
      </c>
      <c r="AG232" s="68">
        <v>868</v>
      </c>
      <c r="AH232" s="68">
        <v>158</v>
      </c>
      <c r="AI232" s="346">
        <v>2.12</v>
      </c>
      <c r="AJ232" s="153">
        <v>0</v>
      </c>
      <c r="AK232" s="153" t="s">
        <v>536</v>
      </c>
      <c r="AL232" s="68">
        <v>70</v>
      </c>
      <c r="AM232" s="346">
        <v>3.29</v>
      </c>
      <c r="AN232" s="68">
        <v>88</v>
      </c>
      <c r="AO232" s="153">
        <v>5.9508569157695632</v>
      </c>
      <c r="AP232" s="153">
        <v>1.1449635222503787</v>
      </c>
      <c r="AQ232" s="153">
        <v>8.4050564819795586</v>
      </c>
      <c r="AR232" s="68">
        <v>13</v>
      </c>
      <c r="AS232" s="153">
        <v>30.76923076923077</v>
      </c>
      <c r="AT232" s="153">
        <v>38.461538461538467</v>
      </c>
      <c r="AU232" s="153">
        <v>23.076923076923077</v>
      </c>
      <c r="AV232" s="153">
        <v>7.6923076923076925</v>
      </c>
      <c r="AW232" s="68">
        <v>117</v>
      </c>
      <c r="AX232" s="68">
        <v>94</v>
      </c>
      <c r="AY232" s="68">
        <v>570</v>
      </c>
      <c r="AZ232" s="68">
        <v>294</v>
      </c>
      <c r="BA232" s="68">
        <v>276</v>
      </c>
      <c r="BB232" s="68">
        <v>181</v>
      </c>
      <c r="BC232" s="68">
        <v>65</v>
      </c>
      <c r="BD232" s="68">
        <v>265</v>
      </c>
      <c r="BE232" s="68">
        <v>59</v>
      </c>
      <c r="BF232" s="68">
        <v>476</v>
      </c>
      <c r="BG232" s="68">
        <v>234</v>
      </c>
      <c r="BH232" s="68">
        <v>242</v>
      </c>
      <c r="BI232" s="68">
        <v>157</v>
      </c>
      <c r="BJ232" s="68">
        <v>99</v>
      </c>
      <c r="BK232" s="68">
        <v>205</v>
      </c>
      <c r="BL232" s="68">
        <v>15</v>
      </c>
      <c r="BM232" s="68">
        <v>106</v>
      </c>
      <c r="BN232" s="12">
        <v>30</v>
      </c>
      <c r="BO232" s="231">
        <v>5.3</v>
      </c>
      <c r="BP232" s="12">
        <v>31</v>
      </c>
      <c r="BQ232" s="231">
        <v>5.8</v>
      </c>
      <c r="BR232" s="12">
        <v>10</v>
      </c>
      <c r="BS232" s="12">
        <v>2083</v>
      </c>
      <c r="BT232" s="231">
        <v>2.67</v>
      </c>
      <c r="BU232" s="231">
        <v>1.92</v>
      </c>
      <c r="BV232" s="231" t="s">
        <v>95</v>
      </c>
      <c r="BW232" s="231">
        <v>1.71</v>
      </c>
      <c r="BX232" s="231">
        <v>7.86</v>
      </c>
      <c r="BY232" s="153" t="s">
        <v>92</v>
      </c>
      <c r="BZ232" s="153" t="s">
        <v>92</v>
      </c>
      <c r="CA232" s="153" t="s">
        <v>92</v>
      </c>
      <c r="CB232" s="68" t="s">
        <v>92</v>
      </c>
      <c r="CC232" s="68" t="s">
        <v>92</v>
      </c>
      <c r="CD232" s="153" t="s">
        <v>92</v>
      </c>
      <c r="CE232" s="153" t="s">
        <v>92</v>
      </c>
      <c r="CF232" s="153" t="s">
        <v>92</v>
      </c>
      <c r="CG232" s="153" t="s">
        <v>92</v>
      </c>
      <c r="CH232" s="68">
        <v>872</v>
      </c>
      <c r="CI232" s="79">
        <v>10.507290034943969</v>
      </c>
      <c r="CJ232" s="68">
        <v>356</v>
      </c>
      <c r="CK232" s="68">
        <v>153</v>
      </c>
      <c r="CL232" s="79">
        <v>4.3062779726623921</v>
      </c>
      <c r="CM232" s="253">
        <v>40</v>
      </c>
      <c r="CN232" s="253">
        <v>209</v>
      </c>
      <c r="CO232" s="253">
        <v>127</v>
      </c>
      <c r="CP232" s="253">
        <v>116</v>
      </c>
      <c r="CQ232" s="253">
        <v>123</v>
      </c>
      <c r="CR232" s="13" t="s">
        <v>92</v>
      </c>
      <c r="CS232" s="12">
        <v>1795</v>
      </c>
      <c r="CT232" s="10">
        <v>1.0027855153203342</v>
      </c>
      <c r="CU232" s="12">
        <v>42</v>
      </c>
      <c r="CV232" s="12">
        <v>283</v>
      </c>
      <c r="CW232" s="12">
        <v>220</v>
      </c>
      <c r="CX232" s="12">
        <v>41</v>
      </c>
      <c r="CY232" s="12">
        <v>23</v>
      </c>
      <c r="CZ232" s="79">
        <v>61.9</v>
      </c>
      <c r="DA232" s="79">
        <v>31.5</v>
      </c>
      <c r="DB232" s="79">
        <v>5</v>
      </c>
      <c r="DC232" s="79">
        <v>1.7</v>
      </c>
      <c r="DD232" s="5">
        <v>1528</v>
      </c>
      <c r="DE232" s="5">
        <v>1005</v>
      </c>
      <c r="DF232" s="5">
        <v>513</v>
      </c>
      <c r="DG232" s="5">
        <v>10</v>
      </c>
      <c r="DH232" s="5">
        <v>3211</v>
      </c>
      <c r="DI232" s="5">
        <v>1543</v>
      </c>
      <c r="DJ232" s="5">
        <v>1616</v>
      </c>
      <c r="DK232" s="5">
        <v>52</v>
      </c>
      <c r="DL232" s="12">
        <v>13114.632900000001</v>
      </c>
      <c r="DM232" s="12">
        <v>16386.124970000001</v>
      </c>
      <c r="DN232" s="12">
        <v>9943.7247630000002</v>
      </c>
      <c r="DO232" s="10">
        <v>2.2891844701755204</v>
      </c>
      <c r="DP232" s="10">
        <v>1.7831116376864298</v>
      </c>
      <c r="DQ232" s="10">
        <v>3.0136926469408021</v>
      </c>
      <c r="DR232" s="12">
        <v>5124</v>
      </c>
      <c r="DS232" s="79">
        <v>32.799999999999997</v>
      </c>
      <c r="DT232" s="12">
        <v>969</v>
      </c>
      <c r="DU232" s="12">
        <v>28573.070339999998</v>
      </c>
      <c r="DV232" s="10">
        <v>67.136814657812181</v>
      </c>
      <c r="DW232" s="10">
        <v>38.799999999999997</v>
      </c>
      <c r="DX232" s="352">
        <v>0.51395224699999997</v>
      </c>
      <c r="DY232" s="5">
        <v>599</v>
      </c>
      <c r="DZ232" s="5">
        <v>147</v>
      </c>
      <c r="EA232" s="5">
        <v>202</v>
      </c>
      <c r="EB232" s="5">
        <v>233</v>
      </c>
      <c r="EC232" s="5">
        <v>17</v>
      </c>
      <c r="ED232" s="72">
        <v>6</v>
      </c>
      <c r="EE232" s="72">
        <v>4</v>
      </c>
      <c r="EF232" s="72">
        <v>5</v>
      </c>
      <c r="EG232" s="72">
        <v>2</v>
      </c>
      <c r="EH232" s="72">
        <v>3</v>
      </c>
      <c r="EI232" s="72">
        <v>110</v>
      </c>
      <c r="EJ232" s="72">
        <v>50</v>
      </c>
      <c r="EK232" s="72">
        <v>60</v>
      </c>
      <c r="EL232" s="72">
        <v>28</v>
      </c>
      <c r="EM232" s="72">
        <v>32</v>
      </c>
      <c r="EN232" s="72">
        <v>2929</v>
      </c>
      <c r="EO232" s="72">
        <v>1296</v>
      </c>
      <c r="EP232" s="72">
        <v>1633</v>
      </c>
      <c r="EQ232" s="72">
        <v>811</v>
      </c>
      <c r="ER232" s="72">
        <v>822</v>
      </c>
      <c r="ES232" s="72">
        <v>29.547619047619047</v>
      </c>
      <c r="ET232" s="435">
        <v>0.62724014336917566</v>
      </c>
      <c r="EU232" s="435">
        <v>0.70921985815602839</v>
      </c>
      <c r="EV232" s="435">
        <v>0.54347826086956519</v>
      </c>
      <c r="EW232" s="78">
        <v>85.11904761904762</v>
      </c>
      <c r="EX232" s="78">
        <v>84.523809523809518</v>
      </c>
      <c r="EY232" s="10">
        <v>46.8</v>
      </c>
      <c r="EZ232" s="10">
        <v>52.5</v>
      </c>
      <c r="FA232" s="10">
        <v>13.8</v>
      </c>
      <c r="FB232" s="10">
        <v>3.1</v>
      </c>
      <c r="FC232" s="68">
        <v>364</v>
      </c>
      <c r="FD232" s="10">
        <v>29.9</v>
      </c>
      <c r="FE232" s="10">
        <v>7.4175824175824179</v>
      </c>
      <c r="FF232" s="10">
        <v>3.2</v>
      </c>
      <c r="FG232" s="10">
        <v>16.100000000000001</v>
      </c>
      <c r="FH232" s="10">
        <v>48.07692307692308</v>
      </c>
      <c r="FI232" s="10">
        <v>72.527472527472526</v>
      </c>
      <c r="FJ232" s="10">
        <v>9.0762195121951219</v>
      </c>
      <c r="FK232" s="10">
        <v>3.3281827342962713</v>
      </c>
      <c r="FL232" s="102" t="s">
        <v>92</v>
      </c>
      <c r="FM232" s="102" t="s">
        <v>92</v>
      </c>
      <c r="FN232" s="102" t="s">
        <v>92</v>
      </c>
      <c r="FO232" s="102" t="s">
        <v>92</v>
      </c>
      <c r="FP232" s="102" t="s">
        <v>92</v>
      </c>
      <c r="FQ232" s="102" t="s">
        <v>92</v>
      </c>
      <c r="FR232" s="102" t="s">
        <v>92</v>
      </c>
      <c r="FS232" s="102" t="s">
        <v>92</v>
      </c>
      <c r="FT232" s="102" t="s">
        <v>92</v>
      </c>
      <c r="FU232" s="102" t="s">
        <v>92</v>
      </c>
      <c r="FV232" s="102" t="s">
        <v>92</v>
      </c>
      <c r="FW232" s="102" t="s">
        <v>92</v>
      </c>
      <c r="FX232" s="102" t="s">
        <v>92</v>
      </c>
      <c r="FY232" s="102" t="s">
        <v>92</v>
      </c>
      <c r="FZ232" s="102" t="s">
        <v>92</v>
      </c>
      <c r="GA232" s="102" t="s">
        <v>92</v>
      </c>
      <c r="GB232" s="102" t="s">
        <v>92</v>
      </c>
      <c r="GC232" s="102" t="s">
        <v>92</v>
      </c>
      <c r="GD232" s="102" t="s">
        <v>92</v>
      </c>
      <c r="GE232" s="102" t="s">
        <v>92</v>
      </c>
      <c r="GF232" s="102" t="s">
        <v>92</v>
      </c>
      <c r="GG232" s="102" t="s">
        <v>92</v>
      </c>
      <c r="GH232" s="102" t="s">
        <v>92</v>
      </c>
      <c r="GI232" s="102" t="s">
        <v>92</v>
      </c>
      <c r="GJ232" s="346">
        <v>1.6646848989298455</v>
      </c>
      <c r="GK232" s="10">
        <v>1588.41085</v>
      </c>
      <c r="GL232" s="10">
        <v>100</v>
      </c>
      <c r="GM232" s="10">
        <v>16.2</v>
      </c>
      <c r="GN232" s="10" t="s">
        <v>95</v>
      </c>
      <c r="GO232" s="13">
        <v>11</v>
      </c>
      <c r="GP232" s="10">
        <v>7.4</v>
      </c>
      <c r="GQ232" s="10">
        <v>6.7</v>
      </c>
      <c r="GR232" s="13">
        <v>22</v>
      </c>
      <c r="GS232" s="102" t="s">
        <v>92</v>
      </c>
      <c r="GT232" s="10" t="s">
        <v>95</v>
      </c>
      <c r="GU232" s="10" t="s">
        <v>95</v>
      </c>
      <c r="GV232" s="10" t="s">
        <v>95</v>
      </c>
      <c r="GW232" s="10" t="s">
        <v>95</v>
      </c>
      <c r="GX232" s="10" t="s">
        <v>95</v>
      </c>
      <c r="GY232" s="10" t="s">
        <v>95</v>
      </c>
      <c r="GZ232" s="10" t="s">
        <v>95</v>
      </c>
      <c r="HA232" s="10" t="s">
        <v>95</v>
      </c>
      <c r="HB232" s="10" t="s">
        <v>95</v>
      </c>
      <c r="HC232" s="10" t="s">
        <v>95</v>
      </c>
      <c r="HD232" s="105">
        <v>3.7376532619932492</v>
      </c>
      <c r="HE232" s="105">
        <v>27.098810018542281</v>
      </c>
      <c r="HF232" s="12">
        <v>7180</v>
      </c>
      <c r="HG232" s="12">
        <v>5868</v>
      </c>
      <c r="HH232" s="10">
        <v>6.6518385650224214</v>
      </c>
      <c r="HI232" s="12">
        <v>9</v>
      </c>
      <c r="HJ232" s="12" t="s">
        <v>95</v>
      </c>
      <c r="HK232" s="12">
        <v>1</v>
      </c>
      <c r="HL232" s="12">
        <v>8</v>
      </c>
      <c r="HM232" s="103">
        <v>0.60861036638552357</v>
      </c>
      <c r="HN232" s="103">
        <v>1.2534818941504178</v>
      </c>
      <c r="HO232" s="12" t="s">
        <v>95</v>
      </c>
      <c r="HP232" s="267" t="s">
        <v>92</v>
      </c>
      <c r="HQ232" s="103" t="s">
        <v>92</v>
      </c>
      <c r="HR232" s="103" t="s">
        <v>92</v>
      </c>
      <c r="HS232" s="103" t="s">
        <v>92</v>
      </c>
      <c r="HT232" s="103" t="s">
        <v>92</v>
      </c>
      <c r="HU232" s="103" t="s">
        <v>92</v>
      </c>
      <c r="HV232" s="103" t="s">
        <v>92</v>
      </c>
      <c r="HW232" s="103" t="s">
        <v>92</v>
      </c>
      <c r="HX232" s="103" t="s">
        <v>92</v>
      </c>
      <c r="HY232" s="4">
        <v>9</v>
      </c>
      <c r="HZ232" s="106">
        <v>1.38346045856377</v>
      </c>
      <c r="IA232" s="4">
        <v>235</v>
      </c>
      <c r="IB232" s="15"/>
      <c r="IC232" s="3"/>
      <c r="ID232" s="15"/>
      <c r="IE232" s="4">
        <v>7</v>
      </c>
      <c r="IF232" s="14">
        <v>1.2761734702779599</v>
      </c>
      <c r="IG232" s="4">
        <v>214</v>
      </c>
      <c r="IH232" s="4">
        <v>211</v>
      </c>
      <c r="II232" s="4">
        <v>232</v>
      </c>
      <c r="IJ232" s="80">
        <v>47.26</v>
      </c>
      <c r="IK232" s="80">
        <v>5.0199999999999996</v>
      </c>
      <c r="IL232" s="73">
        <v>10.6</v>
      </c>
      <c r="IM232" s="80">
        <v>0.14000000000000001</v>
      </c>
      <c r="IN232" s="73">
        <v>0.3</v>
      </c>
      <c r="IO232" s="80">
        <v>0.02</v>
      </c>
      <c r="IP232" s="73">
        <v>0</v>
      </c>
      <c r="IQ232" s="80">
        <v>0.05</v>
      </c>
      <c r="IR232" s="73">
        <v>0.1</v>
      </c>
      <c r="IS232" s="80">
        <v>0.5</v>
      </c>
      <c r="IT232" s="73">
        <v>1.1000000000000001</v>
      </c>
      <c r="IU232" s="80">
        <v>0.16</v>
      </c>
      <c r="IV232" s="73">
        <v>0.3</v>
      </c>
      <c r="IW232" s="80">
        <v>0.25</v>
      </c>
      <c r="IX232" s="73">
        <v>0.5</v>
      </c>
      <c r="IY232" s="80">
        <v>1.55</v>
      </c>
      <c r="IZ232" s="73">
        <v>3.3</v>
      </c>
      <c r="JA232" s="80">
        <v>0.72</v>
      </c>
      <c r="JB232" s="73">
        <v>1.5</v>
      </c>
      <c r="JC232" s="80">
        <v>0.28999999999999998</v>
      </c>
      <c r="JD232" s="73">
        <v>0.6</v>
      </c>
      <c r="JE232" s="80">
        <v>0.81</v>
      </c>
      <c r="JF232" s="73">
        <v>1.7</v>
      </c>
      <c r="JG232" s="80">
        <v>14.98</v>
      </c>
      <c r="JH232" s="73">
        <v>31.7</v>
      </c>
      <c r="JI232" s="80">
        <v>16.23</v>
      </c>
      <c r="JJ232" s="73">
        <v>34.299999999999997</v>
      </c>
      <c r="JK232" s="80">
        <v>6.54</v>
      </c>
      <c r="JL232" s="73">
        <v>14.000000000000004</v>
      </c>
      <c r="JM232" s="68">
        <v>14872</v>
      </c>
      <c r="JN232" s="71">
        <v>2963</v>
      </c>
      <c r="JO232" s="69">
        <v>6.9</v>
      </c>
      <c r="JP232" s="69">
        <v>7.1</v>
      </c>
      <c r="JQ232" s="77">
        <v>14</v>
      </c>
      <c r="JR232" s="77" t="s">
        <v>95</v>
      </c>
      <c r="JS232" s="77" t="s">
        <v>95</v>
      </c>
      <c r="JT232" s="77" t="s">
        <v>95</v>
      </c>
      <c r="JU232" s="77" t="s">
        <v>95</v>
      </c>
      <c r="JV232" s="77" t="s">
        <v>95</v>
      </c>
      <c r="JW232" s="77" t="s">
        <v>95</v>
      </c>
      <c r="JX232" s="77" t="s">
        <v>95</v>
      </c>
      <c r="JY232" s="77" t="s">
        <v>95</v>
      </c>
      <c r="JZ232" s="77">
        <v>6</v>
      </c>
      <c r="KA232" s="77" t="s">
        <v>95</v>
      </c>
      <c r="KB232" s="77">
        <v>5</v>
      </c>
      <c r="KC232" s="77">
        <v>1</v>
      </c>
      <c r="KD232" s="77">
        <v>2</v>
      </c>
      <c r="KE232" s="77" t="s">
        <v>95</v>
      </c>
      <c r="KF232" s="77" t="s">
        <v>95</v>
      </c>
      <c r="KG232" s="77" t="s">
        <v>95</v>
      </c>
      <c r="KH232" s="10" t="s">
        <v>95</v>
      </c>
      <c r="KI232" s="10" t="s">
        <v>95</v>
      </c>
      <c r="KJ232" s="10">
        <v>78.169752008382815</v>
      </c>
      <c r="KK232" s="10">
        <v>77.197259955880654</v>
      </c>
      <c r="KL232" s="10">
        <v>76.825028968713795</v>
      </c>
      <c r="KM232" s="10">
        <v>73.196227701397561</v>
      </c>
      <c r="KN232" s="10">
        <f>VLOOKUP($B232,'[1]בחירות שלם 21'!$A$2:$D$256,4,0)</f>
        <v>71.792328042328052</v>
      </c>
    </row>
    <row r="233" spans="1:300">
      <c r="A233" s="48" t="s">
        <v>1045</v>
      </c>
      <c r="B233" s="69" t="s">
        <v>1046</v>
      </c>
      <c r="C233" s="69" t="s">
        <v>354</v>
      </c>
      <c r="D233" s="69" t="s">
        <v>972</v>
      </c>
      <c r="E233" s="76" t="s">
        <v>95</v>
      </c>
      <c r="F233" s="69" t="s">
        <v>442</v>
      </c>
      <c r="G233" s="69" t="s">
        <v>349</v>
      </c>
      <c r="H233" s="4">
        <v>24</v>
      </c>
      <c r="I233" s="4" t="s">
        <v>1047</v>
      </c>
      <c r="J233" s="69" t="s">
        <v>1045</v>
      </c>
      <c r="K233" s="210">
        <v>198.65592075225157</v>
      </c>
      <c r="L233" s="223" t="s">
        <v>92</v>
      </c>
      <c r="M233" s="68">
        <v>9197</v>
      </c>
      <c r="N233" s="10">
        <v>97.8</v>
      </c>
      <c r="O233" s="10">
        <v>97.7</v>
      </c>
      <c r="P233" s="10" t="s">
        <v>95</v>
      </c>
      <c r="Q233" s="10" t="s">
        <v>95</v>
      </c>
      <c r="R233" s="10" t="s">
        <v>95</v>
      </c>
      <c r="S233" s="10" t="s">
        <v>95</v>
      </c>
      <c r="T233" s="68">
        <v>4578</v>
      </c>
      <c r="U233" s="68">
        <v>4619</v>
      </c>
      <c r="V233" s="153">
        <v>6.8065673589213871</v>
      </c>
      <c r="W233" s="153">
        <v>11.318908339675982</v>
      </c>
      <c r="X233" s="153">
        <v>11.840817657931934</v>
      </c>
      <c r="Y233" s="153">
        <v>9.8401652712841141</v>
      </c>
      <c r="Z233" s="153">
        <v>9.5030988365771449</v>
      </c>
      <c r="AA233" s="153">
        <v>17.505708383168425</v>
      </c>
      <c r="AB233" s="153">
        <v>19.049690116342287</v>
      </c>
      <c r="AC233" s="153">
        <v>3.1966945743177124</v>
      </c>
      <c r="AD233" s="153">
        <v>10.938349461781016</v>
      </c>
      <c r="AE233" s="153">
        <v>35.816026965314776</v>
      </c>
      <c r="AF233" s="153">
        <v>4.9255191910405571</v>
      </c>
      <c r="AG233" s="68">
        <v>1030</v>
      </c>
      <c r="AH233" s="68">
        <v>87</v>
      </c>
      <c r="AI233" s="346" t="s">
        <v>92</v>
      </c>
      <c r="AJ233" s="153">
        <v>0.2</v>
      </c>
      <c r="AK233" s="153" t="s">
        <v>362</v>
      </c>
      <c r="AL233" s="68">
        <v>29</v>
      </c>
      <c r="AM233" s="346">
        <v>2.85</v>
      </c>
      <c r="AN233" s="68">
        <v>58</v>
      </c>
      <c r="AO233" s="153">
        <v>6.3370932462361704</v>
      </c>
      <c r="AP233" s="153">
        <v>0.98133774337560453</v>
      </c>
      <c r="AQ233" s="153">
        <v>4.2078938784386208</v>
      </c>
      <c r="AR233" s="68">
        <v>3</v>
      </c>
      <c r="AS233" s="153">
        <v>33.333333333333329</v>
      </c>
      <c r="AT233" s="153">
        <v>0</v>
      </c>
      <c r="AU233" s="153">
        <v>33.333333333333329</v>
      </c>
      <c r="AV233" s="153">
        <v>33.333333333333329</v>
      </c>
      <c r="AW233" s="68">
        <v>27</v>
      </c>
      <c r="AX233" s="68">
        <v>10</v>
      </c>
      <c r="AY233" s="68">
        <v>268</v>
      </c>
      <c r="AZ233" s="68">
        <v>133</v>
      </c>
      <c r="BA233" s="68">
        <v>135</v>
      </c>
      <c r="BB233" s="68">
        <v>119</v>
      </c>
      <c r="BC233" s="68">
        <v>25</v>
      </c>
      <c r="BD233" s="68">
        <v>119</v>
      </c>
      <c r="BE233" s="68">
        <v>5</v>
      </c>
      <c r="BF233" s="68">
        <v>258</v>
      </c>
      <c r="BG233" s="68">
        <v>133</v>
      </c>
      <c r="BH233" s="68">
        <v>125</v>
      </c>
      <c r="BI233" s="68">
        <v>80</v>
      </c>
      <c r="BJ233" s="68">
        <v>69</v>
      </c>
      <c r="BK233" s="68">
        <v>101</v>
      </c>
      <c r="BL233" s="68">
        <v>8</v>
      </c>
      <c r="BM233" s="68">
        <v>0</v>
      </c>
      <c r="BN233" s="12">
        <v>30</v>
      </c>
      <c r="BO233" s="231">
        <v>11.2</v>
      </c>
      <c r="BP233" s="12">
        <v>23</v>
      </c>
      <c r="BQ233" s="231">
        <v>6.5</v>
      </c>
      <c r="BR233" s="12">
        <v>5</v>
      </c>
      <c r="BS233" s="12">
        <v>166</v>
      </c>
      <c r="BT233" s="231">
        <v>0.08</v>
      </c>
      <c r="BU233" s="231" t="s">
        <v>95</v>
      </c>
      <c r="BV233" s="231" t="s">
        <v>95</v>
      </c>
      <c r="BW233" s="231">
        <v>0.3</v>
      </c>
      <c r="BX233" s="231">
        <v>1.45</v>
      </c>
      <c r="BY233" s="153" t="s">
        <v>92</v>
      </c>
      <c r="BZ233" s="153" t="s">
        <v>92</v>
      </c>
      <c r="CA233" s="153" t="s">
        <v>92</v>
      </c>
      <c r="CB233" s="68" t="s">
        <v>92</v>
      </c>
      <c r="CC233" s="68" t="s">
        <v>92</v>
      </c>
      <c r="CD233" s="153" t="s">
        <v>92</v>
      </c>
      <c r="CE233" s="153" t="s">
        <v>92</v>
      </c>
      <c r="CF233" s="153" t="s">
        <v>92</v>
      </c>
      <c r="CG233" s="153" t="s">
        <v>92</v>
      </c>
      <c r="CH233" s="68">
        <v>644</v>
      </c>
      <c r="CI233" s="79">
        <v>13.787197602226502</v>
      </c>
      <c r="CJ233" s="68">
        <v>235</v>
      </c>
      <c r="CK233" s="68">
        <v>88</v>
      </c>
      <c r="CL233" s="79">
        <v>5.0668391548081066</v>
      </c>
      <c r="CM233" s="253">
        <v>40</v>
      </c>
      <c r="CN233" s="253">
        <v>205</v>
      </c>
      <c r="CO233" s="253">
        <v>128</v>
      </c>
      <c r="CP233" s="253">
        <v>101</v>
      </c>
      <c r="CQ233" s="253">
        <v>95</v>
      </c>
      <c r="CR233" s="13" t="s">
        <v>92</v>
      </c>
      <c r="CS233" s="12">
        <v>936</v>
      </c>
      <c r="CT233" s="10">
        <v>1.7094017094017093</v>
      </c>
      <c r="CU233" s="12">
        <v>39</v>
      </c>
      <c r="CV233" s="12">
        <v>200</v>
      </c>
      <c r="CW233" s="12">
        <v>151</v>
      </c>
      <c r="CX233" s="12">
        <v>24</v>
      </c>
      <c r="CY233" s="12">
        <v>19</v>
      </c>
      <c r="CZ233" s="79">
        <v>73.400000000000006</v>
      </c>
      <c r="DA233" s="79">
        <v>20.100000000000001</v>
      </c>
      <c r="DB233" s="79">
        <v>3.7</v>
      </c>
      <c r="DC233" s="79">
        <v>2.7</v>
      </c>
      <c r="DD233" s="5">
        <v>910</v>
      </c>
      <c r="DE233" s="5">
        <v>519</v>
      </c>
      <c r="DF233" s="5">
        <v>371</v>
      </c>
      <c r="DG233" s="5">
        <v>20</v>
      </c>
      <c r="DH233" s="5">
        <v>2103</v>
      </c>
      <c r="DI233" s="5">
        <v>816</v>
      </c>
      <c r="DJ233" s="5">
        <v>1182</v>
      </c>
      <c r="DK233" s="5">
        <v>105</v>
      </c>
      <c r="DL233" s="12">
        <v>12623.76971</v>
      </c>
      <c r="DM233" s="12">
        <v>15796.577929999999</v>
      </c>
      <c r="DN233" s="12">
        <v>9429.2528070000008</v>
      </c>
      <c r="DO233" s="10">
        <v>-0.1779225096967596</v>
      </c>
      <c r="DP233" s="10">
        <v>-5.2729603536327829E-2</v>
      </c>
      <c r="DQ233" s="10">
        <v>-1.0433716953561323</v>
      </c>
      <c r="DR233" s="12">
        <v>3813</v>
      </c>
      <c r="DS233" s="79">
        <v>31.8</v>
      </c>
      <c r="DT233" s="12">
        <v>347</v>
      </c>
      <c r="DU233" s="12">
        <v>12134.392099999999</v>
      </c>
      <c r="DV233" s="10">
        <v>3.9887936871433549</v>
      </c>
      <c r="DW233" s="10">
        <v>33.1</v>
      </c>
      <c r="DX233" s="352">
        <v>0.43453127899999999</v>
      </c>
      <c r="DY233" s="5">
        <v>510</v>
      </c>
      <c r="DZ233" s="5">
        <v>138</v>
      </c>
      <c r="EA233" s="5">
        <v>182</v>
      </c>
      <c r="EB233" s="5">
        <v>173</v>
      </c>
      <c r="EC233" s="5">
        <v>17</v>
      </c>
      <c r="ED233" s="72">
        <v>5</v>
      </c>
      <c r="EE233" s="72">
        <v>3</v>
      </c>
      <c r="EF233" s="72">
        <v>3</v>
      </c>
      <c r="EG233" s="72">
        <v>1</v>
      </c>
      <c r="EH233" s="72">
        <v>2</v>
      </c>
      <c r="EI233" s="72">
        <v>93</v>
      </c>
      <c r="EJ233" s="72">
        <v>44</v>
      </c>
      <c r="EK233" s="72">
        <v>49</v>
      </c>
      <c r="EL233" s="72">
        <v>18</v>
      </c>
      <c r="EM233" s="72">
        <v>31</v>
      </c>
      <c r="EN233" s="72">
        <v>2474</v>
      </c>
      <c r="EO233" s="72">
        <v>1220</v>
      </c>
      <c r="EP233" s="72">
        <v>1254</v>
      </c>
      <c r="EQ233" s="72">
        <v>591</v>
      </c>
      <c r="ER233" s="72">
        <v>663</v>
      </c>
      <c r="ES233" s="72">
        <v>27.727272727272727</v>
      </c>
      <c r="ET233" s="435">
        <v>1.0506208213944603</v>
      </c>
      <c r="EU233" s="435">
        <v>1.1131725417439702</v>
      </c>
      <c r="EV233" s="435">
        <v>0.98425196850393704</v>
      </c>
      <c r="EW233" s="78">
        <v>94.85294117647058</v>
      </c>
      <c r="EX233" s="78">
        <v>84.558823529411768</v>
      </c>
      <c r="EY233" s="10">
        <v>61.5</v>
      </c>
      <c r="EZ233" s="10">
        <v>41.2</v>
      </c>
      <c r="FA233" s="10">
        <v>12</v>
      </c>
      <c r="FB233" s="10">
        <v>3.3</v>
      </c>
      <c r="FC233" s="68">
        <v>253</v>
      </c>
      <c r="FD233" s="10">
        <v>32.4</v>
      </c>
      <c r="FE233" s="10">
        <v>4.3478260869565215</v>
      </c>
      <c r="FF233" s="10">
        <v>2.2999999999999998</v>
      </c>
      <c r="FG233" s="10">
        <v>16.8</v>
      </c>
      <c r="FH233" s="10">
        <v>41.106719367588937</v>
      </c>
      <c r="FI233" s="10">
        <v>79.446640316205531</v>
      </c>
      <c r="FJ233" s="10">
        <v>11.248868778280542</v>
      </c>
      <c r="FK233" s="10">
        <v>2.9215607401448112</v>
      </c>
      <c r="FL233" s="102" t="s">
        <v>92</v>
      </c>
      <c r="FM233" s="102" t="s">
        <v>92</v>
      </c>
      <c r="FN233" s="102" t="s">
        <v>92</v>
      </c>
      <c r="FO233" s="102" t="s">
        <v>92</v>
      </c>
      <c r="FP233" s="102" t="s">
        <v>92</v>
      </c>
      <c r="FQ233" s="102" t="s">
        <v>92</v>
      </c>
      <c r="FR233" s="102" t="s">
        <v>92</v>
      </c>
      <c r="FS233" s="102" t="s">
        <v>92</v>
      </c>
      <c r="FT233" s="102" t="s">
        <v>92</v>
      </c>
      <c r="FU233" s="102" t="s">
        <v>92</v>
      </c>
      <c r="FV233" s="102" t="s">
        <v>92</v>
      </c>
      <c r="FW233" s="102" t="s">
        <v>92</v>
      </c>
      <c r="FX233" s="102" t="s">
        <v>92</v>
      </c>
      <c r="FY233" s="102" t="s">
        <v>92</v>
      </c>
      <c r="FZ233" s="102" t="s">
        <v>92</v>
      </c>
      <c r="GA233" s="102" t="s">
        <v>92</v>
      </c>
      <c r="GB233" s="102" t="s">
        <v>92</v>
      </c>
      <c r="GC233" s="102" t="s">
        <v>92</v>
      </c>
      <c r="GD233" s="102" t="s">
        <v>92</v>
      </c>
      <c r="GE233" s="102" t="s">
        <v>92</v>
      </c>
      <c r="GF233" s="102" t="s">
        <v>92</v>
      </c>
      <c r="GG233" s="102" t="s">
        <v>92</v>
      </c>
      <c r="GH233" s="102" t="s">
        <v>92</v>
      </c>
      <c r="GI233" s="102" t="s">
        <v>92</v>
      </c>
      <c r="GJ233" s="346">
        <v>0.27397260273972601</v>
      </c>
      <c r="GK233" s="10">
        <v>759.11564999999996</v>
      </c>
      <c r="GL233" s="10">
        <v>96.641618441142668</v>
      </c>
      <c r="GM233" s="10">
        <v>6.5</v>
      </c>
      <c r="GN233" s="10" t="s">
        <v>95</v>
      </c>
      <c r="GO233" s="13">
        <v>12</v>
      </c>
      <c r="GP233" s="10">
        <v>13.4</v>
      </c>
      <c r="GQ233" s="10">
        <v>2.9</v>
      </c>
      <c r="GR233" s="13">
        <v>11</v>
      </c>
      <c r="GS233" s="102" t="s">
        <v>92</v>
      </c>
      <c r="GT233" s="10" t="s">
        <v>95</v>
      </c>
      <c r="GU233" s="10" t="s">
        <v>95</v>
      </c>
      <c r="GV233" s="10">
        <v>1.1000000000000001</v>
      </c>
      <c r="GW233" s="10">
        <v>0.5</v>
      </c>
      <c r="GX233" s="10">
        <v>0.86499999999999999</v>
      </c>
      <c r="GY233" s="10" t="s">
        <v>95</v>
      </c>
      <c r="GZ233" s="10" t="s">
        <v>95</v>
      </c>
      <c r="HA233" s="10">
        <v>1.1000000000000001</v>
      </c>
      <c r="HB233" s="10">
        <v>0.5</v>
      </c>
      <c r="HC233" s="10">
        <v>0.86499999999999999</v>
      </c>
      <c r="HD233" s="105">
        <v>1.9375468189318736</v>
      </c>
      <c r="HE233" s="105">
        <v>32.045718240793242</v>
      </c>
      <c r="HF233" s="12">
        <v>3818</v>
      </c>
      <c r="HG233" s="12">
        <v>3329</v>
      </c>
      <c r="HH233" s="10">
        <v>7.2480352090537563</v>
      </c>
      <c r="HI233" s="12">
        <v>1</v>
      </c>
      <c r="HJ233" s="12" t="s">
        <v>95</v>
      </c>
      <c r="HK233" s="12" t="s">
        <v>95</v>
      </c>
      <c r="HL233" s="12">
        <v>1</v>
      </c>
      <c r="HM233" s="103">
        <v>0.10926022838338226</v>
      </c>
      <c r="HN233" s="103">
        <v>0.26191723415400736</v>
      </c>
      <c r="HO233" s="12" t="s">
        <v>95</v>
      </c>
      <c r="HP233" s="267" t="s">
        <v>92</v>
      </c>
      <c r="HQ233" s="103" t="s">
        <v>92</v>
      </c>
      <c r="HR233" s="103" t="s">
        <v>92</v>
      </c>
      <c r="HS233" s="103" t="s">
        <v>92</v>
      </c>
      <c r="HT233" s="103" t="s">
        <v>92</v>
      </c>
      <c r="HU233" s="103" t="s">
        <v>92</v>
      </c>
      <c r="HV233" s="103" t="s">
        <v>92</v>
      </c>
      <c r="HW233" s="103" t="s">
        <v>92</v>
      </c>
      <c r="HX233" s="103" t="s">
        <v>92</v>
      </c>
      <c r="HY233" s="4">
        <v>8</v>
      </c>
      <c r="HZ233" s="106">
        <v>1.0783789061979101</v>
      </c>
      <c r="IA233" s="4">
        <v>211</v>
      </c>
      <c r="IB233" s="15"/>
      <c r="IC233" s="3"/>
      <c r="ID233" s="15"/>
      <c r="IE233" s="4">
        <v>5</v>
      </c>
      <c r="IF233" s="14">
        <v>0.18887090692331401</v>
      </c>
      <c r="IG233" s="4">
        <v>147</v>
      </c>
      <c r="IH233" s="4">
        <v>119</v>
      </c>
      <c r="II233" s="4">
        <v>169</v>
      </c>
      <c r="IJ233" s="80">
        <v>198.69</v>
      </c>
      <c r="IK233" s="80">
        <v>2.92</v>
      </c>
      <c r="IL233" s="73">
        <v>1.5</v>
      </c>
      <c r="IM233" s="80">
        <v>0.18</v>
      </c>
      <c r="IN233" s="73">
        <v>0.1</v>
      </c>
      <c r="IO233" s="80">
        <v>0.02</v>
      </c>
      <c r="IP233" s="73">
        <v>0</v>
      </c>
      <c r="IQ233" s="80">
        <v>0.04</v>
      </c>
      <c r="IR233" s="73">
        <v>0</v>
      </c>
      <c r="IS233" s="80">
        <v>0.34</v>
      </c>
      <c r="IT233" s="73">
        <v>0.2</v>
      </c>
      <c r="IU233" s="80">
        <v>0.09</v>
      </c>
      <c r="IV233" s="73">
        <v>0</v>
      </c>
      <c r="IW233" s="80">
        <v>0.45</v>
      </c>
      <c r="IX233" s="73">
        <v>0.2</v>
      </c>
      <c r="IY233" s="80">
        <v>2.25</v>
      </c>
      <c r="IZ233" s="73">
        <v>1.1000000000000001</v>
      </c>
      <c r="JA233" s="80">
        <v>1.1200000000000001</v>
      </c>
      <c r="JB233" s="73">
        <v>0.6</v>
      </c>
      <c r="JC233" s="80">
        <v>0.08</v>
      </c>
      <c r="JD233" s="73">
        <v>0</v>
      </c>
      <c r="JE233" s="80">
        <v>37.42</v>
      </c>
      <c r="JF233" s="73">
        <v>18.8</v>
      </c>
      <c r="JG233" s="80">
        <v>21.86</v>
      </c>
      <c r="JH233" s="73">
        <v>11</v>
      </c>
      <c r="JI233" s="80">
        <v>110.85</v>
      </c>
      <c r="JJ233" s="73">
        <v>55.8</v>
      </c>
      <c r="JK233" s="80">
        <v>21.07</v>
      </c>
      <c r="JL233" s="73">
        <v>10.700000000000008</v>
      </c>
      <c r="JM233" s="68">
        <v>9197</v>
      </c>
      <c r="JN233" s="71">
        <v>3150</v>
      </c>
      <c r="JO233" s="69">
        <v>14.8</v>
      </c>
      <c r="JP233" s="69">
        <v>14.1</v>
      </c>
      <c r="JQ233" s="77">
        <v>13</v>
      </c>
      <c r="JR233" s="77" t="s">
        <v>95</v>
      </c>
      <c r="JS233" s="77" t="s">
        <v>95</v>
      </c>
      <c r="JT233" s="77" t="s">
        <v>95</v>
      </c>
      <c r="JU233" s="77" t="s">
        <v>95</v>
      </c>
      <c r="JV233" s="77" t="s">
        <v>95</v>
      </c>
      <c r="JW233" s="77" t="s">
        <v>95</v>
      </c>
      <c r="JX233" s="77" t="s">
        <v>95</v>
      </c>
      <c r="JY233" s="77" t="s">
        <v>95</v>
      </c>
      <c r="JZ233" s="77">
        <v>3</v>
      </c>
      <c r="KA233" s="77" t="s">
        <v>95</v>
      </c>
      <c r="KB233" s="77">
        <v>8</v>
      </c>
      <c r="KC233" s="77" t="s">
        <v>95</v>
      </c>
      <c r="KD233" s="77">
        <v>1</v>
      </c>
      <c r="KE233" s="77" t="s">
        <v>95</v>
      </c>
      <c r="KF233" s="77" t="s">
        <v>95</v>
      </c>
      <c r="KG233" s="77">
        <v>1</v>
      </c>
      <c r="KH233" s="10" t="s">
        <v>95</v>
      </c>
      <c r="KI233" s="10" t="s">
        <v>95</v>
      </c>
      <c r="KJ233" s="10">
        <v>75.945716709075484</v>
      </c>
      <c r="KK233" s="10">
        <v>75.347979205098099</v>
      </c>
      <c r="KL233" s="10">
        <v>75.697211155378483</v>
      </c>
      <c r="KM233" s="10">
        <v>73.961038961038966</v>
      </c>
      <c r="KN233" s="10">
        <f>VLOOKUP($B233,'[1]בחירות שלם 21'!$A$2:$D$256,4,0)</f>
        <v>73.57064104583398</v>
      </c>
    </row>
    <row r="234" spans="1:300">
      <c r="A234" s="48" t="s">
        <v>1048</v>
      </c>
      <c r="B234" s="69" t="s">
        <v>1049</v>
      </c>
      <c r="C234" s="69" t="s">
        <v>375</v>
      </c>
      <c r="D234" s="69" t="s">
        <v>972</v>
      </c>
      <c r="E234" s="76" t="s">
        <v>95</v>
      </c>
      <c r="F234" s="69" t="s">
        <v>348</v>
      </c>
      <c r="G234" s="69" t="s">
        <v>349</v>
      </c>
      <c r="H234" s="4">
        <v>18</v>
      </c>
      <c r="I234" s="4" t="s">
        <v>1050</v>
      </c>
      <c r="J234" s="69" t="s">
        <v>1048</v>
      </c>
      <c r="K234" s="210">
        <v>54.891545872217705</v>
      </c>
      <c r="L234" s="223" t="s">
        <v>92</v>
      </c>
      <c r="M234" s="68">
        <v>23672</v>
      </c>
      <c r="N234" s="10">
        <v>99.9</v>
      </c>
      <c r="O234" s="10">
        <v>98.8</v>
      </c>
      <c r="P234" s="10" t="s">
        <v>95</v>
      </c>
      <c r="Q234" s="10" t="s">
        <v>95</v>
      </c>
      <c r="R234" s="10" t="s">
        <v>95</v>
      </c>
      <c r="S234" s="10" t="s">
        <v>95</v>
      </c>
      <c r="T234" s="68">
        <v>11911</v>
      </c>
      <c r="U234" s="68">
        <v>11761</v>
      </c>
      <c r="V234" s="153">
        <v>6.3534978033119298</v>
      </c>
      <c r="W234" s="153">
        <v>8.0263602568435282</v>
      </c>
      <c r="X234" s="153">
        <v>9.5049003041568092</v>
      </c>
      <c r="Y234" s="153">
        <v>9.2176410949645149</v>
      </c>
      <c r="Z234" s="153">
        <v>11.773403176748902</v>
      </c>
      <c r="AA234" s="153">
        <v>14.937478877999324</v>
      </c>
      <c r="AB234" s="153">
        <v>21.240283879689084</v>
      </c>
      <c r="AC234" s="153">
        <v>4.8284893545116594</v>
      </c>
      <c r="AD234" s="153">
        <v>14.117945251774248</v>
      </c>
      <c r="AE234" s="153">
        <v>29.710206150726595</v>
      </c>
      <c r="AF234" s="153">
        <v>7.1645826292666444</v>
      </c>
      <c r="AG234" s="68">
        <v>895</v>
      </c>
      <c r="AH234" s="68">
        <v>259</v>
      </c>
      <c r="AI234" s="346">
        <v>2.2599999999999998</v>
      </c>
      <c r="AJ234" s="153">
        <v>0.4</v>
      </c>
      <c r="AK234" s="153" t="s">
        <v>362</v>
      </c>
      <c r="AL234" s="68">
        <v>144</v>
      </c>
      <c r="AM234" s="346">
        <v>4.1900000000000004</v>
      </c>
      <c r="AN234" s="68">
        <v>115</v>
      </c>
      <c r="AO234" s="153">
        <v>4.8344915815460761</v>
      </c>
      <c r="AP234" s="153">
        <v>-0.96578029919074027</v>
      </c>
      <c r="AQ234" s="153">
        <v>3.9540385265292328</v>
      </c>
      <c r="AR234" s="68">
        <v>23</v>
      </c>
      <c r="AS234" s="153">
        <v>52.173913043478258</v>
      </c>
      <c r="AT234" s="153">
        <v>13.043478260869565</v>
      </c>
      <c r="AU234" s="153">
        <v>21.739130434782609</v>
      </c>
      <c r="AV234" s="153">
        <v>13.043478260869565</v>
      </c>
      <c r="AW234" s="68">
        <v>-282</v>
      </c>
      <c r="AX234" s="68">
        <v>-311</v>
      </c>
      <c r="AY234" s="68">
        <v>917</v>
      </c>
      <c r="AZ234" s="68">
        <v>441</v>
      </c>
      <c r="BA234" s="68">
        <v>476</v>
      </c>
      <c r="BB234" s="68">
        <v>299</v>
      </c>
      <c r="BC234" s="68">
        <v>129</v>
      </c>
      <c r="BD234" s="68">
        <v>414</v>
      </c>
      <c r="BE234" s="68">
        <v>75</v>
      </c>
      <c r="BF234" s="68">
        <v>1228</v>
      </c>
      <c r="BG234" s="68">
        <v>624</v>
      </c>
      <c r="BH234" s="68">
        <v>604</v>
      </c>
      <c r="BI234" s="68">
        <v>316</v>
      </c>
      <c r="BJ234" s="68">
        <v>349</v>
      </c>
      <c r="BK234" s="68">
        <v>490</v>
      </c>
      <c r="BL234" s="68">
        <v>73</v>
      </c>
      <c r="BM234" s="68">
        <v>176</v>
      </c>
      <c r="BN234" s="12">
        <v>88</v>
      </c>
      <c r="BO234" s="231">
        <v>10.7</v>
      </c>
      <c r="BP234" s="12">
        <v>74</v>
      </c>
      <c r="BQ234" s="231">
        <v>7.7</v>
      </c>
      <c r="BR234" s="12">
        <v>8</v>
      </c>
      <c r="BS234" s="12">
        <v>1291</v>
      </c>
      <c r="BT234" s="231">
        <v>3.03</v>
      </c>
      <c r="BU234" s="231">
        <v>0.93</v>
      </c>
      <c r="BV234" s="231" t="s">
        <v>95</v>
      </c>
      <c r="BW234" s="231">
        <v>1.28</v>
      </c>
      <c r="BX234" s="231">
        <v>0.16</v>
      </c>
      <c r="BY234" s="153" t="s">
        <v>92</v>
      </c>
      <c r="BZ234" s="153" t="s">
        <v>92</v>
      </c>
      <c r="CA234" s="153" t="s">
        <v>92</v>
      </c>
      <c r="CB234" s="68" t="s">
        <v>92</v>
      </c>
      <c r="CC234" s="68" t="s">
        <v>92</v>
      </c>
      <c r="CD234" s="153" t="s">
        <v>92</v>
      </c>
      <c r="CE234" s="153" t="s">
        <v>92</v>
      </c>
      <c r="CF234" s="153" t="s">
        <v>92</v>
      </c>
      <c r="CG234" s="153" t="s">
        <v>92</v>
      </c>
      <c r="CH234" s="68">
        <v>1972</v>
      </c>
      <c r="CI234" s="79">
        <v>15.061483235316581</v>
      </c>
      <c r="CJ234" s="68">
        <v>816</v>
      </c>
      <c r="CK234" s="68">
        <v>350</v>
      </c>
      <c r="CL234" s="79">
        <v>6.2053231939163496</v>
      </c>
      <c r="CM234" s="253">
        <v>40</v>
      </c>
      <c r="CN234" s="253">
        <v>201</v>
      </c>
      <c r="CO234" s="253">
        <v>126</v>
      </c>
      <c r="CP234" s="253">
        <v>117</v>
      </c>
      <c r="CQ234" s="253">
        <v>120</v>
      </c>
      <c r="CR234" s="13" t="s">
        <v>92</v>
      </c>
      <c r="CS234" s="12">
        <v>2740</v>
      </c>
      <c r="CT234" s="10">
        <v>1.5328467153284671</v>
      </c>
      <c r="CU234" s="12">
        <v>127</v>
      </c>
      <c r="CV234" s="12">
        <v>569</v>
      </c>
      <c r="CW234" s="12">
        <v>460</v>
      </c>
      <c r="CX234" s="12">
        <v>69</v>
      </c>
      <c r="CY234" s="12">
        <v>96</v>
      </c>
      <c r="CZ234" s="79">
        <v>57.2</v>
      </c>
      <c r="DA234" s="79">
        <v>31.4</v>
      </c>
      <c r="DB234" s="79">
        <v>5.5</v>
      </c>
      <c r="DC234" s="79">
        <v>5.9</v>
      </c>
      <c r="DD234" s="5">
        <v>2851</v>
      </c>
      <c r="DE234" s="5">
        <v>1836</v>
      </c>
      <c r="DF234" s="5">
        <v>946</v>
      </c>
      <c r="DG234" s="5">
        <v>69</v>
      </c>
      <c r="DH234" s="5">
        <v>6205</v>
      </c>
      <c r="DI234" s="5">
        <v>2793</v>
      </c>
      <c r="DJ234" s="5">
        <v>3025</v>
      </c>
      <c r="DK234" s="5">
        <v>387</v>
      </c>
      <c r="DL234" s="12">
        <v>12183.164940000001</v>
      </c>
      <c r="DM234" s="12">
        <v>14843.325440000001</v>
      </c>
      <c r="DN234" s="12">
        <v>9625.3962940000001</v>
      </c>
      <c r="DO234" s="10">
        <v>-0.26779231579447949</v>
      </c>
      <c r="DP234" s="10">
        <v>-1.6899422547623777</v>
      </c>
      <c r="DQ234" s="10">
        <v>1.9617387907727935</v>
      </c>
      <c r="DR234" s="12">
        <v>10294</v>
      </c>
      <c r="DS234" s="79">
        <v>34.700000000000003</v>
      </c>
      <c r="DT234" s="12">
        <v>1792</v>
      </c>
      <c r="DU234" s="12">
        <v>11642.448179999999</v>
      </c>
      <c r="DV234" s="10">
        <v>0.29720547073504022</v>
      </c>
      <c r="DW234" s="10">
        <v>37.799999999999997</v>
      </c>
      <c r="DX234" s="352">
        <v>0.47101957999999999</v>
      </c>
      <c r="DY234" s="5">
        <v>991</v>
      </c>
      <c r="DZ234" s="5">
        <v>329</v>
      </c>
      <c r="EA234" s="5">
        <v>333</v>
      </c>
      <c r="EB234" s="5">
        <v>314</v>
      </c>
      <c r="EC234" s="5">
        <v>15</v>
      </c>
      <c r="ED234" s="72">
        <v>8</v>
      </c>
      <c r="EE234" s="72">
        <v>7</v>
      </c>
      <c r="EF234" s="72">
        <v>4</v>
      </c>
      <c r="EG234" s="72">
        <v>2</v>
      </c>
      <c r="EH234" s="72">
        <v>2</v>
      </c>
      <c r="EI234" s="72">
        <v>171</v>
      </c>
      <c r="EJ234" s="72">
        <v>86</v>
      </c>
      <c r="EK234" s="72">
        <v>85</v>
      </c>
      <c r="EL234" s="72">
        <v>42</v>
      </c>
      <c r="EM234" s="72">
        <v>43</v>
      </c>
      <c r="EN234" s="72">
        <v>4945</v>
      </c>
      <c r="EO234" s="72">
        <v>2234</v>
      </c>
      <c r="EP234" s="72">
        <v>2711</v>
      </c>
      <c r="EQ234" s="72">
        <v>1379</v>
      </c>
      <c r="ER234" s="72">
        <v>1332</v>
      </c>
      <c r="ES234" s="72">
        <v>27.287500000000001</v>
      </c>
      <c r="ET234" s="435">
        <v>0.34722222222222221</v>
      </c>
      <c r="EU234" s="435" t="s">
        <v>92</v>
      </c>
      <c r="EV234" s="435" t="s">
        <v>92</v>
      </c>
      <c r="EW234" s="78">
        <v>90.069284064665126</v>
      </c>
      <c r="EX234" s="78">
        <v>83.602771362586608</v>
      </c>
      <c r="EY234" s="10">
        <v>48.3</v>
      </c>
      <c r="EZ234" s="10">
        <v>36.299999999999997</v>
      </c>
      <c r="FA234" s="10">
        <v>14.8</v>
      </c>
      <c r="FB234" s="10">
        <v>3.3</v>
      </c>
      <c r="FC234" s="68">
        <v>545</v>
      </c>
      <c r="FD234" s="10">
        <v>31.4</v>
      </c>
      <c r="FE234" s="10">
        <v>4.7706422018348622</v>
      </c>
      <c r="FF234" s="10">
        <v>3.3</v>
      </c>
      <c r="FG234" s="10">
        <v>17.5</v>
      </c>
      <c r="FH234" s="10">
        <v>50.825688073394495</v>
      </c>
      <c r="FI234" s="10">
        <v>79.816513761467888</v>
      </c>
      <c r="FJ234" s="10">
        <v>10.014141414141415</v>
      </c>
      <c r="FK234" s="10">
        <v>3.1502925156344563</v>
      </c>
      <c r="FL234" s="102" t="s">
        <v>92</v>
      </c>
      <c r="FM234" s="102" t="s">
        <v>92</v>
      </c>
      <c r="FN234" s="102" t="s">
        <v>92</v>
      </c>
      <c r="FO234" s="102" t="s">
        <v>92</v>
      </c>
      <c r="FP234" s="102" t="s">
        <v>92</v>
      </c>
      <c r="FQ234" s="102" t="s">
        <v>92</v>
      </c>
      <c r="FR234" s="102" t="s">
        <v>92</v>
      </c>
      <c r="FS234" s="102" t="s">
        <v>92</v>
      </c>
      <c r="FT234" s="102" t="s">
        <v>92</v>
      </c>
      <c r="FU234" s="102" t="s">
        <v>92</v>
      </c>
      <c r="FV234" s="102" t="s">
        <v>92</v>
      </c>
      <c r="FW234" s="102" t="s">
        <v>92</v>
      </c>
      <c r="FX234" s="102" t="s">
        <v>92</v>
      </c>
      <c r="FY234" s="102" t="s">
        <v>92</v>
      </c>
      <c r="FZ234" s="102" t="s">
        <v>92</v>
      </c>
      <c r="GA234" s="102" t="s">
        <v>92</v>
      </c>
      <c r="GB234" s="102" t="s">
        <v>92</v>
      </c>
      <c r="GC234" s="102" t="s">
        <v>92</v>
      </c>
      <c r="GD234" s="102" t="s">
        <v>92</v>
      </c>
      <c r="GE234" s="102" t="s">
        <v>92</v>
      </c>
      <c r="GF234" s="102" t="s">
        <v>92</v>
      </c>
      <c r="GG234" s="102" t="s">
        <v>92</v>
      </c>
      <c r="GH234" s="102" t="s">
        <v>92</v>
      </c>
      <c r="GI234" s="102" t="s">
        <v>92</v>
      </c>
      <c r="GJ234" s="346">
        <v>0.32751091703056767</v>
      </c>
      <c r="GK234" s="10">
        <v>1748.1492499999997</v>
      </c>
      <c r="GL234" s="10">
        <v>100</v>
      </c>
      <c r="GM234" s="10">
        <v>27.8</v>
      </c>
      <c r="GN234" s="10" t="s">
        <v>95</v>
      </c>
      <c r="GO234" s="13">
        <v>44</v>
      </c>
      <c r="GP234" s="10">
        <v>14.6</v>
      </c>
      <c r="GQ234" s="10">
        <v>9</v>
      </c>
      <c r="GR234" s="13">
        <v>43</v>
      </c>
      <c r="GS234" s="102" t="s">
        <v>92</v>
      </c>
      <c r="GT234" s="10" t="s">
        <v>95</v>
      </c>
      <c r="GU234" s="10" t="s">
        <v>95</v>
      </c>
      <c r="GV234" s="10" t="s">
        <v>95</v>
      </c>
      <c r="GW234" s="10" t="s">
        <v>95</v>
      </c>
      <c r="GX234" s="10" t="s">
        <v>95</v>
      </c>
      <c r="GY234" s="10" t="s">
        <v>95</v>
      </c>
      <c r="GZ234" s="10" t="s">
        <v>95</v>
      </c>
      <c r="HA234" s="10" t="s">
        <v>95</v>
      </c>
      <c r="HB234" s="10" t="s">
        <v>95</v>
      </c>
      <c r="HC234" s="10" t="s">
        <v>95</v>
      </c>
      <c r="HD234" s="105">
        <v>2.06938374160482</v>
      </c>
      <c r="HE234" s="105">
        <v>50.397761599617532</v>
      </c>
      <c r="HF234" s="12">
        <v>11845</v>
      </c>
      <c r="HG234" s="12">
        <v>10022</v>
      </c>
      <c r="HH234" s="10">
        <v>7.3575343882511115</v>
      </c>
      <c r="HI234" s="12">
        <v>3</v>
      </c>
      <c r="HJ234" s="12" t="s">
        <v>95</v>
      </c>
      <c r="HK234" s="12" t="s">
        <v>95</v>
      </c>
      <c r="HL234" s="12">
        <v>3</v>
      </c>
      <c r="HM234" s="103">
        <v>0.12611717169250636</v>
      </c>
      <c r="HN234" s="103">
        <v>0.25327142254115659</v>
      </c>
      <c r="HO234" s="12" t="s">
        <v>95</v>
      </c>
      <c r="HP234" s="267" t="s">
        <v>92</v>
      </c>
      <c r="HQ234" s="103" t="s">
        <v>92</v>
      </c>
      <c r="HR234" s="103" t="s">
        <v>92</v>
      </c>
      <c r="HS234" s="103" t="s">
        <v>92</v>
      </c>
      <c r="HT234" s="103" t="s">
        <v>92</v>
      </c>
      <c r="HU234" s="103" t="s">
        <v>92</v>
      </c>
      <c r="HV234" s="103" t="s">
        <v>92</v>
      </c>
      <c r="HW234" s="103" t="s">
        <v>92</v>
      </c>
      <c r="HX234" s="103" t="s">
        <v>92</v>
      </c>
      <c r="HY234" s="4">
        <v>8</v>
      </c>
      <c r="HZ234" s="106">
        <v>1.19416299231735</v>
      </c>
      <c r="IA234" s="4">
        <v>220</v>
      </c>
      <c r="IB234" s="3"/>
      <c r="IC234" s="3"/>
      <c r="ID234" s="15"/>
      <c r="IE234" s="4">
        <v>6</v>
      </c>
      <c r="IF234" s="14">
        <v>0.90089264824733395</v>
      </c>
      <c r="IG234" s="4">
        <v>197</v>
      </c>
      <c r="IH234" s="4">
        <v>191</v>
      </c>
      <c r="II234" s="4">
        <v>204</v>
      </c>
      <c r="IJ234" s="80">
        <v>54.949999999999996</v>
      </c>
      <c r="IK234" s="80">
        <v>8.0399999999999991</v>
      </c>
      <c r="IL234" s="73">
        <v>14.6</v>
      </c>
      <c r="IM234" s="80">
        <v>0.12</v>
      </c>
      <c r="IN234" s="73">
        <v>0.2</v>
      </c>
      <c r="IO234" s="80">
        <v>0.08</v>
      </c>
      <c r="IP234" s="73">
        <v>0.1</v>
      </c>
      <c r="IQ234" s="80">
        <v>0.09</v>
      </c>
      <c r="IR234" s="73">
        <v>0.2</v>
      </c>
      <c r="IS234" s="80">
        <v>0.27</v>
      </c>
      <c r="IT234" s="73">
        <v>0.5</v>
      </c>
      <c r="IU234" s="80">
        <v>0.13</v>
      </c>
      <c r="IV234" s="73">
        <v>0.2</v>
      </c>
      <c r="IW234" s="80">
        <v>0.35</v>
      </c>
      <c r="IX234" s="73">
        <v>0.6</v>
      </c>
      <c r="IY234" s="80">
        <v>0.81</v>
      </c>
      <c r="IZ234" s="73">
        <v>1.5</v>
      </c>
      <c r="JA234" s="80">
        <v>1.2</v>
      </c>
      <c r="JB234" s="73">
        <v>2.2000000000000002</v>
      </c>
      <c r="JC234" s="80">
        <v>0.12</v>
      </c>
      <c r="JD234" s="73">
        <v>0.2</v>
      </c>
      <c r="JE234" s="80">
        <v>0.65</v>
      </c>
      <c r="JF234" s="73">
        <v>1.2</v>
      </c>
      <c r="JG234" s="80">
        <v>15.58</v>
      </c>
      <c r="JH234" s="73">
        <v>28.4</v>
      </c>
      <c r="JI234" s="80">
        <v>25.71</v>
      </c>
      <c r="JJ234" s="73">
        <v>46.8</v>
      </c>
      <c r="JK234" s="80">
        <v>1.8</v>
      </c>
      <c r="JL234" s="73">
        <v>3.3</v>
      </c>
      <c r="JM234" s="68">
        <v>23672</v>
      </c>
      <c r="JN234" s="71">
        <v>2944</v>
      </c>
      <c r="JO234" s="69">
        <v>8</v>
      </c>
      <c r="JP234" s="69">
        <v>8.1999999999999993</v>
      </c>
      <c r="JQ234" s="77">
        <v>19</v>
      </c>
      <c r="JR234" s="77" t="s">
        <v>95</v>
      </c>
      <c r="JS234" s="77" t="s">
        <v>95</v>
      </c>
      <c r="JT234" s="77">
        <v>1</v>
      </c>
      <c r="JU234" s="77" t="s">
        <v>95</v>
      </c>
      <c r="JV234" s="77" t="s">
        <v>95</v>
      </c>
      <c r="JW234" s="77" t="s">
        <v>95</v>
      </c>
      <c r="JX234" s="77" t="s">
        <v>95</v>
      </c>
      <c r="JY234" s="77" t="s">
        <v>95</v>
      </c>
      <c r="JZ234" s="77">
        <v>12</v>
      </c>
      <c r="KA234" s="77">
        <v>2</v>
      </c>
      <c r="KB234" s="77" t="s">
        <v>95</v>
      </c>
      <c r="KC234" s="77">
        <v>1</v>
      </c>
      <c r="KD234" s="77">
        <v>3</v>
      </c>
      <c r="KE234" s="77" t="s">
        <v>95</v>
      </c>
      <c r="KF234" s="77" t="s">
        <v>95</v>
      </c>
      <c r="KG234" s="77" t="s">
        <v>95</v>
      </c>
      <c r="KH234" s="10">
        <v>68.796807857581342</v>
      </c>
      <c r="KI234" s="10" t="s">
        <v>95</v>
      </c>
      <c r="KJ234" s="10">
        <v>77.848460036530838</v>
      </c>
      <c r="KK234" s="10">
        <v>77.485857950974236</v>
      </c>
      <c r="KL234" s="10">
        <v>76.935594917694189</v>
      </c>
      <c r="KM234" s="10">
        <v>72.880515617253351</v>
      </c>
      <c r="KN234" s="10">
        <f>VLOOKUP($B234,'[1]בחירות שלם 21'!$A$2:$D$256,4,0)</f>
        <v>72.493027767673084</v>
      </c>
    </row>
    <row r="235" spans="1:300">
      <c r="A235" s="48" t="s">
        <v>1051</v>
      </c>
      <c r="B235" s="69" t="s">
        <v>1052</v>
      </c>
      <c r="C235" s="74" t="s">
        <v>354</v>
      </c>
      <c r="D235" s="69" t="s">
        <v>972</v>
      </c>
      <c r="E235" s="76" t="s">
        <v>95</v>
      </c>
      <c r="F235" s="69" t="s">
        <v>781</v>
      </c>
      <c r="G235" s="69" t="s">
        <v>349</v>
      </c>
      <c r="H235" s="4">
        <v>19</v>
      </c>
      <c r="I235" s="4" t="s">
        <v>1053</v>
      </c>
      <c r="J235" s="69" t="s">
        <v>1051</v>
      </c>
      <c r="K235" s="210">
        <v>378.96107191776287</v>
      </c>
      <c r="L235" s="223" t="s">
        <v>92</v>
      </c>
      <c r="M235" s="68">
        <v>13778</v>
      </c>
      <c r="N235" s="10">
        <v>99.9</v>
      </c>
      <c r="O235" s="10">
        <v>99</v>
      </c>
      <c r="P235" s="10" t="s">
        <v>95</v>
      </c>
      <c r="Q235" s="10" t="s">
        <v>95</v>
      </c>
      <c r="R235" s="10" t="s">
        <v>95</v>
      </c>
      <c r="S235" s="10" t="s">
        <v>95</v>
      </c>
      <c r="T235" s="68">
        <v>7108</v>
      </c>
      <c r="U235" s="68">
        <v>6671</v>
      </c>
      <c r="V235" s="153">
        <v>11.061111917549717</v>
      </c>
      <c r="W235" s="153">
        <v>12.795761358687763</v>
      </c>
      <c r="X235" s="153">
        <v>11.489330817244884</v>
      </c>
      <c r="Y235" s="153">
        <v>7.1853679779358401</v>
      </c>
      <c r="Z235" s="153">
        <v>11.852228189867905</v>
      </c>
      <c r="AA235" s="153">
        <v>20.220641602554796</v>
      </c>
      <c r="AB235" s="153">
        <v>13.717520685150239</v>
      </c>
      <c r="AC235" s="153">
        <v>3.3822035128465671</v>
      </c>
      <c r="AD235" s="153">
        <v>8.303091885614748</v>
      </c>
      <c r="AE235" s="153">
        <v>39.454202351574978</v>
      </c>
      <c r="AF235" s="153">
        <v>3.5055886195383947</v>
      </c>
      <c r="AG235" s="68">
        <v>1034</v>
      </c>
      <c r="AH235" s="68">
        <v>296</v>
      </c>
      <c r="AI235" s="346">
        <v>3.46</v>
      </c>
      <c r="AJ235" s="153">
        <v>0.2</v>
      </c>
      <c r="AK235" s="153" t="s">
        <v>362</v>
      </c>
      <c r="AL235" s="68">
        <v>51</v>
      </c>
      <c r="AM235" s="346">
        <v>4.26</v>
      </c>
      <c r="AN235" s="68">
        <v>245</v>
      </c>
      <c r="AO235" s="153">
        <v>18.075228605285275</v>
      </c>
      <c r="AP235" s="153">
        <v>3.3606729933388522</v>
      </c>
      <c r="AQ235" s="153">
        <v>2.8523733488169545</v>
      </c>
      <c r="AR235" s="68">
        <v>3</v>
      </c>
      <c r="AS235" s="153">
        <v>66.666666666666657</v>
      </c>
      <c r="AT235" s="153">
        <v>0</v>
      </c>
      <c r="AU235" s="153">
        <v>0</v>
      </c>
      <c r="AV235" s="153">
        <v>33.333333333333329</v>
      </c>
      <c r="AW235" s="68">
        <v>232</v>
      </c>
      <c r="AX235" s="68">
        <v>218</v>
      </c>
      <c r="AY235" s="68">
        <v>684</v>
      </c>
      <c r="AZ235" s="68">
        <v>332</v>
      </c>
      <c r="BA235" s="68">
        <v>352</v>
      </c>
      <c r="BB235" s="68">
        <v>309</v>
      </c>
      <c r="BC235" s="68">
        <v>97</v>
      </c>
      <c r="BD235" s="68">
        <v>267</v>
      </c>
      <c r="BE235" s="68">
        <v>11</v>
      </c>
      <c r="BF235" s="68">
        <v>465</v>
      </c>
      <c r="BG235" s="68">
        <v>236</v>
      </c>
      <c r="BH235" s="68">
        <v>229</v>
      </c>
      <c r="BI235" s="68">
        <v>148</v>
      </c>
      <c r="BJ235" s="68">
        <v>131</v>
      </c>
      <c r="BK235" s="68">
        <v>179</v>
      </c>
      <c r="BL235" s="68">
        <v>7</v>
      </c>
      <c r="BM235" s="68">
        <v>101</v>
      </c>
      <c r="BN235" s="12">
        <v>66</v>
      </c>
      <c r="BO235" s="231">
        <v>19.600000000000001</v>
      </c>
      <c r="BP235" s="12">
        <v>38</v>
      </c>
      <c r="BQ235" s="231">
        <v>7.4</v>
      </c>
      <c r="BR235" s="12">
        <v>2</v>
      </c>
      <c r="BS235" s="12">
        <v>189</v>
      </c>
      <c r="BT235" s="231" t="s">
        <v>95</v>
      </c>
      <c r="BU235" s="231" t="s">
        <v>95</v>
      </c>
      <c r="BV235" s="231">
        <v>1.1200000000000001</v>
      </c>
      <c r="BW235" s="231" t="s">
        <v>95</v>
      </c>
      <c r="BX235" s="231">
        <v>0.3</v>
      </c>
      <c r="BY235" s="153" t="s">
        <v>92</v>
      </c>
      <c r="BZ235" s="153" t="s">
        <v>92</v>
      </c>
      <c r="CA235" s="153" t="s">
        <v>92</v>
      </c>
      <c r="CB235" s="68" t="s">
        <v>92</v>
      </c>
      <c r="CC235" s="68" t="s">
        <v>92</v>
      </c>
      <c r="CD235" s="153" t="s">
        <v>92</v>
      </c>
      <c r="CE235" s="153" t="s">
        <v>92</v>
      </c>
      <c r="CF235" s="153" t="s">
        <v>92</v>
      </c>
      <c r="CG235" s="153" t="s">
        <v>92</v>
      </c>
      <c r="CH235" s="68">
        <v>1079</v>
      </c>
      <c r="CI235" s="79">
        <v>15.37037037037037</v>
      </c>
      <c r="CJ235" s="68">
        <v>423</v>
      </c>
      <c r="CK235" s="68">
        <v>174</v>
      </c>
      <c r="CL235" s="79">
        <v>6.1038961038961039</v>
      </c>
      <c r="CM235" s="253">
        <v>39</v>
      </c>
      <c r="CN235" s="253">
        <v>192</v>
      </c>
      <c r="CO235" s="253">
        <v>125</v>
      </c>
      <c r="CP235" s="253">
        <v>109</v>
      </c>
      <c r="CQ235" s="253">
        <v>104</v>
      </c>
      <c r="CR235" s="13" t="s">
        <v>95</v>
      </c>
      <c r="CS235" s="12">
        <v>1054</v>
      </c>
      <c r="CT235" s="10">
        <v>4.1745730550284632</v>
      </c>
      <c r="CU235" s="12">
        <v>158</v>
      </c>
      <c r="CV235" s="12">
        <v>355</v>
      </c>
      <c r="CW235" s="12">
        <v>275</v>
      </c>
      <c r="CX235" s="12">
        <v>39</v>
      </c>
      <c r="CY235" s="12">
        <v>47</v>
      </c>
      <c r="CZ235" s="79">
        <v>73.099999999999994</v>
      </c>
      <c r="DA235" s="79">
        <v>17.600000000000001</v>
      </c>
      <c r="DB235" s="79">
        <v>4.0999999999999996</v>
      </c>
      <c r="DC235" s="79">
        <v>5.2</v>
      </c>
      <c r="DD235" s="5">
        <v>1374</v>
      </c>
      <c r="DE235" s="5">
        <v>766</v>
      </c>
      <c r="DF235" s="5">
        <v>488</v>
      </c>
      <c r="DG235" s="5">
        <v>120</v>
      </c>
      <c r="DH235" s="5">
        <v>3496</v>
      </c>
      <c r="DI235" s="5">
        <v>1164</v>
      </c>
      <c r="DJ235" s="5">
        <v>1639</v>
      </c>
      <c r="DK235" s="5">
        <v>693</v>
      </c>
      <c r="DL235" s="12">
        <v>10554.466570000001</v>
      </c>
      <c r="DM235" s="12">
        <v>12841.60881</v>
      </c>
      <c r="DN235" s="12">
        <v>8223.4235979999994</v>
      </c>
      <c r="DO235" s="10">
        <v>2.8946675296916968</v>
      </c>
      <c r="DP235" s="10">
        <v>2.5538777657180489</v>
      </c>
      <c r="DQ235" s="10">
        <v>3.2655523834108635</v>
      </c>
      <c r="DR235" s="12">
        <v>5365</v>
      </c>
      <c r="DS235" s="79">
        <v>34.700000000000003</v>
      </c>
      <c r="DT235" s="12">
        <v>674</v>
      </c>
      <c r="DU235" s="12">
        <v>15435.60253</v>
      </c>
      <c r="DV235" s="10">
        <v>1.7932026203647533</v>
      </c>
      <c r="DW235" s="10">
        <v>32.9</v>
      </c>
      <c r="DX235" s="352">
        <v>0.39698586600000002</v>
      </c>
      <c r="DY235" s="5">
        <v>958</v>
      </c>
      <c r="DZ235" s="5">
        <v>273</v>
      </c>
      <c r="EA235" s="5">
        <v>330</v>
      </c>
      <c r="EB235" s="5">
        <v>326</v>
      </c>
      <c r="EC235" s="5">
        <v>29</v>
      </c>
      <c r="ED235" s="72">
        <v>7</v>
      </c>
      <c r="EE235" s="72">
        <v>5</v>
      </c>
      <c r="EF235" s="72">
        <v>3</v>
      </c>
      <c r="EG235" s="72">
        <v>1</v>
      </c>
      <c r="EH235" s="72">
        <v>2</v>
      </c>
      <c r="EI235" s="72">
        <v>78</v>
      </c>
      <c r="EJ235" s="72">
        <v>67</v>
      </c>
      <c r="EK235" s="72">
        <v>11</v>
      </c>
      <c r="EL235" s="72">
        <v>5</v>
      </c>
      <c r="EM235" s="72">
        <v>6</v>
      </c>
      <c r="EN235" s="72">
        <v>2075</v>
      </c>
      <c r="EO235" s="72">
        <v>1783</v>
      </c>
      <c r="EP235" s="72">
        <v>292</v>
      </c>
      <c r="EQ235" s="72">
        <v>134</v>
      </c>
      <c r="ER235" s="72">
        <v>158</v>
      </c>
      <c r="ES235" s="72">
        <v>26.80952380952381</v>
      </c>
      <c r="ET235" s="435">
        <v>0.84745762711864403</v>
      </c>
      <c r="EU235" s="435" t="s">
        <v>92</v>
      </c>
      <c r="EV235" s="435" t="s">
        <v>92</v>
      </c>
      <c r="EW235" s="78">
        <v>79.385964912280699</v>
      </c>
      <c r="EX235" s="78">
        <v>68.859649122807014</v>
      </c>
      <c r="EY235" s="10">
        <v>46.8</v>
      </c>
      <c r="EZ235" s="10">
        <v>39.200000000000003</v>
      </c>
      <c r="FA235" s="10">
        <v>12.9</v>
      </c>
      <c r="FB235" s="10">
        <v>3.5</v>
      </c>
      <c r="FC235" s="68">
        <v>114</v>
      </c>
      <c r="FD235" s="10">
        <v>31.1</v>
      </c>
      <c r="FE235" s="10">
        <v>7.8947368421052628</v>
      </c>
      <c r="FF235" s="10">
        <v>3.6</v>
      </c>
      <c r="FG235" s="10">
        <v>12.9</v>
      </c>
      <c r="FH235" s="10">
        <v>27.192982456140353</v>
      </c>
      <c r="FI235" s="10">
        <v>79.824561403508781</v>
      </c>
      <c r="FJ235" s="10">
        <v>13.126582278481013</v>
      </c>
      <c r="FK235" s="10">
        <v>2.4262295081967213</v>
      </c>
      <c r="FL235" s="102" t="s">
        <v>92</v>
      </c>
      <c r="FM235" s="102" t="s">
        <v>92</v>
      </c>
      <c r="FN235" s="102" t="s">
        <v>92</v>
      </c>
      <c r="FO235" s="102" t="s">
        <v>92</v>
      </c>
      <c r="FP235" s="102" t="s">
        <v>92</v>
      </c>
      <c r="FQ235" s="102" t="s">
        <v>92</v>
      </c>
      <c r="FR235" s="102" t="s">
        <v>92</v>
      </c>
      <c r="FS235" s="102" t="s">
        <v>92</v>
      </c>
      <c r="FT235" s="102" t="s">
        <v>92</v>
      </c>
      <c r="FU235" s="102" t="s">
        <v>92</v>
      </c>
      <c r="FV235" s="102" t="s">
        <v>92</v>
      </c>
      <c r="FW235" s="102" t="s">
        <v>92</v>
      </c>
      <c r="FX235" s="102" t="s">
        <v>92</v>
      </c>
      <c r="FY235" s="102" t="s">
        <v>92</v>
      </c>
      <c r="FZ235" s="102" t="s">
        <v>92</v>
      </c>
      <c r="GA235" s="102" t="s">
        <v>92</v>
      </c>
      <c r="GB235" s="102" t="s">
        <v>92</v>
      </c>
      <c r="GC235" s="102" t="s">
        <v>92</v>
      </c>
      <c r="GD235" s="102" t="s">
        <v>92</v>
      </c>
      <c r="GE235" s="102" t="s">
        <v>92</v>
      </c>
      <c r="GF235" s="102" t="s">
        <v>92</v>
      </c>
      <c r="GG235" s="102" t="s">
        <v>92</v>
      </c>
      <c r="GH235" s="102" t="s">
        <v>92</v>
      </c>
      <c r="GI235" s="102" t="s">
        <v>92</v>
      </c>
      <c r="GJ235" s="346">
        <v>0.60483870967741937</v>
      </c>
      <c r="GK235" s="10">
        <v>834.52740919999997</v>
      </c>
      <c r="GL235" s="10">
        <v>100</v>
      </c>
      <c r="GM235" s="10">
        <v>22.8</v>
      </c>
      <c r="GN235" s="10">
        <v>11.233000000000001</v>
      </c>
      <c r="GO235" s="13">
        <v>67</v>
      </c>
      <c r="GP235" s="10">
        <v>43.4</v>
      </c>
      <c r="GQ235" s="10">
        <v>24.4</v>
      </c>
      <c r="GR235" s="13">
        <v>104</v>
      </c>
      <c r="GS235" s="102" t="s">
        <v>92</v>
      </c>
      <c r="GT235" s="10">
        <v>1.726</v>
      </c>
      <c r="GU235" s="10">
        <v>11.233000000000001</v>
      </c>
      <c r="GV235" s="10" t="s">
        <v>95</v>
      </c>
      <c r="GW235" s="10">
        <v>5.48</v>
      </c>
      <c r="GX235" s="10" t="s">
        <v>95</v>
      </c>
      <c r="GY235" s="10">
        <v>1.726</v>
      </c>
      <c r="GZ235" s="10">
        <v>0.11233</v>
      </c>
      <c r="HA235" s="10" t="s">
        <v>95</v>
      </c>
      <c r="HB235" s="10">
        <v>5.48</v>
      </c>
      <c r="HC235" s="10" t="s">
        <v>95</v>
      </c>
      <c r="HD235" s="105">
        <v>1.3822495911837176</v>
      </c>
      <c r="HE235" s="105">
        <v>2.345784575329553</v>
      </c>
      <c r="HF235" s="12">
        <v>6099</v>
      </c>
      <c r="HG235" s="12">
        <v>4808</v>
      </c>
      <c r="HH235" s="10">
        <v>7.4</v>
      </c>
      <c r="HI235" s="12" t="s">
        <v>95</v>
      </c>
      <c r="HJ235" s="12" t="s">
        <v>95</v>
      </c>
      <c r="HK235" s="12" t="s">
        <v>95</v>
      </c>
      <c r="HL235" s="12" t="s">
        <v>95</v>
      </c>
      <c r="HM235" s="103" t="s">
        <v>95</v>
      </c>
      <c r="HN235" s="103" t="s">
        <v>95</v>
      </c>
      <c r="HO235" s="12" t="s">
        <v>95</v>
      </c>
      <c r="HP235" s="267" t="s">
        <v>92</v>
      </c>
      <c r="HQ235" s="103" t="s">
        <v>92</v>
      </c>
      <c r="HR235" s="103" t="s">
        <v>92</v>
      </c>
      <c r="HS235" s="103" t="s">
        <v>92</v>
      </c>
      <c r="HT235" s="103" t="s">
        <v>92</v>
      </c>
      <c r="HU235" s="103" t="s">
        <v>92</v>
      </c>
      <c r="HV235" s="103" t="s">
        <v>92</v>
      </c>
      <c r="HW235" s="103" t="s">
        <v>92</v>
      </c>
      <c r="HX235" s="103" t="s">
        <v>92</v>
      </c>
      <c r="HY235" s="4">
        <v>7</v>
      </c>
      <c r="HZ235" s="106">
        <v>0.59803003539133703</v>
      </c>
      <c r="IA235" s="4">
        <v>177</v>
      </c>
      <c r="IB235" s="15"/>
      <c r="IC235" s="3"/>
      <c r="ID235" s="15"/>
      <c r="IE235" s="4">
        <v>4</v>
      </c>
      <c r="IF235" s="14">
        <v>-0.14152542800481799</v>
      </c>
      <c r="IG235" s="4">
        <v>103</v>
      </c>
      <c r="IH235" s="4">
        <v>76</v>
      </c>
      <c r="II235" s="4">
        <v>148</v>
      </c>
      <c r="IJ235" s="80">
        <v>378.69</v>
      </c>
      <c r="IK235" s="80">
        <v>5.62</v>
      </c>
      <c r="IL235" s="73">
        <v>1.5</v>
      </c>
      <c r="IM235" s="80">
        <v>0.14000000000000001</v>
      </c>
      <c r="IN235" s="73">
        <v>0</v>
      </c>
      <c r="IO235" s="80">
        <v>0.01</v>
      </c>
      <c r="IP235" s="73">
        <v>0</v>
      </c>
      <c r="IQ235" s="80">
        <v>0.06</v>
      </c>
      <c r="IR235" s="73">
        <v>0</v>
      </c>
      <c r="IS235" s="80">
        <v>0.26</v>
      </c>
      <c r="IT235" s="73">
        <v>0.1</v>
      </c>
      <c r="IU235" s="80">
        <v>0.01</v>
      </c>
      <c r="IV235" s="73">
        <v>0</v>
      </c>
      <c r="IW235" s="80">
        <v>0.02</v>
      </c>
      <c r="IX235" s="73">
        <v>0</v>
      </c>
      <c r="IY235" s="80">
        <v>1.75</v>
      </c>
      <c r="IZ235" s="73">
        <v>0.5</v>
      </c>
      <c r="JA235" s="80">
        <v>1.33</v>
      </c>
      <c r="JB235" s="73">
        <v>0.4</v>
      </c>
      <c r="JC235" s="80">
        <v>0</v>
      </c>
      <c r="JD235" s="73">
        <v>0</v>
      </c>
      <c r="JE235" s="80">
        <v>68.489999999999995</v>
      </c>
      <c r="JF235" s="73">
        <v>18.100000000000001</v>
      </c>
      <c r="JG235" s="80">
        <v>21</v>
      </c>
      <c r="JH235" s="73">
        <v>5.5</v>
      </c>
      <c r="JI235" s="80">
        <v>168.05</v>
      </c>
      <c r="JJ235" s="73">
        <v>44.4</v>
      </c>
      <c r="JK235" s="80">
        <v>111.95</v>
      </c>
      <c r="JL235" s="73">
        <v>29.500000000000007</v>
      </c>
      <c r="JM235" s="68">
        <v>13778</v>
      </c>
      <c r="JN235" s="71">
        <v>2452</v>
      </c>
      <c r="JO235" s="69">
        <v>15.9</v>
      </c>
      <c r="JP235" s="69">
        <v>14.2</v>
      </c>
      <c r="JQ235" s="77">
        <v>19</v>
      </c>
      <c r="JR235" s="77" t="s">
        <v>95</v>
      </c>
      <c r="JS235" s="77" t="s">
        <v>95</v>
      </c>
      <c r="JT235" s="77" t="s">
        <v>95</v>
      </c>
      <c r="JU235" s="77" t="s">
        <v>95</v>
      </c>
      <c r="JV235" s="77" t="s">
        <v>95</v>
      </c>
      <c r="JW235" s="77" t="s">
        <v>95</v>
      </c>
      <c r="JX235" s="77" t="s">
        <v>95</v>
      </c>
      <c r="JY235" s="77" t="s">
        <v>95</v>
      </c>
      <c r="JZ235" s="77">
        <v>13</v>
      </c>
      <c r="KA235" s="77">
        <v>1</v>
      </c>
      <c r="KB235" s="77" t="s">
        <v>95</v>
      </c>
      <c r="KC235" s="77" t="s">
        <v>95</v>
      </c>
      <c r="KD235" s="77">
        <v>1</v>
      </c>
      <c r="KE235" s="77">
        <v>4</v>
      </c>
      <c r="KF235" s="77" t="s">
        <v>95</v>
      </c>
      <c r="KG235" s="77" t="s">
        <v>95</v>
      </c>
      <c r="KH235" s="10">
        <v>75.365885248024867</v>
      </c>
      <c r="KI235" s="10" t="s">
        <v>95</v>
      </c>
      <c r="KJ235" s="10">
        <v>77.207902656025112</v>
      </c>
      <c r="KK235" s="10">
        <v>77.531849182859347</v>
      </c>
      <c r="KL235" s="10">
        <v>78.091872791519435</v>
      </c>
      <c r="KM235" s="10">
        <v>75.251119448142319</v>
      </c>
      <c r="KN235" s="10">
        <f>VLOOKUP($B235,'[1]בחירות שלם 21'!$A$2:$D$256,4,0)</f>
        <v>77.664857373830699</v>
      </c>
    </row>
    <row r="236" spans="1:300">
      <c r="A236" s="48" t="s">
        <v>1054</v>
      </c>
      <c r="B236" s="69" t="s">
        <v>1055</v>
      </c>
      <c r="C236" s="69" t="s">
        <v>401</v>
      </c>
      <c r="D236" s="69" t="s">
        <v>972</v>
      </c>
      <c r="E236" s="76" t="s">
        <v>95</v>
      </c>
      <c r="F236" s="69" t="s">
        <v>675</v>
      </c>
      <c r="G236" s="69" t="s">
        <v>349</v>
      </c>
      <c r="H236" s="4">
        <v>13</v>
      </c>
      <c r="I236" s="4" t="s">
        <v>1016</v>
      </c>
      <c r="J236" s="69" t="s">
        <v>1014</v>
      </c>
      <c r="K236" s="210">
        <v>134.81636241449817</v>
      </c>
      <c r="L236" s="223" t="s">
        <v>92</v>
      </c>
      <c r="M236" s="68">
        <v>7564</v>
      </c>
      <c r="N236" s="10">
        <v>99.9</v>
      </c>
      <c r="O236" s="10">
        <v>97.9</v>
      </c>
      <c r="P236" s="10" t="s">
        <v>95</v>
      </c>
      <c r="Q236" s="10" t="s">
        <v>95</v>
      </c>
      <c r="R236" s="10" t="s">
        <v>95</v>
      </c>
      <c r="S236" s="10" t="s">
        <v>95</v>
      </c>
      <c r="T236" s="68">
        <v>3796</v>
      </c>
      <c r="U236" s="68">
        <v>3768</v>
      </c>
      <c r="V236" s="153">
        <v>7.7340031729243783</v>
      </c>
      <c r="W236" s="153">
        <v>7.9058699101004759</v>
      </c>
      <c r="X236" s="153">
        <v>8.1967213114754092</v>
      </c>
      <c r="Y236" s="153">
        <v>7.0333157059756743</v>
      </c>
      <c r="Z236" s="153">
        <v>14.225277630883131</v>
      </c>
      <c r="AA236" s="153">
        <v>18.614489687995768</v>
      </c>
      <c r="AB236" s="153">
        <v>17.252776308831304</v>
      </c>
      <c r="AC236" s="153">
        <v>5.8831306187202541</v>
      </c>
      <c r="AD236" s="153">
        <v>13.141195134849285</v>
      </c>
      <c r="AE236" s="153">
        <v>28.093601269169753</v>
      </c>
      <c r="AF236" s="153">
        <v>3.7810682178741408</v>
      </c>
      <c r="AG236" s="68">
        <v>786</v>
      </c>
      <c r="AH236" s="68">
        <v>124</v>
      </c>
      <c r="AI236" s="346" t="s">
        <v>92</v>
      </c>
      <c r="AJ236" s="153">
        <v>0</v>
      </c>
      <c r="AK236" s="153" t="s">
        <v>536</v>
      </c>
      <c r="AL236" s="68">
        <v>33</v>
      </c>
      <c r="AM236" s="346">
        <v>4.2300000000000004</v>
      </c>
      <c r="AN236" s="68">
        <v>91</v>
      </c>
      <c r="AO236" s="153">
        <v>12.099405261425199</v>
      </c>
      <c r="AP236" s="153">
        <v>1.1510192748603458</v>
      </c>
      <c r="AQ236" s="153">
        <v>3.4505552617662612</v>
      </c>
      <c r="AR236" s="68" t="s">
        <v>92</v>
      </c>
      <c r="AS236" s="153" t="s">
        <v>92</v>
      </c>
      <c r="AT236" s="153" t="s">
        <v>92</v>
      </c>
      <c r="AU236" s="153" t="s">
        <v>92</v>
      </c>
      <c r="AV236" s="153" t="s">
        <v>92</v>
      </c>
      <c r="AW236" s="68">
        <v>17</v>
      </c>
      <c r="AX236" s="68">
        <v>1</v>
      </c>
      <c r="AY236" s="68">
        <v>439</v>
      </c>
      <c r="AZ236" s="68">
        <v>209</v>
      </c>
      <c r="BA236" s="68">
        <v>230</v>
      </c>
      <c r="BB236" s="68">
        <v>120</v>
      </c>
      <c r="BC236" s="68">
        <v>99</v>
      </c>
      <c r="BD236" s="68">
        <v>198</v>
      </c>
      <c r="BE236" s="68">
        <v>22</v>
      </c>
      <c r="BF236" s="68">
        <v>438</v>
      </c>
      <c r="BG236" s="68">
        <v>214</v>
      </c>
      <c r="BH236" s="68">
        <v>224</v>
      </c>
      <c r="BI236" s="68">
        <v>127</v>
      </c>
      <c r="BJ236" s="68">
        <v>97</v>
      </c>
      <c r="BK236" s="68">
        <v>196</v>
      </c>
      <c r="BL236" s="68">
        <v>18</v>
      </c>
      <c r="BM236" s="68">
        <v>5</v>
      </c>
      <c r="BN236" s="12">
        <v>52</v>
      </c>
      <c r="BO236" s="231">
        <v>20.3</v>
      </c>
      <c r="BP236" s="12">
        <v>20</v>
      </c>
      <c r="BQ236" s="231">
        <v>6.6</v>
      </c>
      <c r="BR236" s="12" t="s">
        <v>95</v>
      </c>
      <c r="BS236" s="12" t="s">
        <v>95</v>
      </c>
      <c r="BT236" s="231" t="s">
        <v>95</v>
      </c>
      <c r="BU236" s="231" t="s">
        <v>95</v>
      </c>
      <c r="BV236" s="231" t="s">
        <v>95</v>
      </c>
      <c r="BW236" s="231" t="s">
        <v>95</v>
      </c>
      <c r="BX236" s="231" t="s">
        <v>95</v>
      </c>
      <c r="BY236" s="153" t="s">
        <v>92</v>
      </c>
      <c r="BZ236" s="153" t="s">
        <v>92</v>
      </c>
      <c r="CA236" s="153" t="s">
        <v>92</v>
      </c>
      <c r="CB236" s="68" t="s">
        <v>92</v>
      </c>
      <c r="CC236" s="68" t="s">
        <v>92</v>
      </c>
      <c r="CD236" s="153" t="s">
        <v>92</v>
      </c>
      <c r="CE236" s="153" t="s">
        <v>92</v>
      </c>
      <c r="CF236" s="153" t="s">
        <v>92</v>
      </c>
      <c r="CG236" s="153" t="s">
        <v>92</v>
      </c>
      <c r="CH236" s="68">
        <v>821</v>
      </c>
      <c r="CI236" s="79">
        <v>18.338172883627429</v>
      </c>
      <c r="CJ236" s="68">
        <v>304</v>
      </c>
      <c r="CK236" s="68">
        <v>124</v>
      </c>
      <c r="CL236" s="79">
        <v>6.8024166480196904</v>
      </c>
      <c r="CM236" s="253">
        <v>38</v>
      </c>
      <c r="CN236" s="253">
        <v>177</v>
      </c>
      <c r="CO236" s="253">
        <v>118</v>
      </c>
      <c r="CP236" s="253">
        <v>102</v>
      </c>
      <c r="CQ236" s="253">
        <v>98</v>
      </c>
      <c r="CR236" s="13" t="s">
        <v>95</v>
      </c>
      <c r="CS236" s="12">
        <v>893</v>
      </c>
      <c r="CT236" s="10">
        <v>1.7917133258678613</v>
      </c>
      <c r="CU236" s="12">
        <v>60</v>
      </c>
      <c r="CV236" s="12">
        <v>129</v>
      </c>
      <c r="CW236" s="12">
        <v>217</v>
      </c>
      <c r="CX236" s="12">
        <v>30</v>
      </c>
      <c r="CY236" s="12">
        <v>30</v>
      </c>
      <c r="CZ236" s="79">
        <v>77.099999999999994</v>
      </c>
      <c r="DA236" s="79">
        <v>16.5</v>
      </c>
      <c r="DB236" s="79">
        <v>1.8</v>
      </c>
      <c r="DC236" s="79">
        <v>4.7</v>
      </c>
      <c r="DD236" s="5">
        <v>848</v>
      </c>
      <c r="DE236" s="5">
        <v>580</v>
      </c>
      <c r="DF236" s="5">
        <v>248</v>
      </c>
      <c r="DG236" s="5">
        <v>20</v>
      </c>
      <c r="DH236" s="5">
        <v>1803</v>
      </c>
      <c r="DI236" s="5">
        <v>889</v>
      </c>
      <c r="DJ236" s="5">
        <v>803</v>
      </c>
      <c r="DK236" s="5">
        <v>111</v>
      </c>
      <c r="DL236" s="12">
        <v>9865.4654279999995</v>
      </c>
      <c r="DM236" s="12">
        <v>11786.77936</v>
      </c>
      <c r="DN236" s="12">
        <v>8015.2719610000004</v>
      </c>
      <c r="DO236" s="10">
        <v>1.6360522610870287</v>
      </c>
      <c r="DP236" s="10">
        <v>1.8260989226986712</v>
      </c>
      <c r="DQ236" s="10">
        <v>0.89713526930284004</v>
      </c>
      <c r="DR236" s="12">
        <v>3553</v>
      </c>
      <c r="DS236" s="79">
        <v>37.299999999999997</v>
      </c>
      <c r="DT236" s="12">
        <v>689</v>
      </c>
      <c r="DU236" s="12">
        <v>8882.0532860000003</v>
      </c>
      <c r="DV236" s="10">
        <v>-4.4287653530159954</v>
      </c>
      <c r="DW236" s="10">
        <v>45.3</v>
      </c>
      <c r="DX236" s="352">
        <v>0.41104560499999998</v>
      </c>
      <c r="DY236" s="5">
        <v>340</v>
      </c>
      <c r="DZ236" s="5">
        <v>101</v>
      </c>
      <c r="EA236" s="5">
        <v>113</v>
      </c>
      <c r="EB236" s="5">
        <v>123</v>
      </c>
      <c r="EC236" s="5">
        <v>3</v>
      </c>
      <c r="ED236" s="72">
        <v>2</v>
      </c>
      <c r="EE236" s="72">
        <v>1</v>
      </c>
      <c r="EF236" s="72">
        <v>2</v>
      </c>
      <c r="EG236" s="72">
        <v>1</v>
      </c>
      <c r="EH236" s="72">
        <v>1</v>
      </c>
      <c r="EI236" s="72">
        <v>19</v>
      </c>
      <c r="EJ236" s="72">
        <v>14</v>
      </c>
      <c r="EK236" s="72">
        <v>5</v>
      </c>
      <c r="EL236" s="72">
        <v>3</v>
      </c>
      <c r="EM236" s="72">
        <v>2</v>
      </c>
      <c r="EN236" s="72">
        <v>401</v>
      </c>
      <c r="EO236" s="72">
        <v>362</v>
      </c>
      <c r="EP236" s="72">
        <v>39</v>
      </c>
      <c r="EQ236" s="72">
        <v>24</v>
      </c>
      <c r="ER236" s="72">
        <v>15</v>
      </c>
      <c r="ES236" s="72">
        <v>25.857142857142858</v>
      </c>
      <c r="ET236" s="435">
        <v>1.5850144092219021</v>
      </c>
      <c r="EU236" s="435">
        <v>1.4044943820224718</v>
      </c>
      <c r="EV236" s="435">
        <v>1.7751479289940828</v>
      </c>
      <c r="EW236" s="78">
        <v>81.981981981981974</v>
      </c>
      <c r="EX236" s="78">
        <v>70.270270270270274</v>
      </c>
      <c r="EY236" s="10">
        <v>36.9</v>
      </c>
      <c r="EZ236" s="10">
        <v>32.700000000000003</v>
      </c>
      <c r="FA236" s="10">
        <v>13</v>
      </c>
      <c r="FB236" s="10">
        <v>4.5999999999999996</v>
      </c>
      <c r="FC236" s="68">
        <v>80</v>
      </c>
      <c r="FD236" s="10">
        <v>28.4</v>
      </c>
      <c r="FE236" s="10">
        <v>3.75</v>
      </c>
      <c r="FF236" s="10">
        <v>4.4000000000000004</v>
      </c>
      <c r="FG236" s="10">
        <v>15.1</v>
      </c>
      <c r="FH236" s="10">
        <v>40</v>
      </c>
      <c r="FI236" s="10">
        <v>81.25</v>
      </c>
      <c r="FJ236" s="10">
        <v>7.865384615384615</v>
      </c>
      <c r="FK236" s="10">
        <v>3.6870415647921759</v>
      </c>
      <c r="FL236" s="102" t="s">
        <v>92</v>
      </c>
      <c r="FM236" s="102" t="s">
        <v>92</v>
      </c>
      <c r="FN236" s="102" t="s">
        <v>92</v>
      </c>
      <c r="FO236" s="102" t="s">
        <v>92</v>
      </c>
      <c r="FP236" s="102" t="s">
        <v>92</v>
      </c>
      <c r="FQ236" s="102" t="s">
        <v>92</v>
      </c>
      <c r="FR236" s="102" t="s">
        <v>92</v>
      </c>
      <c r="FS236" s="102" t="s">
        <v>92</v>
      </c>
      <c r="FT236" s="102" t="s">
        <v>92</v>
      </c>
      <c r="FU236" s="102" t="s">
        <v>92</v>
      </c>
      <c r="FV236" s="102" t="s">
        <v>92</v>
      </c>
      <c r="FW236" s="102" t="s">
        <v>92</v>
      </c>
      <c r="FX236" s="102" t="s">
        <v>92</v>
      </c>
      <c r="FY236" s="102" t="s">
        <v>92</v>
      </c>
      <c r="FZ236" s="102" t="s">
        <v>92</v>
      </c>
      <c r="GA236" s="102" t="s">
        <v>92</v>
      </c>
      <c r="GB236" s="102" t="s">
        <v>92</v>
      </c>
      <c r="GC236" s="102" t="s">
        <v>92</v>
      </c>
      <c r="GD236" s="102" t="s">
        <v>92</v>
      </c>
      <c r="GE236" s="102" t="s">
        <v>92</v>
      </c>
      <c r="GF236" s="102" t="s">
        <v>92</v>
      </c>
      <c r="GG236" s="102" t="s">
        <v>92</v>
      </c>
      <c r="GH236" s="102" t="s">
        <v>92</v>
      </c>
      <c r="GI236" s="102" t="s">
        <v>92</v>
      </c>
      <c r="GJ236" s="346">
        <v>0</v>
      </c>
      <c r="GK236" s="10">
        <v>715.96607500000005</v>
      </c>
      <c r="GL236" s="10">
        <v>100</v>
      </c>
      <c r="GM236" s="10">
        <v>31.1</v>
      </c>
      <c r="GN236" s="10">
        <v>0.25</v>
      </c>
      <c r="GO236" s="13">
        <v>43</v>
      </c>
      <c r="GP236" s="10">
        <v>10.6</v>
      </c>
      <c r="GQ236" s="10">
        <v>9</v>
      </c>
      <c r="GR236" s="13">
        <v>43</v>
      </c>
      <c r="GS236" s="102" t="s">
        <v>92</v>
      </c>
      <c r="GT236" s="10">
        <v>0.25</v>
      </c>
      <c r="GU236" s="10">
        <v>0.25</v>
      </c>
      <c r="GV236" s="10" t="s">
        <v>95</v>
      </c>
      <c r="GW236" s="10">
        <v>3.49</v>
      </c>
      <c r="GX236" s="10" t="s">
        <v>95</v>
      </c>
      <c r="GY236" s="10" t="s">
        <v>95</v>
      </c>
      <c r="GZ236" s="10" t="s">
        <v>95</v>
      </c>
      <c r="HA236" s="10" t="s">
        <v>95</v>
      </c>
      <c r="HB236" s="10">
        <v>3.49</v>
      </c>
      <c r="HC236" s="10" t="s">
        <v>95</v>
      </c>
      <c r="HD236" s="105">
        <v>2.2022716303027323</v>
      </c>
      <c r="HE236" s="105">
        <v>8.9081164662095507</v>
      </c>
      <c r="HF236" s="12">
        <v>4306</v>
      </c>
      <c r="HG236" s="12">
        <v>3596</v>
      </c>
      <c r="HH236" s="10">
        <v>7.5</v>
      </c>
      <c r="HI236" s="12">
        <v>2</v>
      </c>
      <c r="HJ236" s="12" t="s">
        <v>95</v>
      </c>
      <c r="HK236" s="12">
        <v>1</v>
      </c>
      <c r="HL236" s="12">
        <v>1</v>
      </c>
      <c r="HM236" s="103">
        <v>0.26592099475659775</v>
      </c>
      <c r="HN236" s="103">
        <v>0.46446818392940087</v>
      </c>
      <c r="HO236" s="12" t="s">
        <v>95</v>
      </c>
      <c r="HP236" s="267" t="s">
        <v>92</v>
      </c>
      <c r="HQ236" s="103" t="s">
        <v>92</v>
      </c>
      <c r="HR236" s="103" t="s">
        <v>92</v>
      </c>
      <c r="HS236" s="103" t="s">
        <v>92</v>
      </c>
      <c r="HT236" s="103" t="s">
        <v>92</v>
      </c>
      <c r="HU236" s="103" t="s">
        <v>92</v>
      </c>
      <c r="HV236" s="103" t="s">
        <v>92</v>
      </c>
      <c r="HW236" s="103" t="s">
        <v>92</v>
      </c>
      <c r="HX236" s="103" t="s">
        <v>92</v>
      </c>
      <c r="HY236" s="4">
        <v>7</v>
      </c>
      <c r="HZ236" s="106">
        <v>0.79909837404591899</v>
      </c>
      <c r="IA236" s="4">
        <v>195</v>
      </c>
      <c r="IB236" s="15"/>
      <c r="IC236" s="3"/>
      <c r="ID236" s="15"/>
      <c r="IE236" s="4">
        <v>1</v>
      </c>
      <c r="IF236" s="14">
        <v>-1.1557845921641201</v>
      </c>
      <c r="IG236" s="4">
        <v>17</v>
      </c>
      <c r="IH236" s="4">
        <v>21</v>
      </c>
      <c r="II236" s="4">
        <v>15</v>
      </c>
      <c r="IJ236" s="80">
        <v>134.69</v>
      </c>
      <c r="IK236" s="80">
        <v>4.53</v>
      </c>
      <c r="IL236" s="73">
        <v>3.4</v>
      </c>
      <c r="IM236" s="80">
        <v>0.04</v>
      </c>
      <c r="IN236" s="73">
        <v>0</v>
      </c>
      <c r="IO236" s="80">
        <v>0.02</v>
      </c>
      <c r="IP236" s="73">
        <v>0</v>
      </c>
      <c r="IQ236" s="80">
        <v>0.04</v>
      </c>
      <c r="IR236" s="73">
        <v>0</v>
      </c>
      <c r="IS236" s="80">
        <v>0.2</v>
      </c>
      <c r="IT236" s="73">
        <v>0.1</v>
      </c>
      <c r="IU236" s="80">
        <v>0</v>
      </c>
      <c r="IV236" s="73">
        <v>0</v>
      </c>
      <c r="IW236" s="80">
        <v>7.0000000000000007E-2</v>
      </c>
      <c r="IX236" s="73">
        <v>0.1</v>
      </c>
      <c r="IY236" s="80">
        <v>1.69</v>
      </c>
      <c r="IZ236" s="73">
        <v>1.3</v>
      </c>
      <c r="JA236" s="80">
        <v>0.67</v>
      </c>
      <c r="JB236" s="73">
        <v>0.5</v>
      </c>
      <c r="JC236" s="80">
        <v>7.0000000000000007E-2</v>
      </c>
      <c r="JD236" s="73">
        <v>0.1</v>
      </c>
      <c r="JE236" s="80">
        <v>40.119999999999997</v>
      </c>
      <c r="JF236" s="73">
        <v>29.8</v>
      </c>
      <c r="JG236" s="80">
        <v>26.84</v>
      </c>
      <c r="JH236" s="73">
        <v>19.899999999999999</v>
      </c>
      <c r="JI236" s="80">
        <v>15.97</v>
      </c>
      <c r="JJ236" s="73">
        <v>11.9</v>
      </c>
      <c r="JK236" s="80">
        <v>44.43</v>
      </c>
      <c r="JL236" s="73">
        <v>32.900000000000006</v>
      </c>
      <c r="JM236" s="68">
        <v>7564</v>
      </c>
      <c r="JN236" s="71">
        <v>1670</v>
      </c>
      <c r="JO236" s="69">
        <v>20.7</v>
      </c>
      <c r="JP236" s="69">
        <v>19.5</v>
      </c>
      <c r="JQ236" s="77">
        <v>13</v>
      </c>
      <c r="JR236" s="77" t="s">
        <v>95</v>
      </c>
      <c r="JS236" s="77" t="s">
        <v>95</v>
      </c>
      <c r="JT236" s="77" t="s">
        <v>95</v>
      </c>
      <c r="JU236" s="77" t="s">
        <v>95</v>
      </c>
      <c r="JV236" s="77" t="s">
        <v>95</v>
      </c>
      <c r="JW236" s="77" t="s">
        <v>95</v>
      </c>
      <c r="JX236" s="77" t="s">
        <v>95</v>
      </c>
      <c r="JY236" s="77" t="s">
        <v>95</v>
      </c>
      <c r="JZ236" s="77">
        <v>11</v>
      </c>
      <c r="KA236" s="77" t="s">
        <v>95</v>
      </c>
      <c r="KB236" s="77" t="s">
        <v>95</v>
      </c>
      <c r="KC236" s="77" t="s">
        <v>95</v>
      </c>
      <c r="KD236" s="77">
        <v>1</v>
      </c>
      <c r="KE236" s="77">
        <v>1</v>
      </c>
      <c r="KF236" s="77" t="s">
        <v>95</v>
      </c>
      <c r="KG236" s="77" t="s">
        <v>95</v>
      </c>
      <c r="KH236" s="10">
        <v>70.300017752529726</v>
      </c>
      <c r="KI236" s="10" t="s">
        <v>95</v>
      </c>
      <c r="KJ236" s="10">
        <v>72.913271772587365</v>
      </c>
      <c r="KK236" s="10">
        <v>70.162162162162161</v>
      </c>
      <c r="KL236" s="10">
        <v>70.073516227362376</v>
      </c>
      <c r="KM236" s="10">
        <v>68.235501498325405</v>
      </c>
      <c r="KN236" s="10">
        <f>VLOOKUP($B236,'[1]בחירות שלם 21'!$A$2:$D$256,4,0)</f>
        <v>69.831546707503833</v>
      </c>
    </row>
    <row r="237" spans="1:300">
      <c r="A237" s="48" t="s">
        <v>1056</v>
      </c>
      <c r="B237" s="69" t="s">
        <v>1057</v>
      </c>
      <c r="C237" s="69" t="s">
        <v>401</v>
      </c>
      <c r="D237" s="69" t="s">
        <v>972</v>
      </c>
      <c r="E237" s="76" t="s">
        <v>95</v>
      </c>
      <c r="F237" s="69" t="s">
        <v>946</v>
      </c>
      <c r="G237" s="69" t="s">
        <v>349</v>
      </c>
      <c r="H237" s="4">
        <v>13</v>
      </c>
      <c r="I237" s="4" t="s">
        <v>771</v>
      </c>
      <c r="J237" s="69" t="s">
        <v>772</v>
      </c>
      <c r="K237" s="210">
        <v>173.26348894257029</v>
      </c>
      <c r="L237" s="223" t="s">
        <v>92</v>
      </c>
      <c r="M237" s="68">
        <v>12200</v>
      </c>
      <c r="N237" s="10">
        <v>99.7</v>
      </c>
      <c r="O237" s="10">
        <v>95.1</v>
      </c>
      <c r="P237" s="10" t="s">
        <v>95</v>
      </c>
      <c r="Q237" s="10" t="s">
        <v>95</v>
      </c>
      <c r="R237" s="10" t="s">
        <v>95</v>
      </c>
      <c r="S237" s="10" t="s">
        <v>95</v>
      </c>
      <c r="T237" s="68">
        <v>6077</v>
      </c>
      <c r="U237" s="68">
        <v>6123</v>
      </c>
      <c r="V237" s="153">
        <v>7.6229508196721314</v>
      </c>
      <c r="W237" s="153">
        <v>9.3032786885245908</v>
      </c>
      <c r="X237" s="153">
        <v>9.5327868852459012</v>
      </c>
      <c r="Y237" s="153">
        <v>7.7540983606557381</v>
      </c>
      <c r="Z237" s="153">
        <v>10.745901639344263</v>
      </c>
      <c r="AA237" s="153">
        <v>17.795081967213115</v>
      </c>
      <c r="AB237" s="153">
        <v>17.327868852459016</v>
      </c>
      <c r="AC237" s="153">
        <v>3.721311475409836</v>
      </c>
      <c r="AD237" s="153">
        <v>16.196721311475411</v>
      </c>
      <c r="AE237" s="153">
        <v>31.155737704918032</v>
      </c>
      <c r="AF237" s="153">
        <v>7.6885245901639347</v>
      </c>
      <c r="AG237" s="68">
        <v>1017</v>
      </c>
      <c r="AH237" s="68">
        <v>139</v>
      </c>
      <c r="AI237" s="346">
        <v>2.11</v>
      </c>
      <c r="AJ237" s="153">
        <v>0</v>
      </c>
      <c r="AK237" s="153" t="s">
        <v>536</v>
      </c>
      <c r="AL237" s="68">
        <v>76</v>
      </c>
      <c r="AM237" s="346">
        <v>3.58</v>
      </c>
      <c r="AN237" s="68">
        <v>63</v>
      </c>
      <c r="AO237" s="153">
        <v>5.2052682911357442</v>
      </c>
      <c r="AP237" s="153">
        <v>1.6176875555793515</v>
      </c>
      <c r="AQ237" s="153">
        <v>5.778688524590164</v>
      </c>
      <c r="AR237" s="68">
        <v>55</v>
      </c>
      <c r="AS237" s="153">
        <v>5.4545454545454541</v>
      </c>
      <c r="AT237" s="153">
        <v>85.454545454545453</v>
      </c>
      <c r="AU237" s="153">
        <v>3.6363636363636362</v>
      </c>
      <c r="AV237" s="153">
        <v>5.4545454545454541</v>
      </c>
      <c r="AW237" s="68">
        <v>145</v>
      </c>
      <c r="AX237" s="68">
        <v>93</v>
      </c>
      <c r="AY237" s="68">
        <v>496</v>
      </c>
      <c r="AZ237" s="68">
        <v>233</v>
      </c>
      <c r="BA237" s="68">
        <v>263</v>
      </c>
      <c r="BB237" s="68">
        <v>182</v>
      </c>
      <c r="BC237" s="68">
        <v>67</v>
      </c>
      <c r="BD237" s="68">
        <v>222</v>
      </c>
      <c r="BE237" s="68">
        <v>25</v>
      </c>
      <c r="BF237" s="68">
        <v>403</v>
      </c>
      <c r="BG237" s="68">
        <v>213</v>
      </c>
      <c r="BH237" s="68">
        <v>190</v>
      </c>
      <c r="BI237" s="68">
        <v>103</v>
      </c>
      <c r="BJ237" s="68">
        <v>113</v>
      </c>
      <c r="BK237" s="68">
        <v>178</v>
      </c>
      <c r="BL237" s="68">
        <v>9</v>
      </c>
      <c r="BM237" s="68">
        <v>5</v>
      </c>
      <c r="BN237" s="12">
        <v>34</v>
      </c>
      <c r="BO237" s="231">
        <v>8.1999999999999993</v>
      </c>
      <c r="BP237" s="12">
        <v>19</v>
      </c>
      <c r="BQ237" s="231">
        <v>4.0999999999999996</v>
      </c>
      <c r="BR237" s="12">
        <v>5</v>
      </c>
      <c r="BS237" s="12">
        <v>119</v>
      </c>
      <c r="BT237" s="231">
        <v>0.34</v>
      </c>
      <c r="BU237" s="231" t="s">
        <v>95</v>
      </c>
      <c r="BV237" s="231" t="s">
        <v>95</v>
      </c>
      <c r="BW237" s="231" t="s">
        <v>95</v>
      </c>
      <c r="BX237" s="231">
        <v>0.65</v>
      </c>
      <c r="BY237" s="153" t="s">
        <v>92</v>
      </c>
      <c r="BZ237" s="153" t="s">
        <v>92</v>
      </c>
      <c r="CA237" s="153" t="s">
        <v>92</v>
      </c>
      <c r="CB237" s="68" t="s">
        <v>92</v>
      </c>
      <c r="CC237" s="68" t="s">
        <v>92</v>
      </c>
      <c r="CD237" s="153" t="s">
        <v>92</v>
      </c>
      <c r="CE237" s="153" t="s">
        <v>92</v>
      </c>
      <c r="CF237" s="153" t="s">
        <v>92</v>
      </c>
      <c r="CG237" s="153" t="s">
        <v>92</v>
      </c>
      <c r="CH237" s="68">
        <v>777</v>
      </c>
      <c r="CI237" s="79">
        <v>12.238147739801542</v>
      </c>
      <c r="CJ237" s="68">
        <v>290</v>
      </c>
      <c r="CK237" s="68">
        <v>115</v>
      </c>
      <c r="CL237" s="79">
        <v>4.6002538071065988</v>
      </c>
      <c r="CM237" s="253">
        <v>39</v>
      </c>
      <c r="CN237" s="253">
        <v>193</v>
      </c>
      <c r="CO237" s="253">
        <v>122</v>
      </c>
      <c r="CP237" s="253">
        <v>104</v>
      </c>
      <c r="CQ237" s="253">
        <v>103</v>
      </c>
      <c r="CR237" s="13" t="s">
        <v>95</v>
      </c>
      <c r="CS237" s="12">
        <v>1870</v>
      </c>
      <c r="CT237" s="10">
        <v>1.8181818181818181</v>
      </c>
      <c r="CU237" s="12">
        <v>69</v>
      </c>
      <c r="CV237" s="12">
        <v>395</v>
      </c>
      <c r="CW237" s="12">
        <v>251</v>
      </c>
      <c r="CX237" s="12">
        <v>38</v>
      </c>
      <c r="CY237" s="12">
        <v>44</v>
      </c>
      <c r="CZ237" s="79">
        <v>84.1</v>
      </c>
      <c r="DA237" s="79">
        <v>13.6</v>
      </c>
      <c r="DB237" s="79">
        <v>0.4</v>
      </c>
      <c r="DC237" s="79">
        <v>1.9</v>
      </c>
      <c r="DD237" s="5">
        <v>1425</v>
      </c>
      <c r="DE237" s="5">
        <v>867</v>
      </c>
      <c r="DF237" s="5">
        <v>538</v>
      </c>
      <c r="DG237" s="5">
        <v>20</v>
      </c>
      <c r="DH237" s="5">
        <v>3177</v>
      </c>
      <c r="DI237" s="5">
        <v>1343</v>
      </c>
      <c r="DJ237" s="5">
        <v>1727</v>
      </c>
      <c r="DK237" s="5">
        <v>107</v>
      </c>
      <c r="DL237" s="12">
        <v>11100.10665</v>
      </c>
      <c r="DM237" s="12">
        <v>13942.944949999999</v>
      </c>
      <c r="DN237" s="12">
        <v>8416.4254139999994</v>
      </c>
      <c r="DO237" s="10">
        <v>1.2630339293560944</v>
      </c>
      <c r="DP237" s="10">
        <v>1.3950010651002653</v>
      </c>
      <c r="DQ237" s="10">
        <v>1.9799824606507199</v>
      </c>
      <c r="DR237" s="12">
        <v>5278</v>
      </c>
      <c r="DS237" s="79">
        <v>35.700000000000003</v>
      </c>
      <c r="DT237" s="12">
        <v>446</v>
      </c>
      <c r="DU237" s="12">
        <v>10145.668089999999</v>
      </c>
      <c r="DV237" s="10">
        <v>-2.3475779197362989</v>
      </c>
      <c r="DW237" s="10">
        <v>39.5</v>
      </c>
      <c r="DX237" s="352">
        <v>0.45582339900000002</v>
      </c>
      <c r="DY237" s="5">
        <v>608</v>
      </c>
      <c r="DZ237" s="5">
        <v>175</v>
      </c>
      <c r="EA237" s="5">
        <v>230</v>
      </c>
      <c r="EB237" s="5">
        <v>186</v>
      </c>
      <c r="EC237" s="5">
        <v>17</v>
      </c>
      <c r="ED237" s="72">
        <v>4</v>
      </c>
      <c r="EE237" s="72">
        <v>3</v>
      </c>
      <c r="EF237" s="72">
        <v>2</v>
      </c>
      <c r="EG237" s="72">
        <v>1</v>
      </c>
      <c r="EH237" s="72">
        <v>1</v>
      </c>
      <c r="EI237" s="72">
        <v>95</v>
      </c>
      <c r="EJ237" s="72">
        <v>56</v>
      </c>
      <c r="EK237" s="72">
        <v>39</v>
      </c>
      <c r="EL237" s="72">
        <v>20</v>
      </c>
      <c r="EM237" s="72">
        <v>19</v>
      </c>
      <c r="EN237" s="72">
        <v>2509</v>
      </c>
      <c r="EO237" s="72">
        <v>1439</v>
      </c>
      <c r="EP237" s="72">
        <v>1070</v>
      </c>
      <c r="EQ237" s="72">
        <v>584</v>
      </c>
      <c r="ER237" s="72">
        <v>486</v>
      </c>
      <c r="ES237" s="72">
        <v>27.42</v>
      </c>
      <c r="ET237" s="435">
        <v>1.1764705882352942</v>
      </c>
      <c r="EU237" s="435">
        <v>1.6885553470919326</v>
      </c>
      <c r="EV237" s="435">
        <v>0.69930069930069927</v>
      </c>
      <c r="EW237" s="78">
        <v>85.882352941176464</v>
      </c>
      <c r="EX237" s="78">
        <v>72.941176470588232</v>
      </c>
      <c r="EY237" s="10">
        <v>53.5</v>
      </c>
      <c r="EZ237" s="10">
        <v>38.4</v>
      </c>
      <c r="FA237" s="10">
        <v>7.9</v>
      </c>
      <c r="FB237" s="10">
        <v>3</v>
      </c>
      <c r="FC237" s="68">
        <v>260</v>
      </c>
      <c r="FD237" s="10">
        <v>31.3</v>
      </c>
      <c r="FE237" s="10">
        <v>5.7692307692307692</v>
      </c>
      <c r="FF237" s="10">
        <v>2.6</v>
      </c>
      <c r="FG237" s="10">
        <v>16.600000000000001</v>
      </c>
      <c r="FH237" s="10">
        <v>40.384615384615387</v>
      </c>
      <c r="FI237" s="10">
        <v>81.538461538461533</v>
      </c>
      <c r="FJ237" s="10">
        <v>11.205357142857142</v>
      </c>
      <c r="FK237" s="10">
        <v>2.8322709163346613</v>
      </c>
      <c r="FL237" s="102" t="s">
        <v>92</v>
      </c>
      <c r="FM237" s="102" t="s">
        <v>92</v>
      </c>
      <c r="FN237" s="102" t="s">
        <v>92</v>
      </c>
      <c r="FO237" s="102" t="s">
        <v>92</v>
      </c>
      <c r="FP237" s="102" t="s">
        <v>92</v>
      </c>
      <c r="FQ237" s="102" t="s">
        <v>92</v>
      </c>
      <c r="FR237" s="102" t="s">
        <v>92</v>
      </c>
      <c r="FS237" s="102" t="s">
        <v>92</v>
      </c>
      <c r="FT237" s="102" t="s">
        <v>92</v>
      </c>
      <c r="FU237" s="102" t="s">
        <v>92</v>
      </c>
      <c r="FV237" s="102" t="s">
        <v>92</v>
      </c>
      <c r="FW237" s="102" t="s">
        <v>92</v>
      </c>
      <c r="FX237" s="102" t="s">
        <v>92</v>
      </c>
      <c r="FY237" s="102" t="s">
        <v>92</v>
      </c>
      <c r="FZ237" s="102" t="s">
        <v>92</v>
      </c>
      <c r="GA237" s="102" t="s">
        <v>92</v>
      </c>
      <c r="GB237" s="102" t="s">
        <v>92</v>
      </c>
      <c r="GC237" s="102" t="s">
        <v>92</v>
      </c>
      <c r="GD237" s="102" t="s">
        <v>92</v>
      </c>
      <c r="GE237" s="102" t="s">
        <v>92</v>
      </c>
      <c r="GF237" s="102" t="s">
        <v>92</v>
      </c>
      <c r="GG237" s="102" t="s">
        <v>92</v>
      </c>
      <c r="GH237" s="102" t="s">
        <v>92</v>
      </c>
      <c r="GI237" s="102" t="s">
        <v>92</v>
      </c>
      <c r="GJ237" s="346">
        <v>0</v>
      </c>
      <c r="GK237" s="10">
        <v>1316.6902499999999</v>
      </c>
      <c r="GL237" s="10">
        <v>100</v>
      </c>
      <c r="GM237" s="10">
        <v>12.5</v>
      </c>
      <c r="GN237" s="10" t="s">
        <v>95</v>
      </c>
      <c r="GO237" s="13">
        <v>30</v>
      </c>
      <c r="GP237" s="10">
        <v>27.9</v>
      </c>
      <c r="GQ237" s="10">
        <v>21.7</v>
      </c>
      <c r="GR237" s="13">
        <v>109</v>
      </c>
      <c r="GS237" s="102" t="s">
        <v>92</v>
      </c>
      <c r="GT237" s="10" t="s">
        <v>95</v>
      </c>
      <c r="GU237" s="10" t="s">
        <v>95</v>
      </c>
      <c r="GV237" s="10">
        <v>0.15</v>
      </c>
      <c r="GW237" s="10" t="s">
        <v>95</v>
      </c>
      <c r="GX237" s="10" t="s">
        <v>95</v>
      </c>
      <c r="GY237" s="10" t="s">
        <v>95</v>
      </c>
      <c r="GZ237" s="10" t="s">
        <v>95</v>
      </c>
      <c r="HA237" s="10">
        <v>0.15</v>
      </c>
      <c r="HB237" s="10">
        <v>4.0000000000000001E-3</v>
      </c>
      <c r="HC237" s="10" t="s">
        <v>95</v>
      </c>
      <c r="HD237" s="105">
        <v>1.7966585891191926</v>
      </c>
      <c r="HE237" s="105">
        <v>40.720003124641707</v>
      </c>
      <c r="HF237" s="12">
        <v>4979</v>
      </c>
      <c r="HG237" s="12">
        <v>4307</v>
      </c>
      <c r="HH237" s="10">
        <v>6.9</v>
      </c>
      <c r="HI237" s="12">
        <v>3</v>
      </c>
      <c r="HJ237" s="12" t="s">
        <v>95</v>
      </c>
      <c r="HK237" s="12" t="s">
        <v>95</v>
      </c>
      <c r="HL237" s="12">
        <v>3</v>
      </c>
      <c r="HM237" s="103">
        <v>0.24786991862551161</v>
      </c>
      <c r="HN237" s="103">
        <v>0.60253062864028928</v>
      </c>
      <c r="HO237" s="12" t="s">
        <v>95</v>
      </c>
      <c r="HP237" s="267" t="s">
        <v>92</v>
      </c>
      <c r="HQ237" s="103" t="s">
        <v>92</v>
      </c>
      <c r="HR237" s="103" t="s">
        <v>92</v>
      </c>
      <c r="HS237" s="103" t="s">
        <v>92</v>
      </c>
      <c r="HT237" s="103" t="s">
        <v>92</v>
      </c>
      <c r="HU237" s="103" t="s">
        <v>92</v>
      </c>
      <c r="HV237" s="103" t="s">
        <v>92</v>
      </c>
      <c r="HW237" s="103" t="s">
        <v>92</v>
      </c>
      <c r="HX237" s="103" t="s">
        <v>92</v>
      </c>
      <c r="HY237" s="4">
        <v>7</v>
      </c>
      <c r="HZ237" s="106">
        <v>0.493021607102618</v>
      </c>
      <c r="IA237" s="4">
        <v>169</v>
      </c>
      <c r="IB237" s="15"/>
      <c r="IC237" s="3"/>
      <c r="ID237" s="15"/>
      <c r="IE237" s="4">
        <v>4</v>
      </c>
      <c r="IF237" s="14">
        <v>-7.5370030263601895E-2</v>
      </c>
      <c r="IG237" s="4">
        <v>118</v>
      </c>
      <c r="IH237" s="4">
        <v>94</v>
      </c>
      <c r="II237" s="4">
        <v>136</v>
      </c>
      <c r="IJ237" s="80">
        <v>173.04</v>
      </c>
      <c r="IK237" s="80">
        <v>4.24</v>
      </c>
      <c r="IL237" s="73">
        <v>2.5</v>
      </c>
      <c r="IM237" s="80">
        <v>0.24</v>
      </c>
      <c r="IN237" s="73">
        <v>0.1</v>
      </c>
      <c r="IO237" s="80">
        <v>0.03</v>
      </c>
      <c r="IP237" s="73">
        <v>0</v>
      </c>
      <c r="IQ237" s="80">
        <v>0.02</v>
      </c>
      <c r="IR237" s="73">
        <v>0</v>
      </c>
      <c r="IS237" s="80">
        <v>0.2</v>
      </c>
      <c r="IT237" s="73">
        <v>0.1</v>
      </c>
      <c r="IU237" s="80">
        <v>0.1</v>
      </c>
      <c r="IV237" s="73">
        <v>0.1</v>
      </c>
      <c r="IW237" s="80">
        <v>0.55000000000000004</v>
      </c>
      <c r="IX237" s="73">
        <v>0.3</v>
      </c>
      <c r="IY237" s="80">
        <v>1.57</v>
      </c>
      <c r="IZ237" s="73">
        <v>0.9</v>
      </c>
      <c r="JA237" s="80">
        <v>0.92</v>
      </c>
      <c r="JB237" s="73">
        <v>0.5</v>
      </c>
      <c r="JC237" s="80">
        <v>0.1</v>
      </c>
      <c r="JD237" s="73">
        <v>0.1</v>
      </c>
      <c r="JE237" s="80">
        <v>46.49</v>
      </c>
      <c r="JF237" s="73">
        <v>26.9</v>
      </c>
      <c r="JG237" s="80">
        <v>13.79</v>
      </c>
      <c r="JH237" s="73">
        <v>8</v>
      </c>
      <c r="JI237" s="80">
        <v>75.39</v>
      </c>
      <c r="JJ237" s="73">
        <v>43.6</v>
      </c>
      <c r="JK237" s="80">
        <v>29.4</v>
      </c>
      <c r="JL237" s="73">
        <v>16.900000000000006</v>
      </c>
      <c r="JM237" s="68">
        <v>12200</v>
      </c>
      <c r="JN237" s="71">
        <v>2877</v>
      </c>
      <c r="JO237" s="69">
        <v>7.3</v>
      </c>
      <c r="JP237" s="69">
        <v>6.9</v>
      </c>
      <c r="JQ237" s="77">
        <v>13</v>
      </c>
      <c r="JR237" s="77" t="s">
        <v>95</v>
      </c>
      <c r="JS237" s="77" t="s">
        <v>95</v>
      </c>
      <c r="JT237" s="77" t="s">
        <v>95</v>
      </c>
      <c r="JU237" s="77" t="s">
        <v>95</v>
      </c>
      <c r="JV237" s="77" t="s">
        <v>95</v>
      </c>
      <c r="JW237" s="77" t="s">
        <v>95</v>
      </c>
      <c r="JX237" s="77" t="s">
        <v>95</v>
      </c>
      <c r="JY237" s="77" t="s">
        <v>95</v>
      </c>
      <c r="JZ237" s="77">
        <v>3</v>
      </c>
      <c r="KA237" s="77" t="s">
        <v>95</v>
      </c>
      <c r="KB237" s="77">
        <v>9</v>
      </c>
      <c r="KC237" s="77" t="s">
        <v>95</v>
      </c>
      <c r="KD237" s="77">
        <v>1</v>
      </c>
      <c r="KE237" s="77" t="s">
        <v>95</v>
      </c>
      <c r="KF237" s="77" t="s">
        <v>95</v>
      </c>
      <c r="KG237" s="77" t="s">
        <v>95</v>
      </c>
      <c r="KH237" s="10">
        <v>52.548857408747807</v>
      </c>
      <c r="KI237" s="10" t="s">
        <v>95</v>
      </c>
      <c r="KJ237" s="10">
        <v>73.500388069630787</v>
      </c>
      <c r="KK237" s="10">
        <v>72.332929648794448</v>
      </c>
      <c r="KL237" s="10">
        <v>72.121809617701828</v>
      </c>
      <c r="KM237" s="10">
        <v>72.537960954446859</v>
      </c>
      <c r="KN237" s="10">
        <f>VLOOKUP($B237,'[1]בחירות שלם 21'!$A$2:$D$256,4,0)</f>
        <v>71.538461538461533</v>
      </c>
    </row>
    <row r="238" spans="1:300">
      <c r="A238" s="48" t="s">
        <v>1058</v>
      </c>
      <c r="B238" s="74" t="s">
        <v>1059</v>
      </c>
      <c r="C238" s="74" t="s">
        <v>381</v>
      </c>
      <c r="D238" s="69" t="s">
        <v>972</v>
      </c>
      <c r="E238" s="76" t="s">
        <v>95</v>
      </c>
      <c r="F238" s="69" t="s">
        <v>675</v>
      </c>
      <c r="G238" s="69" t="s">
        <v>349</v>
      </c>
      <c r="H238" s="4">
        <v>11</v>
      </c>
      <c r="I238" s="4" t="s">
        <v>1060</v>
      </c>
      <c r="J238" s="69" t="s">
        <v>1061</v>
      </c>
      <c r="K238" s="210" t="s">
        <v>92</v>
      </c>
      <c r="L238" s="223" t="s">
        <v>92</v>
      </c>
      <c r="M238" s="68">
        <v>2057</v>
      </c>
      <c r="N238" s="10">
        <v>99.6</v>
      </c>
      <c r="O238" s="10">
        <v>98.3</v>
      </c>
      <c r="P238" s="10" t="s">
        <v>95</v>
      </c>
      <c r="Q238" s="10" t="s">
        <v>95</v>
      </c>
      <c r="R238" s="10" t="s">
        <v>95</v>
      </c>
      <c r="S238" s="10" t="s">
        <v>95</v>
      </c>
      <c r="T238" s="68">
        <v>1083</v>
      </c>
      <c r="U238" s="68">
        <v>974</v>
      </c>
      <c r="V238" s="153">
        <v>12.639766650461837</v>
      </c>
      <c r="W238" s="153">
        <v>12.542537676227516</v>
      </c>
      <c r="X238" s="153">
        <v>10.889645114244045</v>
      </c>
      <c r="Y238" s="153">
        <v>9.0909090909090917</v>
      </c>
      <c r="Z238" s="153">
        <v>10.452114730189596</v>
      </c>
      <c r="AA238" s="153">
        <v>24.015556635877491</v>
      </c>
      <c r="AB238" s="153">
        <v>12.73699562469616</v>
      </c>
      <c r="AC238" s="153">
        <v>3.6947010209042292</v>
      </c>
      <c r="AD238" s="153">
        <v>4.0350024307243562</v>
      </c>
      <c r="AE238" s="153">
        <v>40.398638794360721</v>
      </c>
      <c r="AF238" s="153">
        <v>0.58337384540593096</v>
      </c>
      <c r="AG238" s="68">
        <v>967</v>
      </c>
      <c r="AH238" s="68">
        <v>43</v>
      </c>
      <c r="AI238" s="346" t="s">
        <v>92</v>
      </c>
      <c r="AJ238" s="153">
        <v>0</v>
      </c>
      <c r="AK238" s="153" t="s">
        <v>536</v>
      </c>
      <c r="AL238" s="68">
        <v>4</v>
      </c>
      <c r="AM238" s="346" t="s">
        <v>92</v>
      </c>
      <c r="AN238" s="68">
        <v>39</v>
      </c>
      <c r="AO238" s="153">
        <v>19.377931934184677</v>
      </c>
      <c r="AP238" s="153">
        <v>4.5387677944700044</v>
      </c>
      <c r="AQ238" s="153">
        <v>4.9100631988332522</v>
      </c>
      <c r="AR238" s="68">
        <v>0</v>
      </c>
      <c r="AS238" s="153">
        <v>0</v>
      </c>
      <c r="AT238" s="153">
        <v>0</v>
      </c>
      <c r="AU238" s="153">
        <v>0</v>
      </c>
      <c r="AV238" s="153">
        <v>0</v>
      </c>
      <c r="AW238" s="68">
        <v>52</v>
      </c>
      <c r="AX238" s="68">
        <v>50</v>
      </c>
      <c r="AY238" s="68">
        <v>114</v>
      </c>
      <c r="AZ238" s="68">
        <v>52</v>
      </c>
      <c r="BA238" s="68">
        <v>62</v>
      </c>
      <c r="BB238" s="68">
        <v>46</v>
      </c>
      <c r="BC238" s="68">
        <v>23</v>
      </c>
      <c r="BD238" s="68">
        <v>45</v>
      </c>
      <c r="BE238" s="68">
        <v>0</v>
      </c>
      <c r="BF238" s="68">
        <v>64</v>
      </c>
      <c r="BG238" s="68">
        <v>30</v>
      </c>
      <c r="BH238" s="68">
        <v>34</v>
      </c>
      <c r="BI238" s="68">
        <v>20</v>
      </c>
      <c r="BJ238" s="68">
        <v>20</v>
      </c>
      <c r="BK238" s="68">
        <v>23</v>
      </c>
      <c r="BL238" s="68">
        <v>1</v>
      </c>
      <c r="BM238" s="68">
        <v>0</v>
      </c>
      <c r="BN238" s="12">
        <v>6</v>
      </c>
      <c r="BO238" s="231">
        <v>11.4</v>
      </c>
      <c r="BP238" s="12">
        <v>5</v>
      </c>
      <c r="BQ238" s="231">
        <v>7.7</v>
      </c>
      <c r="BR238" s="12">
        <v>3</v>
      </c>
      <c r="BS238" s="12">
        <v>88</v>
      </c>
      <c r="BT238" s="231" t="s">
        <v>95</v>
      </c>
      <c r="BU238" s="231" t="s">
        <v>95</v>
      </c>
      <c r="BV238" s="231" t="s">
        <v>95</v>
      </c>
      <c r="BW238" s="231" t="s">
        <v>95</v>
      </c>
      <c r="BX238" s="231">
        <v>4.47</v>
      </c>
      <c r="BY238" s="153" t="s">
        <v>92</v>
      </c>
      <c r="BZ238" s="153" t="s">
        <v>92</v>
      </c>
      <c r="CA238" s="153" t="s">
        <v>92</v>
      </c>
      <c r="CB238" s="68" t="s">
        <v>92</v>
      </c>
      <c r="CC238" s="68" t="s">
        <v>92</v>
      </c>
      <c r="CD238" s="153" t="s">
        <v>92</v>
      </c>
      <c r="CE238" s="153" t="s">
        <v>92</v>
      </c>
      <c r="CF238" s="153" t="s">
        <v>92</v>
      </c>
      <c r="CG238" s="153" t="s">
        <v>92</v>
      </c>
      <c r="CH238" s="68">
        <v>231</v>
      </c>
      <c r="CI238" s="79">
        <v>21.173235563703024</v>
      </c>
      <c r="CJ238" s="68">
        <v>84</v>
      </c>
      <c r="CK238" s="68">
        <v>35</v>
      </c>
      <c r="CL238" s="79">
        <v>7.8578110383536011</v>
      </c>
      <c r="CM238" s="253">
        <v>39</v>
      </c>
      <c r="CN238" s="253">
        <v>204</v>
      </c>
      <c r="CO238" s="253">
        <v>127</v>
      </c>
      <c r="CP238" s="253">
        <v>99</v>
      </c>
      <c r="CQ238" s="253">
        <v>91</v>
      </c>
      <c r="CR238" s="13" t="s">
        <v>95</v>
      </c>
      <c r="CS238" s="12">
        <v>65</v>
      </c>
      <c r="CT238" s="10">
        <v>3.0769230769230771</v>
      </c>
      <c r="CU238" s="12" t="s">
        <v>92</v>
      </c>
      <c r="CV238" s="12" t="s">
        <v>92</v>
      </c>
      <c r="CW238" s="12">
        <v>26</v>
      </c>
      <c r="CX238" s="12">
        <v>4</v>
      </c>
      <c r="CY238" s="12">
        <v>4</v>
      </c>
      <c r="CZ238" s="79">
        <v>71.3</v>
      </c>
      <c r="DA238" s="79">
        <v>14.6</v>
      </c>
      <c r="DB238" s="79">
        <v>12.3</v>
      </c>
      <c r="DC238" s="79">
        <v>1.7</v>
      </c>
      <c r="DD238" s="5">
        <v>167</v>
      </c>
      <c r="DE238" s="5">
        <v>95</v>
      </c>
      <c r="DF238" s="5">
        <v>67</v>
      </c>
      <c r="DG238" s="5" t="s">
        <v>92</v>
      </c>
      <c r="DH238" s="5">
        <v>397</v>
      </c>
      <c r="DI238" s="5">
        <v>146</v>
      </c>
      <c r="DJ238" s="5">
        <v>226</v>
      </c>
      <c r="DK238" s="5">
        <v>25</v>
      </c>
      <c r="DL238" s="12">
        <v>10137.05473</v>
      </c>
      <c r="DM238" s="12">
        <v>12244.251469999999</v>
      </c>
      <c r="DN238" s="12">
        <v>8189.2982279999997</v>
      </c>
      <c r="DO238" s="10">
        <v>1.8038014898201782</v>
      </c>
      <c r="DP238" s="10">
        <v>2.0198851834533293</v>
      </c>
      <c r="DQ238" s="10">
        <v>1.8500300315028362</v>
      </c>
      <c r="DR238" s="12">
        <v>941</v>
      </c>
      <c r="DS238" s="79">
        <v>30.1</v>
      </c>
      <c r="DT238" s="12">
        <v>66</v>
      </c>
      <c r="DU238" s="12">
        <v>10218.98415</v>
      </c>
      <c r="DV238" s="10">
        <v>-20.610374840521782</v>
      </c>
      <c r="DW238" s="10">
        <v>54.5</v>
      </c>
      <c r="DX238" s="352">
        <v>0.355055907</v>
      </c>
      <c r="DY238" s="5">
        <v>157</v>
      </c>
      <c r="DZ238" s="5">
        <v>54</v>
      </c>
      <c r="EA238" s="5">
        <v>52</v>
      </c>
      <c r="EB238" s="5">
        <v>49</v>
      </c>
      <c r="EC238" s="5" t="s">
        <v>92</v>
      </c>
      <c r="ED238" s="72">
        <v>2</v>
      </c>
      <c r="EE238" s="72">
        <v>1</v>
      </c>
      <c r="EF238" s="72">
        <v>1</v>
      </c>
      <c r="EG238" s="72" t="s">
        <v>95</v>
      </c>
      <c r="EH238" s="72">
        <v>1</v>
      </c>
      <c r="EI238" s="72">
        <v>14</v>
      </c>
      <c r="EJ238" s="72">
        <v>11</v>
      </c>
      <c r="EK238" s="72">
        <v>3</v>
      </c>
      <c r="EL238" s="72" t="s">
        <v>95</v>
      </c>
      <c r="EM238" s="72">
        <v>3</v>
      </c>
      <c r="EN238" s="72">
        <v>311</v>
      </c>
      <c r="EO238" s="72">
        <v>260</v>
      </c>
      <c r="EP238" s="72">
        <v>51</v>
      </c>
      <c r="EQ238" s="72" t="s">
        <v>95</v>
      </c>
      <c r="ER238" s="72">
        <v>51</v>
      </c>
      <c r="ES238" s="72">
        <v>29.25</v>
      </c>
      <c r="ET238" s="435" t="s">
        <v>92</v>
      </c>
      <c r="EU238" s="435" t="s">
        <v>92</v>
      </c>
      <c r="EV238" s="435" t="s">
        <v>92</v>
      </c>
      <c r="EW238" s="696">
        <v>84.375</v>
      </c>
      <c r="EX238" s="696">
        <v>81.25</v>
      </c>
      <c r="EY238" s="10">
        <v>43.9</v>
      </c>
      <c r="EZ238" s="10" t="s">
        <v>92</v>
      </c>
      <c r="FA238" s="10">
        <v>5.9</v>
      </c>
      <c r="FB238" s="10">
        <v>4</v>
      </c>
      <c r="FC238" s="68">
        <v>35</v>
      </c>
      <c r="FD238" s="10">
        <v>27.2</v>
      </c>
      <c r="FE238" s="10">
        <v>5.7142857142857144</v>
      </c>
      <c r="FF238" s="10">
        <v>2.4</v>
      </c>
      <c r="FG238" s="10">
        <v>14.6</v>
      </c>
      <c r="FH238" s="10">
        <v>28.571428571428569</v>
      </c>
      <c r="FI238" s="10">
        <v>85.714285714285708</v>
      </c>
      <c r="FJ238" s="10">
        <v>9.7037037037037042</v>
      </c>
      <c r="FK238" s="10">
        <v>2.9847328244274811</v>
      </c>
      <c r="FL238" s="102" t="s">
        <v>92</v>
      </c>
      <c r="FM238" s="102" t="s">
        <v>92</v>
      </c>
      <c r="FN238" s="102" t="s">
        <v>92</v>
      </c>
      <c r="FO238" s="102" t="s">
        <v>92</v>
      </c>
      <c r="FP238" s="102" t="s">
        <v>92</v>
      </c>
      <c r="FQ238" s="102" t="s">
        <v>92</v>
      </c>
      <c r="FR238" s="102" t="s">
        <v>92</v>
      </c>
      <c r="FS238" s="102" t="s">
        <v>92</v>
      </c>
      <c r="FT238" s="102" t="s">
        <v>92</v>
      </c>
      <c r="FU238" s="102" t="s">
        <v>92</v>
      </c>
      <c r="FV238" s="102" t="s">
        <v>92</v>
      </c>
      <c r="FW238" s="102" t="s">
        <v>92</v>
      </c>
      <c r="FX238" s="102" t="s">
        <v>92</v>
      </c>
      <c r="FY238" s="102" t="s">
        <v>92</v>
      </c>
      <c r="FZ238" s="102" t="s">
        <v>92</v>
      </c>
      <c r="GA238" s="102" t="s">
        <v>92</v>
      </c>
      <c r="GB238" s="102" t="s">
        <v>92</v>
      </c>
      <c r="GC238" s="102" t="s">
        <v>92</v>
      </c>
      <c r="GD238" s="102" t="s">
        <v>92</v>
      </c>
      <c r="GE238" s="102" t="s">
        <v>92</v>
      </c>
      <c r="GF238" s="102" t="s">
        <v>92</v>
      </c>
      <c r="GG238" s="102" t="s">
        <v>92</v>
      </c>
      <c r="GH238" s="102" t="s">
        <v>92</v>
      </c>
      <c r="GI238" s="102" t="s">
        <v>92</v>
      </c>
      <c r="GJ238" s="346">
        <v>1.9305019305019304</v>
      </c>
      <c r="GK238" s="10">
        <v>310.60874999999999</v>
      </c>
      <c r="GL238" s="10">
        <v>100</v>
      </c>
      <c r="GM238" s="10">
        <v>7.7</v>
      </c>
      <c r="GN238" s="10">
        <v>6</v>
      </c>
      <c r="GO238" s="13">
        <v>41</v>
      </c>
      <c r="GP238" s="10">
        <v>6.4</v>
      </c>
      <c r="GQ238" s="10">
        <v>3</v>
      </c>
      <c r="GR238" s="13">
        <v>15</v>
      </c>
      <c r="GS238" s="102" t="s">
        <v>92</v>
      </c>
      <c r="GT238" s="10">
        <v>1</v>
      </c>
      <c r="GU238" s="10">
        <v>6</v>
      </c>
      <c r="GV238" s="10" t="s">
        <v>95</v>
      </c>
      <c r="GW238" s="10" t="s">
        <v>95</v>
      </c>
      <c r="GX238" s="10" t="s">
        <v>95</v>
      </c>
      <c r="GY238" s="10">
        <v>0.8</v>
      </c>
      <c r="GZ238" s="10">
        <v>4.8000000000000001E-2</v>
      </c>
      <c r="HA238" s="10" t="s">
        <v>95</v>
      </c>
      <c r="HB238" s="10" t="s">
        <v>95</v>
      </c>
      <c r="HC238" s="10" t="s">
        <v>95</v>
      </c>
      <c r="HD238" s="105">
        <v>2.904768484642219</v>
      </c>
      <c r="HE238" s="105">
        <v>3.5193702682714898</v>
      </c>
      <c r="HF238" s="12">
        <v>850</v>
      </c>
      <c r="HG238" s="12">
        <v>720</v>
      </c>
      <c r="HH238" s="10">
        <v>7.4</v>
      </c>
      <c r="HI238" s="12" t="s">
        <v>95</v>
      </c>
      <c r="HJ238" s="12" t="s">
        <v>95</v>
      </c>
      <c r="HK238" s="12" t="s">
        <v>95</v>
      </c>
      <c r="HL238" s="12" t="s">
        <v>95</v>
      </c>
      <c r="HM238" s="103" t="s">
        <v>95</v>
      </c>
      <c r="HN238" s="103" t="s">
        <v>95</v>
      </c>
      <c r="HO238" s="12" t="s">
        <v>95</v>
      </c>
      <c r="HP238" s="267" t="s">
        <v>92</v>
      </c>
      <c r="HQ238" s="103" t="s">
        <v>92</v>
      </c>
      <c r="HR238" s="103" t="s">
        <v>92</v>
      </c>
      <c r="HS238" s="103" t="s">
        <v>92</v>
      </c>
      <c r="HT238" s="103" t="s">
        <v>92</v>
      </c>
      <c r="HU238" s="103" t="s">
        <v>92</v>
      </c>
      <c r="HV238" s="103" t="s">
        <v>92</v>
      </c>
      <c r="HW238" s="103" t="s">
        <v>92</v>
      </c>
      <c r="HX238" s="103" t="s">
        <v>92</v>
      </c>
      <c r="HY238" s="4">
        <v>7</v>
      </c>
      <c r="HZ238" s="106">
        <v>0.73070006679362798</v>
      </c>
      <c r="IA238" s="4">
        <v>187</v>
      </c>
      <c r="IB238" s="15"/>
      <c r="IC238" s="3"/>
      <c r="ID238" s="15"/>
      <c r="IE238" s="4">
        <v>3</v>
      </c>
      <c r="IF238" s="14">
        <v>-0.55281395052974602</v>
      </c>
      <c r="IG238" s="4">
        <v>56</v>
      </c>
      <c r="IH238" s="4">
        <v>37</v>
      </c>
      <c r="II238" s="4">
        <v>117</v>
      </c>
      <c r="IJ238" s="80" t="s">
        <v>92</v>
      </c>
      <c r="IK238" s="80" t="s">
        <v>92</v>
      </c>
      <c r="IL238" s="73" t="s">
        <v>92</v>
      </c>
      <c r="IM238" s="80" t="s">
        <v>92</v>
      </c>
      <c r="IN238" s="73" t="s">
        <v>92</v>
      </c>
      <c r="IO238" s="80" t="s">
        <v>92</v>
      </c>
      <c r="IP238" s="73" t="s">
        <v>92</v>
      </c>
      <c r="IQ238" s="80" t="s">
        <v>92</v>
      </c>
      <c r="IR238" s="73" t="s">
        <v>92</v>
      </c>
      <c r="IS238" s="80" t="s">
        <v>92</v>
      </c>
      <c r="IT238" s="73" t="s">
        <v>92</v>
      </c>
      <c r="IU238" s="80" t="s">
        <v>92</v>
      </c>
      <c r="IV238" s="73" t="s">
        <v>92</v>
      </c>
      <c r="IW238" s="80" t="s">
        <v>92</v>
      </c>
      <c r="IX238" s="73" t="s">
        <v>92</v>
      </c>
      <c r="IY238" s="80" t="s">
        <v>92</v>
      </c>
      <c r="IZ238" s="73" t="s">
        <v>92</v>
      </c>
      <c r="JA238" s="80" t="s">
        <v>92</v>
      </c>
      <c r="JB238" s="73" t="s">
        <v>92</v>
      </c>
      <c r="JC238" s="80" t="s">
        <v>92</v>
      </c>
      <c r="JD238" s="73" t="s">
        <v>92</v>
      </c>
      <c r="JE238" s="80" t="s">
        <v>92</v>
      </c>
      <c r="JF238" s="73" t="s">
        <v>92</v>
      </c>
      <c r="JG238" s="80" t="s">
        <v>92</v>
      </c>
      <c r="JH238" s="73" t="s">
        <v>92</v>
      </c>
      <c r="JI238" s="80" t="s">
        <v>92</v>
      </c>
      <c r="JJ238" s="73" t="s">
        <v>92</v>
      </c>
      <c r="JK238" s="80" t="s">
        <v>92</v>
      </c>
      <c r="JL238" s="73" t="s">
        <v>92</v>
      </c>
      <c r="JM238" s="68">
        <v>2057</v>
      </c>
      <c r="JN238" s="71" t="s">
        <v>92</v>
      </c>
      <c r="JO238" s="69">
        <v>12.8</v>
      </c>
      <c r="JP238" s="69">
        <v>11.9</v>
      </c>
      <c r="JQ238" s="77">
        <v>6</v>
      </c>
      <c r="JR238" s="77" t="s">
        <v>95</v>
      </c>
      <c r="JS238" s="77" t="s">
        <v>95</v>
      </c>
      <c r="JT238" s="77" t="s">
        <v>95</v>
      </c>
      <c r="JU238" s="77" t="s">
        <v>95</v>
      </c>
      <c r="JV238" s="77" t="s">
        <v>95</v>
      </c>
      <c r="JW238" s="77" t="s">
        <v>95</v>
      </c>
      <c r="JX238" s="77" t="s">
        <v>95</v>
      </c>
      <c r="JY238" s="77" t="s">
        <v>95</v>
      </c>
      <c r="JZ238" s="77">
        <v>1</v>
      </c>
      <c r="KA238" s="77" t="s">
        <v>95</v>
      </c>
      <c r="KB238" s="77">
        <v>4</v>
      </c>
      <c r="KC238" s="77" t="s">
        <v>95</v>
      </c>
      <c r="KD238" s="77" t="s">
        <v>95</v>
      </c>
      <c r="KE238" s="77">
        <v>1</v>
      </c>
      <c r="KF238" s="77" t="s">
        <v>95</v>
      </c>
      <c r="KG238" s="77" t="s">
        <v>95</v>
      </c>
      <c r="KH238" s="10" t="s">
        <v>95</v>
      </c>
      <c r="KI238" s="10" t="s">
        <v>95</v>
      </c>
      <c r="KJ238" s="10">
        <v>75.945945945945951</v>
      </c>
      <c r="KK238" s="10">
        <v>73.740053050397876</v>
      </c>
      <c r="KL238" s="10">
        <v>74.468085106382972</v>
      </c>
      <c r="KM238" s="10">
        <v>72.271624898949071</v>
      </c>
      <c r="KN238" s="10">
        <f>VLOOKUP($B238,'[1]בחירות שלם 21'!$A$2:$D$256,4,0)</f>
        <v>72.260536398467437</v>
      </c>
    </row>
    <row r="239" spans="1:300">
      <c r="A239" s="48" t="s">
        <v>1062</v>
      </c>
      <c r="B239" s="69" t="s">
        <v>1063</v>
      </c>
      <c r="C239" s="69" t="s">
        <v>401</v>
      </c>
      <c r="D239" s="69" t="s">
        <v>972</v>
      </c>
      <c r="E239" s="76" t="s">
        <v>95</v>
      </c>
      <c r="F239" s="69" t="s">
        <v>628</v>
      </c>
      <c r="G239" s="69" t="s">
        <v>387</v>
      </c>
      <c r="H239" s="4">
        <v>33</v>
      </c>
      <c r="I239" s="4" t="s">
        <v>858</v>
      </c>
      <c r="J239" s="69" t="s">
        <v>859</v>
      </c>
      <c r="K239" s="210">
        <v>215.47644097755358</v>
      </c>
      <c r="L239" s="223" t="s">
        <v>92</v>
      </c>
      <c r="M239" s="68">
        <v>30846</v>
      </c>
      <c r="N239" s="10">
        <v>84.4</v>
      </c>
      <c r="O239" s="10">
        <v>97.2</v>
      </c>
      <c r="P239" s="10">
        <v>15.6</v>
      </c>
      <c r="Q239" s="10">
        <v>98.8</v>
      </c>
      <c r="R239" s="10">
        <v>1</v>
      </c>
      <c r="S239" s="10">
        <v>0.2</v>
      </c>
      <c r="T239" s="68">
        <v>15350</v>
      </c>
      <c r="U239" s="68">
        <v>15496</v>
      </c>
      <c r="V239" s="153">
        <v>7.9102638915904819</v>
      </c>
      <c r="W239" s="153">
        <v>9.4761071127536791</v>
      </c>
      <c r="X239" s="153">
        <v>9.7905725215587118</v>
      </c>
      <c r="Y239" s="153">
        <v>8.3900667833754774</v>
      </c>
      <c r="Z239" s="153">
        <v>11.174868702587045</v>
      </c>
      <c r="AA239" s="153">
        <v>18.832263502561108</v>
      </c>
      <c r="AB239" s="153">
        <v>17.567918044479025</v>
      </c>
      <c r="AC239" s="153">
        <v>3.9194709200544642</v>
      </c>
      <c r="AD239" s="153">
        <v>12.938468521040004</v>
      </c>
      <c r="AE239" s="153">
        <v>32.244051092524153</v>
      </c>
      <c r="AF239" s="153">
        <v>5.2616222524800627</v>
      </c>
      <c r="AG239" s="68">
        <v>942</v>
      </c>
      <c r="AH239" s="68">
        <v>413</v>
      </c>
      <c r="AI239" s="346">
        <v>2.3199999999999998</v>
      </c>
      <c r="AJ239" s="153">
        <v>1.2</v>
      </c>
      <c r="AK239" s="153" t="s">
        <v>431</v>
      </c>
      <c r="AL239" s="68">
        <v>147</v>
      </c>
      <c r="AM239" s="346">
        <v>4.5199999999999996</v>
      </c>
      <c r="AN239" s="68">
        <v>266</v>
      </c>
      <c r="AO239" s="153">
        <v>8.6950374023455481</v>
      </c>
      <c r="AP239" s="153">
        <v>1.6748166377962121</v>
      </c>
      <c r="AQ239" s="153">
        <v>4.4381767490112169</v>
      </c>
      <c r="AR239" s="68">
        <v>11</v>
      </c>
      <c r="AS239" s="153">
        <v>63.636363636363633</v>
      </c>
      <c r="AT239" s="153">
        <v>9.0909090909090917</v>
      </c>
      <c r="AU239" s="153">
        <v>9.0909090909090917</v>
      </c>
      <c r="AV239" s="153">
        <v>18.181818181818183</v>
      </c>
      <c r="AW239" s="68">
        <v>364</v>
      </c>
      <c r="AX239" s="68">
        <v>320</v>
      </c>
      <c r="AY239" s="68">
        <v>1237</v>
      </c>
      <c r="AZ239" s="68">
        <v>591</v>
      </c>
      <c r="BA239" s="68">
        <v>646</v>
      </c>
      <c r="BB239" s="68">
        <v>408</v>
      </c>
      <c r="BC239" s="68">
        <v>164</v>
      </c>
      <c r="BD239" s="68">
        <v>618</v>
      </c>
      <c r="BE239" s="68">
        <v>47</v>
      </c>
      <c r="BF239" s="68">
        <v>917</v>
      </c>
      <c r="BG239" s="68">
        <v>456</v>
      </c>
      <c r="BH239" s="68">
        <v>461</v>
      </c>
      <c r="BI239" s="68">
        <v>210</v>
      </c>
      <c r="BJ239" s="68">
        <v>257</v>
      </c>
      <c r="BK239" s="68">
        <v>420</v>
      </c>
      <c r="BL239" s="68">
        <v>30</v>
      </c>
      <c r="BM239" s="68">
        <v>4</v>
      </c>
      <c r="BN239" s="12">
        <v>186</v>
      </c>
      <c r="BO239" s="231">
        <v>18.8</v>
      </c>
      <c r="BP239" s="12">
        <v>100</v>
      </c>
      <c r="BQ239" s="231">
        <v>8.5</v>
      </c>
      <c r="BR239" s="12">
        <v>14</v>
      </c>
      <c r="BS239" s="12">
        <v>583</v>
      </c>
      <c r="BT239" s="231">
        <v>0.67</v>
      </c>
      <c r="BU239" s="231">
        <v>0.31</v>
      </c>
      <c r="BV239" s="231" t="s">
        <v>95</v>
      </c>
      <c r="BW239" s="231">
        <v>0.82</v>
      </c>
      <c r="BX239" s="231">
        <v>0.13</v>
      </c>
      <c r="BY239" s="153" t="s">
        <v>92</v>
      </c>
      <c r="BZ239" s="153" t="s">
        <v>92</v>
      </c>
      <c r="CA239" s="153" t="s">
        <v>92</v>
      </c>
      <c r="CB239" s="68" t="s">
        <v>92</v>
      </c>
      <c r="CC239" s="68" t="s">
        <v>92</v>
      </c>
      <c r="CD239" s="153" t="s">
        <v>92</v>
      </c>
      <c r="CE239" s="153" t="s">
        <v>92</v>
      </c>
      <c r="CF239" s="153" t="s">
        <v>92</v>
      </c>
      <c r="CG239" s="153" t="s">
        <v>92</v>
      </c>
      <c r="CH239" s="68">
        <v>2511</v>
      </c>
      <c r="CI239" s="79">
        <v>15.126506024096386</v>
      </c>
      <c r="CJ239" s="68">
        <v>972</v>
      </c>
      <c r="CK239" s="68">
        <v>389</v>
      </c>
      <c r="CL239" s="79">
        <v>5.9030729989068389</v>
      </c>
      <c r="CM239" s="253">
        <v>39</v>
      </c>
      <c r="CN239" s="253">
        <v>184</v>
      </c>
      <c r="CO239" s="253">
        <v>125</v>
      </c>
      <c r="CP239" s="253">
        <v>107</v>
      </c>
      <c r="CQ239" s="253">
        <v>106</v>
      </c>
      <c r="CR239" s="13" t="s">
        <v>92</v>
      </c>
      <c r="CS239" s="12">
        <v>3646</v>
      </c>
      <c r="CT239" s="10">
        <v>4.3060888645090509</v>
      </c>
      <c r="CU239" s="12">
        <v>506</v>
      </c>
      <c r="CV239" s="12">
        <v>661</v>
      </c>
      <c r="CW239" s="12">
        <v>630</v>
      </c>
      <c r="CX239" s="12">
        <v>77</v>
      </c>
      <c r="CY239" s="12">
        <v>79</v>
      </c>
      <c r="CZ239" s="79">
        <v>75.5</v>
      </c>
      <c r="DA239" s="79">
        <v>17.899999999999999</v>
      </c>
      <c r="DB239" s="79">
        <v>3.2</v>
      </c>
      <c r="DC239" s="79">
        <v>3.4</v>
      </c>
      <c r="DD239" s="5">
        <v>3118</v>
      </c>
      <c r="DE239" s="5">
        <v>2022</v>
      </c>
      <c r="DF239" s="5">
        <v>1046</v>
      </c>
      <c r="DG239" s="5">
        <v>50</v>
      </c>
      <c r="DH239" s="5">
        <v>6701</v>
      </c>
      <c r="DI239" s="5">
        <v>3101</v>
      </c>
      <c r="DJ239" s="5">
        <v>3330</v>
      </c>
      <c r="DK239" s="5">
        <v>270</v>
      </c>
      <c r="DL239" s="12">
        <v>11034.842259999999</v>
      </c>
      <c r="DM239" s="12">
        <v>13616.076800000001</v>
      </c>
      <c r="DN239" s="12">
        <v>8459.3084999999992</v>
      </c>
      <c r="DO239" s="10">
        <v>1.9978976194568787</v>
      </c>
      <c r="DP239" s="10">
        <v>1.751099814522239</v>
      </c>
      <c r="DQ239" s="10">
        <v>2.4669905992469321</v>
      </c>
      <c r="DR239" s="12">
        <v>12664</v>
      </c>
      <c r="DS239" s="79">
        <v>35.299999999999997</v>
      </c>
      <c r="DT239" s="12">
        <v>1311</v>
      </c>
      <c r="DU239" s="12">
        <v>10756.40605</v>
      </c>
      <c r="DV239" s="10">
        <v>1.9407451273001364</v>
      </c>
      <c r="DW239" s="10">
        <v>39.200000000000003</v>
      </c>
      <c r="DX239" s="352">
        <v>0.42545883099999998</v>
      </c>
      <c r="DY239" s="5">
        <v>1596</v>
      </c>
      <c r="DZ239" s="5">
        <v>513</v>
      </c>
      <c r="EA239" s="5">
        <v>484</v>
      </c>
      <c r="EB239" s="5">
        <v>526</v>
      </c>
      <c r="EC239" s="5">
        <v>73</v>
      </c>
      <c r="ED239" s="72">
        <v>20</v>
      </c>
      <c r="EE239" s="72">
        <v>14</v>
      </c>
      <c r="EF239" s="72">
        <v>11</v>
      </c>
      <c r="EG239" s="72">
        <v>4</v>
      </c>
      <c r="EH239" s="72">
        <v>7</v>
      </c>
      <c r="EI239" s="72">
        <v>303</v>
      </c>
      <c r="EJ239" s="72">
        <v>178</v>
      </c>
      <c r="EK239" s="72">
        <v>125</v>
      </c>
      <c r="EL239" s="72">
        <v>53</v>
      </c>
      <c r="EM239" s="72">
        <v>72</v>
      </c>
      <c r="EN239" s="72">
        <v>7353</v>
      </c>
      <c r="EO239" s="72">
        <v>4152</v>
      </c>
      <c r="EP239" s="72">
        <v>3201</v>
      </c>
      <c r="EQ239" s="72">
        <v>1513</v>
      </c>
      <c r="ER239" s="72">
        <v>1688</v>
      </c>
      <c r="ES239" s="72">
        <v>26.575342465753426</v>
      </c>
      <c r="ET239" s="435">
        <v>0.98425196850393704</v>
      </c>
      <c r="EU239" s="435">
        <v>1.1349306431273645</v>
      </c>
      <c r="EV239" s="435">
        <v>0.82079343365253077</v>
      </c>
      <c r="EW239" s="78">
        <v>80.882352941176478</v>
      </c>
      <c r="EX239" s="78">
        <v>71.008403361344534</v>
      </c>
      <c r="EY239" s="10">
        <v>45.4</v>
      </c>
      <c r="EZ239" s="10">
        <v>40.200000000000003</v>
      </c>
      <c r="FA239" s="10">
        <v>11.3</v>
      </c>
      <c r="FB239" s="10">
        <v>3.2</v>
      </c>
      <c r="FC239" s="68">
        <v>859</v>
      </c>
      <c r="FD239" s="10">
        <v>31.3</v>
      </c>
      <c r="FE239" s="10">
        <v>5.3550640279394646</v>
      </c>
      <c r="FF239" s="10">
        <v>2.8</v>
      </c>
      <c r="FG239" s="10">
        <v>17.2</v>
      </c>
      <c r="FH239" s="10">
        <v>43.655413271245635</v>
      </c>
      <c r="FI239" s="10">
        <v>79.627473806752036</v>
      </c>
      <c r="FJ239" s="10">
        <v>9.5671052631578952</v>
      </c>
      <c r="FK239" s="10">
        <v>3.3035345894649981</v>
      </c>
      <c r="FL239" s="102" t="s">
        <v>92</v>
      </c>
      <c r="FM239" s="102" t="s">
        <v>92</v>
      </c>
      <c r="FN239" s="102" t="s">
        <v>92</v>
      </c>
      <c r="FO239" s="102" t="s">
        <v>92</v>
      </c>
      <c r="FP239" s="102" t="s">
        <v>92</v>
      </c>
      <c r="FQ239" s="102" t="s">
        <v>92</v>
      </c>
      <c r="FR239" s="102" t="s">
        <v>92</v>
      </c>
      <c r="FS239" s="102" t="s">
        <v>92</v>
      </c>
      <c r="FT239" s="102" t="s">
        <v>92</v>
      </c>
      <c r="FU239" s="102" t="s">
        <v>92</v>
      </c>
      <c r="FV239" s="102" t="s">
        <v>92</v>
      </c>
      <c r="FW239" s="102" t="s">
        <v>92</v>
      </c>
      <c r="FX239" s="102" t="s">
        <v>92</v>
      </c>
      <c r="FY239" s="102" t="s">
        <v>92</v>
      </c>
      <c r="FZ239" s="102" t="s">
        <v>92</v>
      </c>
      <c r="GA239" s="102" t="s">
        <v>92</v>
      </c>
      <c r="GB239" s="102" t="s">
        <v>92</v>
      </c>
      <c r="GC239" s="102" t="s">
        <v>92</v>
      </c>
      <c r="GD239" s="102" t="s">
        <v>92</v>
      </c>
      <c r="GE239" s="102" t="s">
        <v>92</v>
      </c>
      <c r="GF239" s="102" t="s">
        <v>92</v>
      </c>
      <c r="GG239" s="102" t="s">
        <v>92</v>
      </c>
      <c r="GH239" s="102" t="s">
        <v>92</v>
      </c>
      <c r="GI239" s="102" t="s">
        <v>92</v>
      </c>
      <c r="GJ239" s="346">
        <v>0.20833333333333334</v>
      </c>
      <c r="GK239" s="10">
        <v>4372.6742807999999</v>
      </c>
      <c r="GL239" s="10">
        <v>98.803924174511536</v>
      </c>
      <c r="GM239" s="10">
        <v>89.9</v>
      </c>
      <c r="GN239" s="10">
        <v>1.04</v>
      </c>
      <c r="GO239" s="13">
        <v>170</v>
      </c>
      <c r="GP239" s="10">
        <v>92.1</v>
      </c>
      <c r="GQ239" s="10">
        <v>27.1</v>
      </c>
      <c r="GR239" s="13">
        <v>127</v>
      </c>
      <c r="GS239" s="102" t="s">
        <v>92</v>
      </c>
      <c r="GT239" s="10">
        <v>0.13</v>
      </c>
      <c r="GU239" s="10">
        <v>1.04</v>
      </c>
      <c r="GV239" s="10">
        <v>0.15</v>
      </c>
      <c r="GW239" s="10">
        <v>0.61199999999999999</v>
      </c>
      <c r="GX239" s="10" t="s">
        <v>95</v>
      </c>
      <c r="GY239" s="10">
        <v>0.13</v>
      </c>
      <c r="GZ239" s="10">
        <v>1.04E-2</v>
      </c>
      <c r="HA239" s="10">
        <v>0.15</v>
      </c>
      <c r="HB239" s="10">
        <v>0.61199999999999999</v>
      </c>
      <c r="HC239" s="10" t="s">
        <v>95</v>
      </c>
      <c r="HD239" s="105">
        <v>2.5275307001203644</v>
      </c>
      <c r="HE239" s="105">
        <v>30.947775560091717</v>
      </c>
      <c r="HF239" s="12">
        <v>13771</v>
      </c>
      <c r="HG239" s="12">
        <v>11662</v>
      </c>
      <c r="HH239" s="10">
        <v>7.7</v>
      </c>
      <c r="HI239" s="12">
        <v>11</v>
      </c>
      <c r="HJ239" s="12" t="s">
        <v>95</v>
      </c>
      <c r="HK239" s="12">
        <v>2</v>
      </c>
      <c r="HL239" s="12">
        <v>9</v>
      </c>
      <c r="HM239" s="103">
        <v>0.35956921588647001</v>
      </c>
      <c r="HN239" s="103">
        <v>0.79878004502214806</v>
      </c>
      <c r="HO239" s="12" t="s">
        <v>95</v>
      </c>
      <c r="HP239" s="267" t="s">
        <v>92</v>
      </c>
      <c r="HQ239" s="103" t="s">
        <v>92</v>
      </c>
      <c r="HR239" s="103" t="s">
        <v>92</v>
      </c>
      <c r="HS239" s="103" t="s">
        <v>92</v>
      </c>
      <c r="HT239" s="103" t="s">
        <v>92</v>
      </c>
      <c r="HU239" s="103" t="s">
        <v>92</v>
      </c>
      <c r="HV239" s="103" t="s">
        <v>92</v>
      </c>
      <c r="HW239" s="103" t="s">
        <v>92</v>
      </c>
      <c r="HX239" s="103" t="s">
        <v>92</v>
      </c>
      <c r="HY239" s="4">
        <v>7</v>
      </c>
      <c r="HZ239" s="106">
        <v>0.55624072924020096</v>
      </c>
      <c r="IA239" s="4">
        <v>173</v>
      </c>
      <c r="IB239" s="15"/>
      <c r="IC239" s="3"/>
      <c r="ID239" s="15"/>
      <c r="IE239" s="4">
        <v>3</v>
      </c>
      <c r="IF239" s="14">
        <v>-0.45016526732789802</v>
      </c>
      <c r="IG239" s="4">
        <v>69</v>
      </c>
      <c r="IH239" s="4">
        <v>84</v>
      </c>
      <c r="II239" s="4">
        <v>57</v>
      </c>
      <c r="IJ239" s="80">
        <v>211.73999999999998</v>
      </c>
      <c r="IK239" s="80">
        <v>10.01</v>
      </c>
      <c r="IL239" s="73">
        <v>4.7</v>
      </c>
      <c r="IM239" s="80">
        <v>0.49</v>
      </c>
      <c r="IN239" s="73">
        <v>0.2</v>
      </c>
      <c r="IO239" s="80">
        <v>0.05</v>
      </c>
      <c r="IP239" s="73">
        <v>0</v>
      </c>
      <c r="IQ239" s="80">
        <v>0.23</v>
      </c>
      <c r="IR239" s="73">
        <v>0.1</v>
      </c>
      <c r="IS239" s="80">
        <v>1.03</v>
      </c>
      <c r="IT239" s="73">
        <v>0.5</v>
      </c>
      <c r="IU239" s="80">
        <v>0.43</v>
      </c>
      <c r="IV239" s="73">
        <v>0.2</v>
      </c>
      <c r="IW239" s="80">
        <v>2.2799999999999998</v>
      </c>
      <c r="IX239" s="73">
        <v>1.1000000000000001</v>
      </c>
      <c r="IY239" s="80">
        <v>3.04</v>
      </c>
      <c r="IZ239" s="73">
        <v>1.4</v>
      </c>
      <c r="JA239" s="80">
        <v>1.47</v>
      </c>
      <c r="JB239" s="73">
        <v>0.7</v>
      </c>
      <c r="JC239" s="80">
        <v>0.2</v>
      </c>
      <c r="JD239" s="73">
        <v>0.1</v>
      </c>
      <c r="JE239" s="80">
        <v>67.16</v>
      </c>
      <c r="JF239" s="73">
        <v>31.7</v>
      </c>
      <c r="JG239" s="80">
        <v>48.64</v>
      </c>
      <c r="JH239" s="73">
        <v>23</v>
      </c>
      <c r="JI239" s="80">
        <v>51.4</v>
      </c>
      <c r="JJ239" s="73">
        <v>24.3</v>
      </c>
      <c r="JK239" s="80">
        <v>25.31</v>
      </c>
      <c r="JL239" s="73">
        <v>12</v>
      </c>
      <c r="JM239" s="68">
        <v>30846</v>
      </c>
      <c r="JN239" s="71">
        <v>3082</v>
      </c>
      <c r="JO239" s="69">
        <v>12.6</v>
      </c>
      <c r="JP239" s="69">
        <v>12.5</v>
      </c>
      <c r="JQ239" s="77">
        <v>32</v>
      </c>
      <c r="JR239" s="77" t="s">
        <v>95</v>
      </c>
      <c r="JS239" s="77" t="s">
        <v>95</v>
      </c>
      <c r="JT239" s="77" t="s">
        <v>95</v>
      </c>
      <c r="JU239" s="77" t="s">
        <v>95</v>
      </c>
      <c r="JV239" s="77" t="s">
        <v>95</v>
      </c>
      <c r="JW239" s="77" t="s">
        <v>95</v>
      </c>
      <c r="JX239" s="77" t="s">
        <v>95</v>
      </c>
      <c r="JY239" s="77">
        <v>1</v>
      </c>
      <c r="JZ239" s="77">
        <v>7</v>
      </c>
      <c r="KA239" s="77">
        <v>2</v>
      </c>
      <c r="KB239" s="77">
        <v>18</v>
      </c>
      <c r="KC239" s="77" t="s">
        <v>95</v>
      </c>
      <c r="KD239" s="77">
        <v>1</v>
      </c>
      <c r="KE239" s="77">
        <v>2</v>
      </c>
      <c r="KF239" s="77" t="s">
        <v>95</v>
      </c>
      <c r="KG239" s="77">
        <v>1</v>
      </c>
      <c r="KH239" s="10">
        <v>60.574686431014825</v>
      </c>
      <c r="KI239" s="10" t="s">
        <v>95</v>
      </c>
      <c r="KJ239" s="10">
        <v>70.79904058693505</v>
      </c>
      <c r="KK239" s="10">
        <v>70.062922395711951</v>
      </c>
      <c r="KL239" s="10">
        <v>71.68457121689201</v>
      </c>
      <c r="KM239" s="10">
        <v>67.359319118113092</v>
      </c>
      <c r="KN239" s="10">
        <f>VLOOKUP($B239,'[1]בחירות שלם 21'!$A$2:$D$256,4,0)</f>
        <v>67.896630967350305</v>
      </c>
    </row>
    <row r="240" spans="1:300">
      <c r="A240" s="48" t="s">
        <v>704</v>
      </c>
      <c r="B240" s="74" t="s">
        <v>1064</v>
      </c>
      <c r="C240" s="74" t="s">
        <v>381</v>
      </c>
      <c r="D240" s="69" t="s">
        <v>972</v>
      </c>
      <c r="E240" s="76" t="s">
        <v>95</v>
      </c>
      <c r="F240" s="69" t="s">
        <v>691</v>
      </c>
      <c r="G240" s="69" t="s">
        <v>349</v>
      </c>
      <c r="H240" s="4">
        <v>30</v>
      </c>
      <c r="I240" s="4" t="s">
        <v>703</v>
      </c>
      <c r="J240" s="69" t="s">
        <v>704</v>
      </c>
      <c r="K240" s="210" t="s">
        <v>92</v>
      </c>
      <c r="L240" s="223" t="s">
        <v>92</v>
      </c>
      <c r="M240" s="68">
        <v>73497</v>
      </c>
      <c r="N240" s="10">
        <v>99.9</v>
      </c>
      <c r="O240" s="10">
        <v>99.3</v>
      </c>
      <c r="P240" s="10" t="s">
        <v>95</v>
      </c>
      <c r="Q240" s="10" t="s">
        <v>95</v>
      </c>
      <c r="R240" s="10" t="s">
        <v>95</v>
      </c>
      <c r="S240" s="10" t="s">
        <v>95</v>
      </c>
      <c r="T240" s="68">
        <v>37223</v>
      </c>
      <c r="U240" s="68">
        <v>36274</v>
      </c>
      <c r="V240" s="153">
        <v>13.18557220022586</v>
      </c>
      <c r="W240" s="153">
        <v>13.747499897955018</v>
      </c>
      <c r="X240" s="153">
        <v>13.181490400968746</v>
      </c>
      <c r="Y240" s="153">
        <v>11.054872988013116</v>
      </c>
      <c r="Z240" s="153">
        <v>14.531205355320626</v>
      </c>
      <c r="AA240" s="153">
        <v>16.380260418792602</v>
      </c>
      <c r="AB240" s="153">
        <v>11.43039851966747</v>
      </c>
      <c r="AC240" s="153">
        <v>2.4000979631821706</v>
      </c>
      <c r="AD240" s="153">
        <v>4.0872416561220186</v>
      </c>
      <c r="AE240" s="153">
        <v>46.961100453079716</v>
      </c>
      <c r="AF240" s="153">
        <v>1.0993645999156427</v>
      </c>
      <c r="AG240" s="68">
        <v>1235</v>
      </c>
      <c r="AH240" s="68">
        <v>1947</v>
      </c>
      <c r="AI240" s="346">
        <v>4.32</v>
      </c>
      <c r="AJ240" s="153">
        <v>4.5999999999999996</v>
      </c>
      <c r="AK240" s="153" t="s">
        <v>1290</v>
      </c>
      <c r="AL240" s="68">
        <v>105</v>
      </c>
      <c r="AM240" s="346">
        <v>3.99</v>
      </c>
      <c r="AN240" s="68">
        <v>1842</v>
      </c>
      <c r="AO240" s="153">
        <v>25.384634599206446</v>
      </c>
      <c r="AP240" s="153">
        <v>2.605899470538148</v>
      </c>
      <c r="AQ240" s="153">
        <v>8.133665319672911</v>
      </c>
      <c r="AR240" s="68">
        <v>132</v>
      </c>
      <c r="AS240" s="153">
        <v>26.515151515151516</v>
      </c>
      <c r="AT240" s="153">
        <v>37.878787878787875</v>
      </c>
      <c r="AU240" s="153">
        <v>15.909090909090908</v>
      </c>
      <c r="AV240" s="153">
        <v>19.696969696969695</v>
      </c>
      <c r="AW240" s="68">
        <v>-20</v>
      </c>
      <c r="AX240" s="68">
        <v>-164</v>
      </c>
      <c r="AY240" s="68">
        <v>3551</v>
      </c>
      <c r="AZ240" s="68">
        <v>1815</v>
      </c>
      <c r="BA240" s="68">
        <v>1736</v>
      </c>
      <c r="BB240" s="68">
        <v>1535</v>
      </c>
      <c r="BC240" s="68">
        <v>1055</v>
      </c>
      <c r="BD240" s="68">
        <v>879</v>
      </c>
      <c r="BE240" s="68">
        <v>82</v>
      </c>
      <c r="BF240" s="68">
        <v>3715</v>
      </c>
      <c r="BG240" s="68">
        <v>1908</v>
      </c>
      <c r="BH240" s="68">
        <v>1807</v>
      </c>
      <c r="BI240" s="68">
        <v>1460</v>
      </c>
      <c r="BJ240" s="68">
        <v>1236</v>
      </c>
      <c r="BK240" s="68">
        <v>924</v>
      </c>
      <c r="BL240" s="68">
        <v>95</v>
      </c>
      <c r="BM240" s="68">
        <v>1337</v>
      </c>
      <c r="BN240" s="12">
        <v>748</v>
      </c>
      <c r="BO240" s="231">
        <v>46.3</v>
      </c>
      <c r="BP240" s="12">
        <v>191</v>
      </c>
      <c r="BQ240" s="231">
        <v>7.6</v>
      </c>
      <c r="BR240" s="12">
        <v>24</v>
      </c>
      <c r="BS240" s="12">
        <v>3088</v>
      </c>
      <c r="BT240" s="231" t="s">
        <v>95</v>
      </c>
      <c r="BU240" s="231">
        <v>2.86</v>
      </c>
      <c r="BV240" s="231">
        <v>0.42</v>
      </c>
      <c r="BW240" s="231">
        <v>7.0000000000000007E-2</v>
      </c>
      <c r="BX240" s="231">
        <v>0.96</v>
      </c>
      <c r="BY240" s="153" t="s">
        <v>92</v>
      </c>
      <c r="BZ240" s="153" t="s">
        <v>92</v>
      </c>
      <c r="CA240" s="153" t="s">
        <v>92</v>
      </c>
      <c r="CB240" s="68" t="s">
        <v>92</v>
      </c>
      <c r="CC240" s="68" t="s">
        <v>92</v>
      </c>
      <c r="CD240" s="153" t="s">
        <v>92</v>
      </c>
      <c r="CE240" s="153" t="s">
        <v>92</v>
      </c>
      <c r="CF240" s="153" t="s">
        <v>92</v>
      </c>
      <c r="CG240" s="153" t="s">
        <v>92</v>
      </c>
      <c r="CH240" s="68">
        <v>5357</v>
      </c>
      <c r="CI240" s="79">
        <v>15.9069988419396</v>
      </c>
      <c r="CJ240" s="68">
        <v>2023</v>
      </c>
      <c r="CK240" s="68">
        <v>925</v>
      </c>
      <c r="CL240" s="79">
        <v>6.0950257599951794</v>
      </c>
      <c r="CM240" s="253">
        <v>37</v>
      </c>
      <c r="CN240" s="253">
        <v>178</v>
      </c>
      <c r="CO240" s="253">
        <v>121</v>
      </c>
      <c r="CP240" s="253">
        <v>105</v>
      </c>
      <c r="CQ240" s="253">
        <v>103</v>
      </c>
      <c r="CR240" s="13" t="s">
        <v>92</v>
      </c>
      <c r="CS240" s="12">
        <v>2809</v>
      </c>
      <c r="CT240" s="10">
        <v>8.8287646849412607</v>
      </c>
      <c r="CU240" s="12">
        <v>777</v>
      </c>
      <c r="CV240" s="12">
        <v>394</v>
      </c>
      <c r="CW240" s="12">
        <v>1197</v>
      </c>
      <c r="CX240" s="12">
        <v>115</v>
      </c>
      <c r="CY240" s="12">
        <v>98</v>
      </c>
      <c r="CZ240" s="79">
        <v>36.6</v>
      </c>
      <c r="DA240" s="79">
        <v>19.5</v>
      </c>
      <c r="DB240" s="79">
        <v>20.8</v>
      </c>
      <c r="DC240" s="79">
        <v>23.2</v>
      </c>
      <c r="DD240" s="5">
        <v>9185</v>
      </c>
      <c r="DE240" s="5">
        <v>3682</v>
      </c>
      <c r="DF240" s="5">
        <v>3177</v>
      </c>
      <c r="DG240" s="5">
        <v>2326</v>
      </c>
      <c r="DH240" s="5">
        <v>30371</v>
      </c>
      <c r="DI240" s="5">
        <v>5561</v>
      </c>
      <c r="DJ240" s="5">
        <v>10967</v>
      </c>
      <c r="DK240" s="5">
        <v>13843</v>
      </c>
      <c r="DL240" s="12">
        <v>8993.8079780000007</v>
      </c>
      <c r="DM240" s="12">
        <v>11094.712380000001</v>
      </c>
      <c r="DN240" s="12">
        <v>7037.2738239999999</v>
      </c>
      <c r="DO240" s="10">
        <v>-1.2816521930160807</v>
      </c>
      <c r="DP240" s="10">
        <v>-0.76849876658405814</v>
      </c>
      <c r="DQ240" s="10">
        <v>-0.94892827055388373</v>
      </c>
      <c r="DR240" s="12">
        <v>30690</v>
      </c>
      <c r="DS240" s="79">
        <v>44.1</v>
      </c>
      <c r="DT240" s="12">
        <v>2295</v>
      </c>
      <c r="DU240" s="12">
        <v>10264.0977</v>
      </c>
      <c r="DV240" s="10">
        <v>-2.6781021244787984</v>
      </c>
      <c r="DW240" s="10">
        <v>40.299999999999997</v>
      </c>
      <c r="DX240" s="352">
        <v>0.44773064299999998</v>
      </c>
      <c r="DY240" s="5">
        <v>6200</v>
      </c>
      <c r="DZ240" s="5">
        <v>1939</v>
      </c>
      <c r="EA240" s="5">
        <v>2015</v>
      </c>
      <c r="EB240" s="5">
        <v>2006</v>
      </c>
      <c r="EC240" s="5">
        <v>240</v>
      </c>
      <c r="ED240" s="72">
        <v>65</v>
      </c>
      <c r="EE240" s="72">
        <v>43</v>
      </c>
      <c r="EF240" s="72">
        <v>28</v>
      </c>
      <c r="EG240" s="72">
        <v>6</v>
      </c>
      <c r="EH240" s="72">
        <v>22</v>
      </c>
      <c r="EI240" s="72">
        <v>819</v>
      </c>
      <c r="EJ240" s="72">
        <v>588</v>
      </c>
      <c r="EK240" s="72">
        <v>231</v>
      </c>
      <c r="EL240" s="72">
        <v>61</v>
      </c>
      <c r="EM240" s="72">
        <v>170</v>
      </c>
      <c r="EN240" s="72">
        <v>17520</v>
      </c>
      <c r="EO240" s="72">
        <v>12713</v>
      </c>
      <c r="EP240" s="72">
        <v>4807</v>
      </c>
      <c r="EQ240" s="72">
        <v>1376</v>
      </c>
      <c r="ER240" s="72">
        <v>3431</v>
      </c>
      <c r="ES240" s="72">
        <v>24.375586854460092</v>
      </c>
      <c r="ET240" s="435">
        <v>1.2383594214384783</v>
      </c>
      <c r="EU240" s="435">
        <v>1.3431964181428848</v>
      </c>
      <c r="EV240" s="435">
        <v>1.1297155537623564</v>
      </c>
      <c r="EW240" s="78">
        <v>79.778933680104032</v>
      </c>
      <c r="EX240" s="78">
        <v>70.416124837451235</v>
      </c>
      <c r="EY240" s="10">
        <v>46.6</v>
      </c>
      <c r="EZ240" s="10">
        <v>46.9</v>
      </c>
      <c r="FA240" s="10">
        <v>17.7</v>
      </c>
      <c r="FB240" s="10">
        <v>4.4000000000000004</v>
      </c>
      <c r="FC240" s="68">
        <v>2177</v>
      </c>
      <c r="FD240" s="10">
        <v>28.5</v>
      </c>
      <c r="FE240" s="10">
        <v>7.5792374827744604</v>
      </c>
      <c r="FF240" s="10">
        <v>4.2</v>
      </c>
      <c r="FG240" s="10">
        <v>15.3</v>
      </c>
      <c r="FH240" s="10">
        <v>37.804317868626555</v>
      </c>
      <c r="FI240" s="10">
        <v>70.00459347726229</v>
      </c>
      <c r="FJ240" s="10">
        <v>8.9567510548523206</v>
      </c>
      <c r="FK240" s="10">
        <v>3.2161111765398656</v>
      </c>
      <c r="FL240" s="102" t="s">
        <v>92</v>
      </c>
      <c r="FM240" s="102" t="s">
        <v>92</v>
      </c>
      <c r="FN240" s="102" t="s">
        <v>92</v>
      </c>
      <c r="FO240" s="102" t="s">
        <v>92</v>
      </c>
      <c r="FP240" s="102" t="s">
        <v>92</v>
      </c>
      <c r="FQ240" s="102" t="s">
        <v>92</v>
      </c>
      <c r="FR240" s="102" t="s">
        <v>92</v>
      </c>
      <c r="FS240" s="102" t="s">
        <v>92</v>
      </c>
      <c r="FT240" s="102" t="s">
        <v>92</v>
      </c>
      <c r="FU240" s="102" t="s">
        <v>92</v>
      </c>
      <c r="FV240" s="102" t="s">
        <v>92</v>
      </c>
      <c r="FW240" s="102" t="s">
        <v>92</v>
      </c>
      <c r="FX240" s="102" t="s">
        <v>92</v>
      </c>
      <c r="FY240" s="102" t="s">
        <v>92</v>
      </c>
      <c r="FZ240" s="102" t="s">
        <v>92</v>
      </c>
      <c r="GA240" s="102" t="s">
        <v>92</v>
      </c>
      <c r="GB240" s="102" t="s">
        <v>92</v>
      </c>
      <c r="GC240" s="102" t="s">
        <v>92</v>
      </c>
      <c r="GD240" s="102" t="s">
        <v>92</v>
      </c>
      <c r="GE240" s="102" t="s">
        <v>92</v>
      </c>
      <c r="GF240" s="102" t="s">
        <v>92</v>
      </c>
      <c r="GG240" s="102" t="s">
        <v>92</v>
      </c>
      <c r="GH240" s="102" t="s">
        <v>92</v>
      </c>
      <c r="GI240" s="102" t="s">
        <v>92</v>
      </c>
      <c r="GJ240" s="346">
        <v>0.17411491584445735</v>
      </c>
      <c r="GK240" s="10">
        <v>4529.986104999999</v>
      </c>
      <c r="GL240" s="10">
        <v>92.949226938081296</v>
      </c>
      <c r="GM240" s="10">
        <v>86.3</v>
      </c>
      <c r="GN240" s="10">
        <v>15.82</v>
      </c>
      <c r="GO240" s="13">
        <v>328</v>
      </c>
      <c r="GP240" s="10">
        <v>69.5</v>
      </c>
      <c r="GQ240" s="10">
        <v>57.3</v>
      </c>
      <c r="GR240" s="13">
        <v>313</v>
      </c>
      <c r="GS240" s="102" t="s">
        <v>92</v>
      </c>
      <c r="GT240" s="10">
        <v>3.62</v>
      </c>
      <c r="GU240" s="10">
        <v>15.82</v>
      </c>
      <c r="GV240" s="10">
        <v>1.8919999999999999</v>
      </c>
      <c r="GW240" s="10">
        <v>1.698</v>
      </c>
      <c r="GX240" s="10">
        <v>0.86799999999999999</v>
      </c>
      <c r="GY240" s="10">
        <v>3.72</v>
      </c>
      <c r="GZ240" s="10">
        <v>0.16019999999999998</v>
      </c>
      <c r="HA240" s="10">
        <v>1.8919999999999999</v>
      </c>
      <c r="HB240" s="10">
        <v>1.698</v>
      </c>
      <c r="HC240" s="10">
        <v>0.86799999999999999</v>
      </c>
      <c r="HD240" s="105">
        <v>1.4969718256216022</v>
      </c>
      <c r="HE240" s="105">
        <v>7.9537129360333703</v>
      </c>
      <c r="HF240" s="12">
        <v>22438</v>
      </c>
      <c r="HG240" s="12">
        <v>19816</v>
      </c>
      <c r="HH240" s="10">
        <v>8.1999999999999993</v>
      </c>
      <c r="HI240" s="12">
        <v>4</v>
      </c>
      <c r="HJ240" s="12" t="s">
        <v>95</v>
      </c>
      <c r="HK240" s="12">
        <v>2</v>
      </c>
      <c r="HL240" s="12">
        <v>2</v>
      </c>
      <c r="HM240" s="103">
        <v>5.512407079089348E-2</v>
      </c>
      <c r="HN240" s="103">
        <v>0.17826900793297085</v>
      </c>
      <c r="HO240" s="12" t="s">
        <v>95</v>
      </c>
      <c r="HP240" s="267">
        <v>42</v>
      </c>
      <c r="HQ240" s="103">
        <v>1.1394932348015343</v>
      </c>
      <c r="HR240" s="103" t="s">
        <v>1544</v>
      </c>
      <c r="HS240" s="103" t="s">
        <v>1921</v>
      </c>
      <c r="HT240" s="103" t="s">
        <v>1922</v>
      </c>
      <c r="HU240" s="103" t="s">
        <v>1921</v>
      </c>
      <c r="HV240" s="103" t="s">
        <v>92</v>
      </c>
      <c r="HW240" s="103" t="s">
        <v>92</v>
      </c>
      <c r="HX240" s="103" t="s">
        <v>1923</v>
      </c>
      <c r="HY240" s="4">
        <v>5</v>
      </c>
      <c r="HZ240" s="106">
        <v>-3.0032011907378E-2</v>
      </c>
      <c r="IA240" s="4">
        <v>125</v>
      </c>
      <c r="IB240" s="3"/>
      <c r="IC240" s="3"/>
      <c r="ID240" s="15"/>
      <c r="IE240" s="4">
        <v>5</v>
      </c>
      <c r="IF240" s="14">
        <v>0.19821657719959301</v>
      </c>
      <c r="IG240" s="4">
        <v>149</v>
      </c>
      <c r="IH240" s="4">
        <v>131</v>
      </c>
      <c r="II240" s="4">
        <v>159</v>
      </c>
      <c r="IJ240" s="80" t="s">
        <v>92</v>
      </c>
      <c r="IK240" s="80" t="s">
        <v>92</v>
      </c>
      <c r="IL240" s="73" t="s">
        <v>92</v>
      </c>
      <c r="IM240" s="80" t="s">
        <v>92</v>
      </c>
      <c r="IN240" s="73" t="s">
        <v>92</v>
      </c>
      <c r="IO240" s="80" t="s">
        <v>92</v>
      </c>
      <c r="IP240" s="73" t="s">
        <v>92</v>
      </c>
      <c r="IQ240" s="80" t="s">
        <v>92</v>
      </c>
      <c r="IR240" s="73" t="s">
        <v>92</v>
      </c>
      <c r="IS240" s="80" t="s">
        <v>92</v>
      </c>
      <c r="IT240" s="73" t="s">
        <v>92</v>
      </c>
      <c r="IU240" s="80" t="s">
        <v>92</v>
      </c>
      <c r="IV240" s="73" t="s">
        <v>92</v>
      </c>
      <c r="IW240" s="80" t="s">
        <v>92</v>
      </c>
      <c r="IX240" s="73" t="s">
        <v>92</v>
      </c>
      <c r="IY240" s="80" t="s">
        <v>92</v>
      </c>
      <c r="IZ240" s="73" t="s">
        <v>92</v>
      </c>
      <c r="JA240" s="80" t="s">
        <v>92</v>
      </c>
      <c r="JB240" s="73" t="s">
        <v>92</v>
      </c>
      <c r="JC240" s="80" t="s">
        <v>92</v>
      </c>
      <c r="JD240" s="73" t="s">
        <v>92</v>
      </c>
      <c r="JE240" s="80" t="s">
        <v>92</v>
      </c>
      <c r="JF240" s="73" t="s">
        <v>92</v>
      </c>
      <c r="JG240" s="80" t="s">
        <v>92</v>
      </c>
      <c r="JH240" s="73" t="s">
        <v>92</v>
      </c>
      <c r="JI240" s="80" t="s">
        <v>92</v>
      </c>
      <c r="JJ240" s="73" t="s">
        <v>92</v>
      </c>
      <c r="JK240" s="80" t="s">
        <v>92</v>
      </c>
      <c r="JL240" s="73" t="s">
        <v>92</v>
      </c>
      <c r="JM240" s="68">
        <v>73497</v>
      </c>
      <c r="JN240" s="71" t="s">
        <v>92</v>
      </c>
      <c r="JO240" s="69">
        <v>31.3</v>
      </c>
      <c r="JP240" s="69">
        <v>28.2</v>
      </c>
      <c r="JQ240" s="77">
        <v>28</v>
      </c>
      <c r="JR240" s="77" t="s">
        <v>95</v>
      </c>
      <c r="JS240" s="77">
        <v>2</v>
      </c>
      <c r="JT240" s="77">
        <v>12</v>
      </c>
      <c r="JU240" s="77" t="s">
        <v>95</v>
      </c>
      <c r="JV240" s="77">
        <v>1</v>
      </c>
      <c r="JW240" s="77" t="s">
        <v>95</v>
      </c>
      <c r="JX240" s="77" t="s">
        <v>95</v>
      </c>
      <c r="JY240" s="77" t="s">
        <v>95</v>
      </c>
      <c r="JZ240" s="77" t="s">
        <v>95</v>
      </c>
      <c r="KA240" s="77">
        <v>1</v>
      </c>
      <c r="KB240" s="77" t="s">
        <v>95</v>
      </c>
      <c r="KC240" s="77" t="s">
        <v>95</v>
      </c>
      <c r="KD240" s="77" t="s">
        <v>95</v>
      </c>
      <c r="KE240" s="77">
        <v>12</v>
      </c>
      <c r="KF240" s="77" t="s">
        <v>95</v>
      </c>
      <c r="KG240" s="77" t="s">
        <v>95</v>
      </c>
      <c r="KH240" s="10">
        <v>65.253972388642879</v>
      </c>
      <c r="KI240" s="10" t="s">
        <v>95</v>
      </c>
      <c r="KJ240" s="10">
        <v>80.017643284858849</v>
      </c>
      <c r="KK240" s="10">
        <v>78.311157950204191</v>
      </c>
      <c r="KL240" s="10">
        <v>78.00108777291446</v>
      </c>
      <c r="KM240" s="10">
        <v>75.383391743096468</v>
      </c>
      <c r="KN240" s="10">
        <f>VLOOKUP($B240,'[1]בחירות שלם 21'!$A$2:$D$256,4,0)</f>
        <v>76.135990621336461</v>
      </c>
    </row>
    <row r="241" spans="1:300">
      <c r="A241" s="48" t="s">
        <v>1065</v>
      </c>
      <c r="B241" s="69" t="s">
        <v>1066</v>
      </c>
      <c r="C241" s="69" t="s">
        <v>406</v>
      </c>
      <c r="D241" s="69" t="s">
        <v>972</v>
      </c>
      <c r="E241" s="76" t="s">
        <v>95</v>
      </c>
      <c r="F241" s="69" t="s">
        <v>649</v>
      </c>
      <c r="G241" s="69" t="s">
        <v>349</v>
      </c>
      <c r="H241" s="4">
        <v>59</v>
      </c>
      <c r="I241" s="4" t="s">
        <v>1067</v>
      </c>
      <c r="J241" s="69" t="s">
        <v>1065</v>
      </c>
      <c r="K241" s="210">
        <v>480.84491181764554</v>
      </c>
      <c r="L241" s="223" t="s">
        <v>92</v>
      </c>
      <c r="M241" s="68">
        <v>62442</v>
      </c>
      <c r="N241" s="10">
        <v>91.4</v>
      </c>
      <c r="O241" s="10">
        <v>97.2</v>
      </c>
      <c r="P241" s="10">
        <v>8.6</v>
      </c>
      <c r="Q241" s="10">
        <v>98.2</v>
      </c>
      <c r="R241" s="10">
        <v>1.5</v>
      </c>
      <c r="S241" s="10">
        <v>0.3</v>
      </c>
      <c r="T241" s="68">
        <v>31375</v>
      </c>
      <c r="U241" s="68">
        <v>31067</v>
      </c>
      <c r="V241" s="153">
        <v>9.3126421318984018</v>
      </c>
      <c r="W241" s="153">
        <v>10.289548701194709</v>
      </c>
      <c r="X241" s="153">
        <v>9.9083949905512316</v>
      </c>
      <c r="Y241" s="153">
        <v>8.3373370487812686</v>
      </c>
      <c r="Z241" s="153">
        <v>12.350661413791999</v>
      </c>
      <c r="AA241" s="153">
        <v>19.355561961500271</v>
      </c>
      <c r="AB241" s="153">
        <v>16.32715159668172</v>
      </c>
      <c r="AC241" s="153">
        <v>3.9188366804394477</v>
      </c>
      <c r="AD241" s="153">
        <v>10.19986547516095</v>
      </c>
      <c r="AE241" s="153">
        <v>34.846737772653022</v>
      </c>
      <c r="AF241" s="153">
        <v>4.2407354024534767</v>
      </c>
      <c r="AG241" s="68">
        <v>925</v>
      </c>
      <c r="AH241" s="68">
        <v>1006</v>
      </c>
      <c r="AI241" s="346">
        <v>2.59</v>
      </c>
      <c r="AJ241" s="153">
        <v>1.8</v>
      </c>
      <c r="AK241" s="153" t="s">
        <v>378</v>
      </c>
      <c r="AL241" s="68">
        <v>222</v>
      </c>
      <c r="AM241" s="346">
        <v>3.71</v>
      </c>
      <c r="AN241" s="68">
        <v>784</v>
      </c>
      <c r="AO241" s="153">
        <v>12.662551702593502</v>
      </c>
      <c r="AP241" s="153">
        <v>1.7170329355016918</v>
      </c>
      <c r="AQ241" s="153">
        <v>5.989558310111784</v>
      </c>
      <c r="AR241" s="68">
        <v>107</v>
      </c>
      <c r="AS241" s="153">
        <v>30.841121495327101</v>
      </c>
      <c r="AT241" s="153">
        <v>36.44859813084112</v>
      </c>
      <c r="AU241" s="153">
        <v>12.149532710280374</v>
      </c>
      <c r="AV241" s="153">
        <v>20.5607476635514</v>
      </c>
      <c r="AW241" s="68">
        <v>306</v>
      </c>
      <c r="AX241" s="68">
        <v>156</v>
      </c>
      <c r="AY241" s="68">
        <v>2667</v>
      </c>
      <c r="AZ241" s="68">
        <v>1305</v>
      </c>
      <c r="BA241" s="68">
        <v>1362</v>
      </c>
      <c r="BB241" s="68">
        <v>995</v>
      </c>
      <c r="BC241" s="68">
        <v>417</v>
      </c>
      <c r="BD241" s="68">
        <v>1095</v>
      </c>
      <c r="BE241" s="68">
        <v>160</v>
      </c>
      <c r="BF241" s="68">
        <v>2511</v>
      </c>
      <c r="BG241" s="68">
        <v>1223</v>
      </c>
      <c r="BH241" s="68">
        <v>1288</v>
      </c>
      <c r="BI241" s="68">
        <v>825</v>
      </c>
      <c r="BJ241" s="68">
        <v>586</v>
      </c>
      <c r="BK241" s="68">
        <v>997</v>
      </c>
      <c r="BL241" s="68">
        <v>103</v>
      </c>
      <c r="BM241" s="68">
        <v>461</v>
      </c>
      <c r="BN241" s="12">
        <v>310</v>
      </c>
      <c r="BO241" s="231">
        <v>16.7</v>
      </c>
      <c r="BP241" s="12">
        <v>211</v>
      </c>
      <c r="BQ241" s="231">
        <v>8.6999999999999993</v>
      </c>
      <c r="BR241" s="12">
        <v>19</v>
      </c>
      <c r="BS241" s="12">
        <v>1728</v>
      </c>
      <c r="BT241" s="231">
        <v>0.82</v>
      </c>
      <c r="BU241" s="231">
        <v>0.79</v>
      </c>
      <c r="BV241" s="231">
        <v>0.16</v>
      </c>
      <c r="BW241" s="231">
        <v>0.8</v>
      </c>
      <c r="BX241" s="231">
        <v>0.24</v>
      </c>
      <c r="BY241" s="153" t="s">
        <v>92</v>
      </c>
      <c r="BZ241" s="153" t="s">
        <v>92</v>
      </c>
      <c r="CA241" s="153" t="s">
        <v>92</v>
      </c>
      <c r="CB241" s="68" t="s">
        <v>92</v>
      </c>
      <c r="CC241" s="68" t="s">
        <v>92</v>
      </c>
      <c r="CD241" s="153" t="s">
        <v>92</v>
      </c>
      <c r="CE241" s="153" t="s">
        <v>92</v>
      </c>
      <c r="CF241" s="153" t="s">
        <v>92</v>
      </c>
      <c r="CG241" s="153" t="s">
        <v>92</v>
      </c>
      <c r="CH241" s="68">
        <v>4703</v>
      </c>
      <c r="CI241" s="79">
        <v>13.924500370096224</v>
      </c>
      <c r="CJ241" s="68">
        <v>1833</v>
      </c>
      <c r="CK241" s="68">
        <v>820</v>
      </c>
      <c r="CL241" s="79">
        <v>5.460069703017485</v>
      </c>
      <c r="CM241" s="253">
        <v>39</v>
      </c>
      <c r="CN241" s="253">
        <v>190</v>
      </c>
      <c r="CO241" s="253">
        <v>123</v>
      </c>
      <c r="CP241" s="253">
        <v>110</v>
      </c>
      <c r="CQ241" s="253">
        <v>106</v>
      </c>
      <c r="CR241" s="13" t="s">
        <v>92</v>
      </c>
      <c r="CS241" s="12">
        <v>6959</v>
      </c>
      <c r="CT241" s="10">
        <v>3.3194424486276763</v>
      </c>
      <c r="CU241" s="12">
        <v>532</v>
      </c>
      <c r="CV241" s="12">
        <v>1110</v>
      </c>
      <c r="CW241" s="12">
        <v>1005</v>
      </c>
      <c r="CX241" s="12">
        <v>151</v>
      </c>
      <c r="CY241" s="12">
        <v>119</v>
      </c>
      <c r="CZ241" s="79">
        <v>59.9</v>
      </c>
      <c r="DA241" s="79">
        <v>18.8</v>
      </c>
      <c r="DB241" s="79">
        <v>17.899999999999999</v>
      </c>
      <c r="DC241" s="79">
        <v>3.5</v>
      </c>
      <c r="DD241" s="5">
        <v>6325</v>
      </c>
      <c r="DE241" s="5">
        <v>3658</v>
      </c>
      <c r="DF241" s="5">
        <v>2368</v>
      </c>
      <c r="DG241" s="5">
        <v>299</v>
      </c>
      <c r="DH241" s="5">
        <v>15014</v>
      </c>
      <c r="DI241" s="5">
        <v>5547</v>
      </c>
      <c r="DJ241" s="5">
        <v>7808</v>
      </c>
      <c r="DK241" s="5">
        <v>1659</v>
      </c>
      <c r="DL241" s="12">
        <v>11161.35997</v>
      </c>
      <c r="DM241" s="12">
        <v>13434.12667</v>
      </c>
      <c r="DN241" s="12">
        <v>8923.6839349999991</v>
      </c>
      <c r="DO241" s="10">
        <v>2.4023239979410471</v>
      </c>
      <c r="DP241" s="10">
        <v>2.0091735630741292</v>
      </c>
      <c r="DQ241" s="10">
        <v>3.1604073163231439</v>
      </c>
      <c r="DR241" s="12">
        <v>24422</v>
      </c>
      <c r="DS241" s="79">
        <v>34.1</v>
      </c>
      <c r="DT241" s="12">
        <v>2757</v>
      </c>
      <c r="DU241" s="12">
        <v>11755.4627</v>
      </c>
      <c r="DV241" s="10">
        <v>0.7893058794842478</v>
      </c>
      <c r="DW241" s="10">
        <v>37.9</v>
      </c>
      <c r="DX241" s="352">
        <v>0.43426805200000002</v>
      </c>
      <c r="DY241" s="5">
        <v>3456</v>
      </c>
      <c r="DZ241" s="5">
        <v>1036</v>
      </c>
      <c r="EA241" s="5">
        <v>1156</v>
      </c>
      <c r="EB241" s="5">
        <v>1142</v>
      </c>
      <c r="EC241" s="5">
        <v>122</v>
      </c>
      <c r="ED241" s="72">
        <v>29</v>
      </c>
      <c r="EE241" s="72">
        <v>17</v>
      </c>
      <c r="EF241" s="72">
        <v>21</v>
      </c>
      <c r="EG241" s="72">
        <v>7</v>
      </c>
      <c r="EH241" s="72">
        <v>14</v>
      </c>
      <c r="EI241" s="72">
        <v>447</v>
      </c>
      <c r="EJ241" s="72">
        <v>249</v>
      </c>
      <c r="EK241" s="72">
        <v>198</v>
      </c>
      <c r="EL241" s="72">
        <v>81</v>
      </c>
      <c r="EM241" s="72">
        <v>117</v>
      </c>
      <c r="EN241" s="72">
        <v>10425</v>
      </c>
      <c r="EO241" s="72">
        <v>6294</v>
      </c>
      <c r="EP241" s="72">
        <v>4131</v>
      </c>
      <c r="EQ241" s="72">
        <v>2041</v>
      </c>
      <c r="ER241" s="72">
        <v>2090</v>
      </c>
      <c r="ES241" s="72">
        <v>27.339366515837103</v>
      </c>
      <c r="ET241" s="435">
        <v>0.96889342172361037</v>
      </c>
      <c r="EU241" s="435">
        <v>1.1558784676354028</v>
      </c>
      <c r="EV241" s="435">
        <v>0.77057793345008763</v>
      </c>
      <c r="EW241" s="78">
        <v>81.701631701631712</v>
      </c>
      <c r="EX241" s="78">
        <v>71.561771561771565</v>
      </c>
      <c r="EY241" s="10">
        <v>45.1</v>
      </c>
      <c r="EZ241" s="10">
        <v>42.1</v>
      </c>
      <c r="FA241" s="10">
        <v>13.8</v>
      </c>
      <c r="FB241" s="10">
        <v>3.6</v>
      </c>
      <c r="FC241" s="68">
        <v>1169</v>
      </c>
      <c r="FD241" s="10">
        <v>30.5</v>
      </c>
      <c r="FE241" s="10">
        <v>7.0145423438836616</v>
      </c>
      <c r="FF241" s="10">
        <v>3.6</v>
      </c>
      <c r="FG241" s="10">
        <v>14.9</v>
      </c>
      <c r="FH241" s="10">
        <v>42.686056458511551</v>
      </c>
      <c r="FI241" s="10">
        <v>81.26603934987169</v>
      </c>
      <c r="FJ241" s="10">
        <v>9.9514661274014156</v>
      </c>
      <c r="FK241" s="10">
        <v>3.0907335907335907</v>
      </c>
      <c r="FL241" s="102" t="s">
        <v>92</v>
      </c>
      <c r="FM241" s="102" t="s">
        <v>92</v>
      </c>
      <c r="FN241" s="102" t="s">
        <v>92</v>
      </c>
      <c r="FO241" s="102" t="s">
        <v>92</v>
      </c>
      <c r="FP241" s="102" t="s">
        <v>92</v>
      </c>
      <c r="FQ241" s="102" t="s">
        <v>92</v>
      </c>
      <c r="FR241" s="102" t="s">
        <v>92</v>
      </c>
      <c r="FS241" s="102" t="s">
        <v>92</v>
      </c>
      <c r="FT241" s="102" t="s">
        <v>92</v>
      </c>
      <c r="FU241" s="102" t="s">
        <v>92</v>
      </c>
      <c r="FV241" s="102" t="s">
        <v>92</v>
      </c>
      <c r="FW241" s="102" t="s">
        <v>92</v>
      </c>
      <c r="FX241" s="102" t="s">
        <v>92</v>
      </c>
      <c r="FY241" s="102" t="s">
        <v>92</v>
      </c>
      <c r="FZ241" s="102" t="s">
        <v>92</v>
      </c>
      <c r="GA241" s="102" t="s">
        <v>92</v>
      </c>
      <c r="GB241" s="102" t="s">
        <v>92</v>
      </c>
      <c r="GC241" s="102" t="s">
        <v>92</v>
      </c>
      <c r="GD241" s="102" t="s">
        <v>92</v>
      </c>
      <c r="GE241" s="102" t="s">
        <v>92</v>
      </c>
      <c r="GF241" s="102" t="s">
        <v>92</v>
      </c>
      <c r="GG241" s="102" t="s">
        <v>92</v>
      </c>
      <c r="GH241" s="102" t="s">
        <v>92</v>
      </c>
      <c r="GI241" s="102" t="s">
        <v>92</v>
      </c>
      <c r="GJ241" s="346">
        <v>0.49751243781094528</v>
      </c>
      <c r="GK241" s="10">
        <v>3947.2109408000001</v>
      </c>
      <c r="GL241" s="10">
        <v>90.709336148990445</v>
      </c>
      <c r="GM241" s="10">
        <v>158.80000000000001</v>
      </c>
      <c r="GN241" s="10" t="s">
        <v>95</v>
      </c>
      <c r="GO241" s="13">
        <v>300</v>
      </c>
      <c r="GP241" s="10">
        <v>72.900000000000006</v>
      </c>
      <c r="GQ241" s="10">
        <v>23.5</v>
      </c>
      <c r="GR241" s="13">
        <v>97</v>
      </c>
      <c r="GS241" s="102" t="s">
        <v>92</v>
      </c>
      <c r="GT241" s="10" t="s">
        <v>95</v>
      </c>
      <c r="GU241" s="10" t="s">
        <v>95</v>
      </c>
      <c r="GV241" s="10" t="s">
        <v>95</v>
      </c>
      <c r="GW241" s="10" t="s">
        <v>95</v>
      </c>
      <c r="GX241" s="10" t="s">
        <v>95</v>
      </c>
      <c r="GY241" s="10" t="s">
        <v>95</v>
      </c>
      <c r="GZ241" s="10" t="s">
        <v>95</v>
      </c>
      <c r="HA241" s="10" t="s">
        <v>95</v>
      </c>
      <c r="HB241" s="10" t="s">
        <v>95</v>
      </c>
      <c r="HC241" s="10" t="s">
        <v>95</v>
      </c>
      <c r="HD241" s="105">
        <v>1.9134184227381996</v>
      </c>
      <c r="HE241" s="105">
        <v>22.652374489125787</v>
      </c>
      <c r="HF241" s="12">
        <v>25286</v>
      </c>
      <c r="HG241" s="12">
        <v>21860</v>
      </c>
      <c r="HH241" s="10">
        <v>7.4078268348623855</v>
      </c>
      <c r="HI241" s="12">
        <v>10</v>
      </c>
      <c r="HJ241" s="12" t="s">
        <v>95</v>
      </c>
      <c r="HK241" s="12">
        <v>3</v>
      </c>
      <c r="HL241" s="12">
        <v>7</v>
      </c>
      <c r="HM241" s="103">
        <v>0.16151213906369263</v>
      </c>
      <c r="HN241" s="103">
        <v>0.39547575733607532</v>
      </c>
      <c r="HO241" s="12" t="s">
        <v>95</v>
      </c>
      <c r="HP241" s="267">
        <v>58</v>
      </c>
      <c r="HQ241" s="103">
        <v>1.4666616429290853</v>
      </c>
      <c r="HR241" s="103" t="s">
        <v>1924</v>
      </c>
      <c r="HS241" s="103" t="s">
        <v>1775</v>
      </c>
      <c r="HT241" s="103" t="s">
        <v>1925</v>
      </c>
      <c r="HU241" s="103" t="s">
        <v>1926</v>
      </c>
      <c r="HV241" s="103" t="s">
        <v>95</v>
      </c>
      <c r="HW241" s="103">
        <v>37.9</v>
      </c>
      <c r="HX241" s="103" t="s">
        <v>92</v>
      </c>
      <c r="HY241" s="4">
        <v>7</v>
      </c>
      <c r="HZ241" s="106">
        <v>0.77786793910796703</v>
      </c>
      <c r="IA241" s="4">
        <v>192</v>
      </c>
      <c r="IB241" s="15"/>
      <c r="IC241" s="3"/>
      <c r="ID241" s="15"/>
      <c r="IE241" s="4">
        <v>6</v>
      </c>
      <c r="IF241" s="14">
        <v>0.42073702714941502</v>
      </c>
      <c r="IG241" s="4">
        <v>166</v>
      </c>
      <c r="IH241" s="4">
        <v>164</v>
      </c>
      <c r="II241" s="4">
        <v>161</v>
      </c>
      <c r="IJ241" s="80">
        <v>479.36</v>
      </c>
      <c r="IK241" s="80">
        <v>16.52</v>
      </c>
      <c r="IL241" s="73">
        <v>3.4</v>
      </c>
      <c r="IM241" s="80">
        <v>0.57999999999999996</v>
      </c>
      <c r="IN241" s="73">
        <v>0.1</v>
      </c>
      <c r="IO241" s="80">
        <v>0.08</v>
      </c>
      <c r="IP241" s="73">
        <v>0</v>
      </c>
      <c r="IQ241" s="80">
        <v>0.39</v>
      </c>
      <c r="IR241" s="73">
        <v>0.1</v>
      </c>
      <c r="IS241" s="80">
        <v>0.83</v>
      </c>
      <c r="IT241" s="73">
        <v>0.2</v>
      </c>
      <c r="IU241" s="80">
        <v>0.25</v>
      </c>
      <c r="IV241" s="73">
        <v>0.1</v>
      </c>
      <c r="IW241" s="80">
        <v>0.86</v>
      </c>
      <c r="IX241" s="73">
        <v>0.2</v>
      </c>
      <c r="IY241" s="80">
        <v>5.26</v>
      </c>
      <c r="IZ241" s="73">
        <v>1.1000000000000001</v>
      </c>
      <c r="JA241" s="80">
        <v>3.54</v>
      </c>
      <c r="JB241" s="73">
        <v>0.7</v>
      </c>
      <c r="JC241" s="80">
        <v>0.1</v>
      </c>
      <c r="JD241" s="73">
        <v>0</v>
      </c>
      <c r="JE241" s="80">
        <v>292.33999999999997</v>
      </c>
      <c r="JF241" s="73">
        <v>61</v>
      </c>
      <c r="JG241" s="80">
        <v>31.54</v>
      </c>
      <c r="JH241" s="73">
        <v>6.6</v>
      </c>
      <c r="JI241" s="80">
        <v>60.73</v>
      </c>
      <c r="JJ241" s="73">
        <v>12.7</v>
      </c>
      <c r="JK241" s="80">
        <v>66.34</v>
      </c>
      <c r="JL241" s="73">
        <v>13.8</v>
      </c>
      <c r="JM241" s="68">
        <v>62442</v>
      </c>
      <c r="JN241" s="71">
        <v>3780</v>
      </c>
      <c r="JO241" s="69">
        <v>15.4</v>
      </c>
      <c r="JP241" s="69">
        <v>16</v>
      </c>
      <c r="JQ241" s="77">
        <v>64</v>
      </c>
      <c r="JR241" s="77">
        <v>1</v>
      </c>
      <c r="JS241" s="77" t="s">
        <v>95</v>
      </c>
      <c r="JT241" s="77" t="s">
        <v>95</v>
      </c>
      <c r="JU241" s="77" t="s">
        <v>95</v>
      </c>
      <c r="JV241" s="77" t="s">
        <v>95</v>
      </c>
      <c r="JW241" s="77" t="s">
        <v>95</v>
      </c>
      <c r="JX241" s="77" t="s">
        <v>95</v>
      </c>
      <c r="JY241" s="77">
        <v>1</v>
      </c>
      <c r="JZ241" s="77">
        <v>37</v>
      </c>
      <c r="KA241" s="77">
        <v>4</v>
      </c>
      <c r="KB241" s="77">
        <v>8</v>
      </c>
      <c r="KC241" s="77">
        <v>6</v>
      </c>
      <c r="KD241" s="77">
        <v>4</v>
      </c>
      <c r="KE241" s="77">
        <v>1</v>
      </c>
      <c r="KF241" s="77">
        <v>1</v>
      </c>
      <c r="KG241" s="77">
        <v>1</v>
      </c>
      <c r="KH241" s="10">
        <v>66.611724046258146</v>
      </c>
      <c r="KI241" s="10" t="s">
        <v>95</v>
      </c>
      <c r="KJ241" s="10">
        <v>74.285556962722325</v>
      </c>
      <c r="KK241" s="10">
        <v>73.977614569500531</v>
      </c>
      <c r="KL241" s="10">
        <v>73.853223264139345</v>
      </c>
      <c r="KM241" s="10">
        <v>70.436674355210741</v>
      </c>
      <c r="KN241" s="10">
        <f>VLOOKUP($B241,'[1]בחירות שלם 21'!$A$2:$D$256,4,0)</f>
        <v>72.119072413705524</v>
      </c>
    </row>
    <row r="242" spans="1:300">
      <c r="A242" s="48" t="s">
        <v>1068</v>
      </c>
      <c r="B242" s="69" t="s">
        <v>1069</v>
      </c>
      <c r="C242" s="69" t="s">
        <v>346</v>
      </c>
      <c r="D242" s="69" t="s">
        <v>972</v>
      </c>
      <c r="E242" s="76" t="s">
        <v>95</v>
      </c>
      <c r="F242" s="69" t="s">
        <v>414</v>
      </c>
      <c r="G242" s="69" t="s">
        <v>349</v>
      </c>
      <c r="H242" s="4">
        <v>43</v>
      </c>
      <c r="I242" s="4" t="s">
        <v>980</v>
      </c>
      <c r="J242" s="69" t="s">
        <v>981</v>
      </c>
      <c r="K242" s="210">
        <v>111.63389695269734</v>
      </c>
      <c r="L242" s="223" t="s">
        <v>92</v>
      </c>
      <c r="M242" s="68">
        <v>21820</v>
      </c>
      <c r="N242" s="10">
        <v>83.5</v>
      </c>
      <c r="O242" s="10">
        <v>96.8</v>
      </c>
      <c r="P242" s="10">
        <v>16.5</v>
      </c>
      <c r="Q242" s="10">
        <v>99.8</v>
      </c>
      <c r="R242" s="10">
        <v>0.1</v>
      </c>
      <c r="S242" s="10">
        <v>0.1</v>
      </c>
      <c r="T242" s="68">
        <v>10648</v>
      </c>
      <c r="U242" s="68">
        <v>11173</v>
      </c>
      <c r="V242" s="153">
        <v>7.8185151237396884</v>
      </c>
      <c r="W242" s="153">
        <v>9.6608615948670948</v>
      </c>
      <c r="X242" s="153">
        <v>10.233730522456462</v>
      </c>
      <c r="Y242" s="153">
        <v>11.118240146654445</v>
      </c>
      <c r="Z242" s="153">
        <v>11.072410632447296</v>
      </c>
      <c r="AA242" s="153">
        <v>18.574702108157652</v>
      </c>
      <c r="AB242" s="153">
        <v>17.639780018331805</v>
      </c>
      <c r="AC242" s="153">
        <v>3.9596700274977086</v>
      </c>
      <c r="AD242" s="153">
        <v>9.9312557286892762</v>
      </c>
      <c r="AE242" s="153">
        <v>34.637946837763522</v>
      </c>
      <c r="AF242" s="153">
        <v>3.7626031164069662</v>
      </c>
      <c r="AG242" s="68">
        <v>952</v>
      </c>
      <c r="AH242" s="68">
        <v>285</v>
      </c>
      <c r="AI242" s="346">
        <v>2.33</v>
      </c>
      <c r="AJ242" s="153">
        <v>0.4</v>
      </c>
      <c r="AK242" s="153" t="s">
        <v>362</v>
      </c>
      <c r="AL242" s="68">
        <v>89</v>
      </c>
      <c r="AM242" s="346">
        <v>4.82</v>
      </c>
      <c r="AN242" s="68">
        <v>196</v>
      </c>
      <c r="AO242" s="153">
        <v>9.0602872642117198</v>
      </c>
      <c r="AP242" s="153">
        <v>1.7493582180911602</v>
      </c>
      <c r="AQ242" s="153">
        <v>5.4307974335472045</v>
      </c>
      <c r="AR242" s="68">
        <v>56</v>
      </c>
      <c r="AS242" s="153">
        <v>3.5714285714285712</v>
      </c>
      <c r="AT242" s="153">
        <v>82.142857142857139</v>
      </c>
      <c r="AU242" s="153">
        <v>8.9285714285714288</v>
      </c>
      <c r="AV242" s="153">
        <v>5.3571428571428568</v>
      </c>
      <c r="AW242" s="68">
        <v>192</v>
      </c>
      <c r="AX242" s="68">
        <v>135</v>
      </c>
      <c r="AY242" s="68">
        <v>823</v>
      </c>
      <c r="AZ242" s="68">
        <v>389</v>
      </c>
      <c r="BA242" s="68">
        <v>434</v>
      </c>
      <c r="BB242" s="68">
        <v>330</v>
      </c>
      <c r="BC242" s="68">
        <v>94</v>
      </c>
      <c r="BD242" s="68">
        <v>382</v>
      </c>
      <c r="BE242" s="68">
        <v>17</v>
      </c>
      <c r="BF242" s="68">
        <v>688</v>
      </c>
      <c r="BG242" s="68">
        <v>307</v>
      </c>
      <c r="BH242" s="68">
        <v>381</v>
      </c>
      <c r="BI242" s="68">
        <v>184</v>
      </c>
      <c r="BJ242" s="68">
        <v>233</v>
      </c>
      <c r="BK242" s="68">
        <v>252</v>
      </c>
      <c r="BL242" s="68">
        <v>19</v>
      </c>
      <c r="BM242" s="68">
        <v>82</v>
      </c>
      <c r="BN242" s="12">
        <v>96</v>
      </c>
      <c r="BO242" s="231">
        <v>13</v>
      </c>
      <c r="BP242" s="12">
        <v>66</v>
      </c>
      <c r="BQ242" s="231">
        <v>8.5</v>
      </c>
      <c r="BR242" s="12">
        <v>15</v>
      </c>
      <c r="BS242" s="12">
        <v>1573</v>
      </c>
      <c r="BT242" s="231">
        <v>0.1</v>
      </c>
      <c r="BU242" s="231">
        <v>4.21</v>
      </c>
      <c r="BV242" s="231" t="s">
        <v>95</v>
      </c>
      <c r="BW242" s="231">
        <v>2.1800000000000002</v>
      </c>
      <c r="BX242" s="231">
        <v>0.84</v>
      </c>
      <c r="BY242" s="153" t="s">
        <v>92</v>
      </c>
      <c r="BZ242" s="153" t="s">
        <v>92</v>
      </c>
      <c r="CA242" s="153" t="s">
        <v>92</v>
      </c>
      <c r="CB242" s="68" t="s">
        <v>92</v>
      </c>
      <c r="CC242" s="68" t="s">
        <v>92</v>
      </c>
      <c r="CD242" s="153" t="s">
        <v>92</v>
      </c>
      <c r="CE242" s="153" t="s">
        <v>92</v>
      </c>
      <c r="CF242" s="153" t="s">
        <v>92</v>
      </c>
      <c r="CG242" s="153" t="s">
        <v>92</v>
      </c>
      <c r="CH242" s="68">
        <v>1486</v>
      </c>
      <c r="CI242" s="79">
        <v>12.760841562902533</v>
      </c>
      <c r="CJ242" s="68">
        <v>577</v>
      </c>
      <c r="CK242" s="68">
        <v>259</v>
      </c>
      <c r="CL242" s="79">
        <v>5.0104202848211186</v>
      </c>
      <c r="CM242" s="253">
        <v>40</v>
      </c>
      <c r="CN242" s="253">
        <v>199</v>
      </c>
      <c r="CO242" s="253">
        <v>129</v>
      </c>
      <c r="CP242" s="253">
        <v>108</v>
      </c>
      <c r="CQ242" s="253">
        <v>103</v>
      </c>
      <c r="CR242" s="13" t="s">
        <v>95</v>
      </c>
      <c r="CS242" s="12">
        <v>2050</v>
      </c>
      <c r="CT242" s="10">
        <v>4.5853658536585362</v>
      </c>
      <c r="CU242" s="12">
        <v>164</v>
      </c>
      <c r="CV242" s="12">
        <v>380</v>
      </c>
      <c r="CW242" s="12">
        <v>367</v>
      </c>
      <c r="CX242" s="12">
        <v>37</v>
      </c>
      <c r="CY242" s="12">
        <v>39</v>
      </c>
      <c r="CZ242" s="79">
        <v>74.2</v>
      </c>
      <c r="DA242" s="79">
        <v>15.7</v>
      </c>
      <c r="DB242" s="79">
        <v>8.1</v>
      </c>
      <c r="DC242" s="79">
        <v>2</v>
      </c>
      <c r="DD242" s="5">
        <v>2010</v>
      </c>
      <c r="DE242" s="5">
        <v>1233</v>
      </c>
      <c r="DF242" s="5">
        <v>724</v>
      </c>
      <c r="DG242" s="5">
        <v>53</v>
      </c>
      <c r="DH242" s="5">
        <v>4570</v>
      </c>
      <c r="DI242" s="5">
        <v>1933</v>
      </c>
      <c r="DJ242" s="5">
        <v>2345</v>
      </c>
      <c r="DK242" s="5">
        <v>292</v>
      </c>
      <c r="DL242" s="12">
        <v>11325.202010000001</v>
      </c>
      <c r="DM242" s="12">
        <v>14153.786749999999</v>
      </c>
      <c r="DN242" s="12">
        <v>8423.5570279999993</v>
      </c>
      <c r="DO242" s="10">
        <v>1.5124194117649203</v>
      </c>
      <c r="DP242" s="10">
        <v>0.42656914357979137</v>
      </c>
      <c r="DQ242" s="10">
        <v>4.4072835708948599</v>
      </c>
      <c r="DR242" s="12">
        <v>7451</v>
      </c>
      <c r="DS242" s="79">
        <v>35.6</v>
      </c>
      <c r="DT242" s="12">
        <v>875</v>
      </c>
      <c r="DU242" s="12">
        <v>9942.8875380000009</v>
      </c>
      <c r="DV242" s="10">
        <v>0.41547765875096232</v>
      </c>
      <c r="DW242" s="10">
        <v>42.7</v>
      </c>
      <c r="DX242" s="352">
        <v>0.441710253</v>
      </c>
      <c r="DY242" s="5">
        <v>1177</v>
      </c>
      <c r="DZ242" s="5">
        <v>371</v>
      </c>
      <c r="EA242" s="5">
        <v>372</v>
      </c>
      <c r="EB242" s="5">
        <v>389</v>
      </c>
      <c r="EC242" s="5">
        <v>45</v>
      </c>
      <c r="ED242" s="72">
        <v>17</v>
      </c>
      <c r="EE242" s="72">
        <v>11</v>
      </c>
      <c r="EF242" s="72">
        <v>11</v>
      </c>
      <c r="EG242" s="72">
        <v>3</v>
      </c>
      <c r="EH242" s="72">
        <v>8</v>
      </c>
      <c r="EI242" s="72">
        <v>275</v>
      </c>
      <c r="EJ242" s="72">
        <v>128</v>
      </c>
      <c r="EK242" s="72">
        <v>147</v>
      </c>
      <c r="EL242" s="72">
        <v>45</v>
      </c>
      <c r="EM242" s="72">
        <v>102</v>
      </c>
      <c r="EN242" s="72">
        <v>6764</v>
      </c>
      <c r="EO242" s="72">
        <v>2911</v>
      </c>
      <c r="EP242" s="72">
        <v>3853</v>
      </c>
      <c r="EQ242" s="72">
        <v>1378</v>
      </c>
      <c r="ER242" s="72">
        <v>2475</v>
      </c>
      <c r="ES242" s="72">
        <v>28.411764705882351</v>
      </c>
      <c r="ET242" s="435">
        <v>0.63237774030354132</v>
      </c>
      <c r="EU242" s="435">
        <v>0.50420168067226889</v>
      </c>
      <c r="EV242" s="435">
        <v>0.76142131979695438</v>
      </c>
      <c r="EW242" s="78">
        <v>72.660098522167488</v>
      </c>
      <c r="EX242" s="78">
        <v>65.024630541871915</v>
      </c>
      <c r="EY242" s="10">
        <v>49.6</v>
      </c>
      <c r="EZ242" s="10">
        <v>36.9</v>
      </c>
      <c r="FA242" s="10">
        <v>11.7</v>
      </c>
      <c r="FB242" s="10">
        <v>3.1</v>
      </c>
      <c r="FC242" s="68">
        <v>645</v>
      </c>
      <c r="FD242" s="10">
        <v>31.2</v>
      </c>
      <c r="FE242" s="10">
        <v>5.1162790697674421</v>
      </c>
      <c r="FF242" s="10">
        <v>3.3</v>
      </c>
      <c r="FG242" s="10">
        <v>16.899999999999999</v>
      </c>
      <c r="FH242" s="10">
        <v>48.062015503875969</v>
      </c>
      <c r="FI242" s="10">
        <v>78.294573643410843</v>
      </c>
      <c r="FJ242" s="10">
        <v>10.168096054888508</v>
      </c>
      <c r="FK242" s="10">
        <v>3.0996963562753037</v>
      </c>
      <c r="FL242" s="102" t="s">
        <v>92</v>
      </c>
      <c r="FM242" s="102" t="s">
        <v>92</v>
      </c>
      <c r="FN242" s="102" t="s">
        <v>92</v>
      </c>
      <c r="FO242" s="102" t="s">
        <v>92</v>
      </c>
      <c r="FP242" s="102" t="s">
        <v>92</v>
      </c>
      <c r="FQ242" s="102" t="s">
        <v>92</v>
      </c>
      <c r="FR242" s="102" t="s">
        <v>92</v>
      </c>
      <c r="FS242" s="102" t="s">
        <v>92</v>
      </c>
      <c r="FT242" s="102" t="s">
        <v>92</v>
      </c>
      <c r="FU242" s="102" t="s">
        <v>92</v>
      </c>
      <c r="FV242" s="102" t="s">
        <v>92</v>
      </c>
      <c r="FW242" s="102" t="s">
        <v>92</v>
      </c>
      <c r="FX242" s="102" t="s">
        <v>92</v>
      </c>
      <c r="FY242" s="102" t="s">
        <v>92</v>
      </c>
      <c r="FZ242" s="102" t="s">
        <v>92</v>
      </c>
      <c r="GA242" s="102" t="s">
        <v>92</v>
      </c>
      <c r="GB242" s="102" t="s">
        <v>92</v>
      </c>
      <c r="GC242" s="102" t="s">
        <v>92</v>
      </c>
      <c r="GD242" s="102" t="s">
        <v>92</v>
      </c>
      <c r="GE242" s="102" t="s">
        <v>92</v>
      </c>
      <c r="GF242" s="102" t="s">
        <v>92</v>
      </c>
      <c r="GG242" s="102" t="s">
        <v>92</v>
      </c>
      <c r="GH242" s="102" t="s">
        <v>92</v>
      </c>
      <c r="GI242" s="102" t="s">
        <v>92</v>
      </c>
      <c r="GJ242" s="346">
        <v>0.55248618784530379</v>
      </c>
      <c r="GK242" s="10">
        <v>2626.5646749999996</v>
      </c>
      <c r="GL242" s="10">
        <v>99.634732009787655</v>
      </c>
      <c r="GM242" s="10">
        <v>78.8</v>
      </c>
      <c r="GN242" s="10">
        <v>1</v>
      </c>
      <c r="GO242" s="13">
        <v>83</v>
      </c>
      <c r="GP242" s="10">
        <v>8.5</v>
      </c>
      <c r="GQ242" s="10">
        <v>4.7</v>
      </c>
      <c r="GR242" s="13">
        <v>23</v>
      </c>
      <c r="GS242" s="102" t="s">
        <v>92</v>
      </c>
      <c r="GT242" s="10">
        <v>0.125</v>
      </c>
      <c r="GU242" s="10">
        <v>1</v>
      </c>
      <c r="GV242" s="10">
        <v>0.03</v>
      </c>
      <c r="GW242" s="10">
        <v>0.05</v>
      </c>
      <c r="GX242" s="10" t="s">
        <v>95</v>
      </c>
      <c r="GY242" s="10">
        <v>0.77500000000000002</v>
      </c>
      <c r="GZ242" s="10">
        <v>4.2350000000000003</v>
      </c>
      <c r="HA242" s="10">
        <v>0.03</v>
      </c>
      <c r="HB242" s="10">
        <v>0.05</v>
      </c>
      <c r="HC242" s="10">
        <v>6.0000000000000001E-3</v>
      </c>
      <c r="HD242" s="105">
        <v>1.920577391006999</v>
      </c>
      <c r="HE242" s="105">
        <v>45.054325480732608</v>
      </c>
      <c r="HF242" s="12">
        <v>9199</v>
      </c>
      <c r="HG242" s="12">
        <v>7944</v>
      </c>
      <c r="HH242" s="10">
        <v>8</v>
      </c>
      <c r="HI242" s="12">
        <v>2</v>
      </c>
      <c r="HJ242" s="12" t="s">
        <v>95</v>
      </c>
      <c r="HK242" s="12">
        <v>1</v>
      </c>
      <c r="HL242" s="12">
        <v>1</v>
      </c>
      <c r="HM242" s="103">
        <v>9.245191085930328E-2</v>
      </c>
      <c r="HN242" s="103">
        <v>0.2174149364061311</v>
      </c>
      <c r="HO242" s="12" t="s">
        <v>95</v>
      </c>
      <c r="HP242" s="267" t="s">
        <v>92</v>
      </c>
      <c r="HQ242" s="103" t="s">
        <v>92</v>
      </c>
      <c r="HR242" s="103" t="s">
        <v>92</v>
      </c>
      <c r="HS242" s="103" t="s">
        <v>92</v>
      </c>
      <c r="HT242" s="103" t="s">
        <v>92</v>
      </c>
      <c r="HU242" s="103" t="s">
        <v>92</v>
      </c>
      <c r="HV242" s="103" t="s">
        <v>92</v>
      </c>
      <c r="HW242" s="103" t="s">
        <v>92</v>
      </c>
      <c r="HX242" s="103" t="s">
        <v>92</v>
      </c>
      <c r="HY242" s="4">
        <v>7</v>
      </c>
      <c r="HZ242" s="106">
        <v>0.63517242259023099</v>
      </c>
      <c r="IA242" s="4">
        <v>181</v>
      </c>
      <c r="IB242" s="15"/>
      <c r="IC242" s="3"/>
      <c r="ID242" s="15"/>
      <c r="IE242" s="4">
        <v>5</v>
      </c>
      <c r="IF242" s="14">
        <v>0.28084994192622598</v>
      </c>
      <c r="IG242" s="4">
        <v>160</v>
      </c>
      <c r="IH242" s="4">
        <v>147</v>
      </c>
      <c r="II242" s="4">
        <v>162</v>
      </c>
      <c r="IJ242" s="80">
        <v>111.65</v>
      </c>
      <c r="IK242" s="80">
        <v>6.56</v>
      </c>
      <c r="IL242" s="73">
        <v>5.9</v>
      </c>
      <c r="IM242" s="80">
        <v>0.49</v>
      </c>
      <c r="IN242" s="73">
        <v>0.4</v>
      </c>
      <c r="IO242" s="80">
        <v>0.13</v>
      </c>
      <c r="IP242" s="73">
        <v>0.1</v>
      </c>
      <c r="IQ242" s="80">
        <v>0.13</v>
      </c>
      <c r="IR242" s="73">
        <v>0.1</v>
      </c>
      <c r="IS242" s="80">
        <v>0.36</v>
      </c>
      <c r="IT242" s="73">
        <v>0.3</v>
      </c>
      <c r="IU242" s="80">
        <v>0.11</v>
      </c>
      <c r="IV242" s="73">
        <v>0.1</v>
      </c>
      <c r="IW242" s="80">
        <v>0.79</v>
      </c>
      <c r="IX242" s="73">
        <v>0.7</v>
      </c>
      <c r="IY242" s="80">
        <v>2.0299999999999998</v>
      </c>
      <c r="IZ242" s="73">
        <v>1.8</v>
      </c>
      <c r="JA242" s="80">
        <v>1.56</v>
      </c>
      <c r="JB242" s="73">
        <v>1.4</v>
      </c>
      <c r="JC242" s="80">
        <v>0.15</v>
      </c>
      <c r="JD242" s="73">
        <v>0.1</v>
      </c>
      <c r="JE242" s="80">
        <v>20.57</v>
      </c>
      <c r="JF242" s="73">
        <v>18.399999999999999</v>
      </c>
      <c r="JG242" s="80">
        <v>26.77</v>
      </c>
      <c r="JH242" s="73">
        <v>24</v>
      </c>
      <c r="JI242" s="80">
        <v>31.79</v>
      </c>
      <c r="JJ242" s="73">
        <v>28.5</v>
      </c>
      <c r="JK242" s="80">
        <v>20.21</v>
      </c>
      <c r="JL242" s="73">
        <v>18.199999999999996</v>
      </c>
      <c r="JM242" s="68">
        <v>21820</v>
      </c>
      <c r="JN242" s="71">
        <v>3326</v>
      </c>
      <c r="JO242" s="69">
        <v>8</v>
      </c>
      <c r="JP242" s="69">
        <v>7.9</v>
      </c>
      <c r="JQ242" s="77">
        <v>24</v>
      </c>
      <c r="JR242" s="77" t="s">
        <v>95</v>
      </c>
      <c r="JS242" s="77" t="s">
        <v>95</v>
      </c>
      <c r="JT242" s="77">
        <v>1</v>
      </c>
      <c r="JU242" s="77" t="s">
        <v>95</v>
      </c>
      <c r="JV242" s="77" t="s">
        <v>95</v>
      </c>
      <c r="JW242" s="77" t="s">
        <v>95</v>
      </c>
      <c r="JX242" s="77" t="s">
        <v>95</v>
      </c>
      <c r="JY242" s="77">
        <v>1</v>
      </c>
      <c r="JZ242" s="77">
        <v>6</v>
      </c>
      <c r="KA242" s="77">
        <v>1</v>
      </c>
      <c r="KB242" s="77">
        <v>10</v>
      </c>
      <c r="KC242" s="77">
        <v>2</v>
      </c>
      <c r="KD242" s="77" t="s">
        <v>95</v>
      </c>
      <c r="KE242" s="77">
        <v>1</v>
      </c>
      <c r="KF242" s="77" t="s">
        <v>95</v>
      </c>
      <c r="KG242" s="77">
        <v>2</v>
      </c>
      <c r="KH242" s="10" t="s">
        <v>95</v>
      </c>
      <c r="KI242" s="10" t="s">
        <v>95</v>
      </c>
      <c r="KJ242" s="10">
        <v>70.399826476755109</v>
      </c>
      <c r="KK242" s="10">
        <v>72.667234767788671</v>
      </c>
      <c r="KL242" s="10">
        <v>73.048196166854567</v>
      </c>
      <c r="KM242" s="10">
        <v>68.30406147091108</v>
      </c>
      <c r="KN242" s="10">
        <f>VLOOKUP($B242,'[1]בחירות שלם 21'!$A$2:$D$256,4,0)</f>
        <v>68.58690625619343</v>
      </c>
    </row>
    <row r="243" spans="1:300">
      <c r="A243" s="48" t="s">
        <v>1070</v>
      </c>
      <c r="B243" s="69" t="s">
        <v>1071</v>
      </c>
      <c r="C243" s="69" t="s">
        <v>401</v>
      </c>
      <c r="D243" s="69" t="s">
        <v>972</v>
      </c>
      <c r="E243" s="76" t="s">
        <v>95</v>
      </c>
      <c r="F243" s="69" t="s">
        <v>741</v>
      </c>
      <c r="G243" s="69" t="s">
        <v>349</v>
      </c>
      <c r="H243" s="4">
        <v>22</v>
      </c>
      <c r="I243" s="4" t="s">
        <v>793</v>
      </c>
      <c r="J243" s="69" t="s">
        <v>794</v>
      </c>
      <c r="K243" s="210">
        <v>93.422736030445407</v>
      </c>
      <c r="L243" s="223" t="s">
        <v>92</v>
      </c>
      <c r="M243" s="68">
        <v>11605</v>
      </c>
      <c r="N243" s="10">
        <v>98.6</v>
      </c>
      <c r="O243" s="10">
        <v>94.4</v>
      </c>
      <c r="P243" s="10" t="s">
        <v>95</v>
      </c>
      <c r="Q243" s="10" t="s">
        <v>95</v>
      </c>
      <c r="R243" s="10" t="s">
        <v>95</v>
      </c>
      <c r="S243" s="10" t="s">
        <v>95</v>
      </c>
      <c r="T243" s="68">
        <v>5902</v>
      </c>
      <c r="U243" s="68">
        <v>5703</v>
      </c>
      <c r="V243" s="153">
        <v>8.7720809995691518</v>
      </c>
      <c r="W243" s="153">
        <v>9.2287806979750115</v>
      </c>
      <c r="X243" s="153">
        <v>8.6600603188280907</v>
      </c>
      <c r="Y243" s="153">
        <v>8.0310211115898316</v>
      </c>
      <c r="Z243" s="153">
        <v>12.977165015079708</v>
      </c>
      <c r="AA243" s="153">
        <v>18.72468763464024</v>
      </c>
      <c r="AB243" s="153">
        <v>17.501077121930201</v>
      </c>
      <c r="AC243" s="153">
        <v>5.4373115036622144</v>
      </c>
      <c r="AD243" s="153">
        <v>10.66781559672555</v>
      </c>
      <c r="AE243" s="153">
        <v>31.529513140887548</v>
      </c>
      <c r="AF243" s="153">
        <v>3.4640241275312365</v>
      </c>
      <c r="AG243" s="68">
        <v>830</v>
      </c>
      <c r="AH243" s="68">
        <v>198</v>
      </c>
      <c r="AI243" s="346">
        <v>2.83</v>
      </c>
      <c r="AJ243" s="153">
        <v>0</v>
      </c>
      <c r="AK243" s="153" t="s">
        <v>536</v>
      </c>
      <c r="AL243" s="68">
        <v>41</v>
      </c>
      <c r="AM243" s="346">
        <v>3.78</v>
      </c>
      <c r="AN243" s="68">
        <v>157</v>
      </c>
      <c r="AO243" s="153">
        <v>13.870574048726866</v>
      </c>
      <c r="AP243" s="153">
        <v>5.1883776270401398</v>
      </c>
      <c r="AQ243" s="153">
        <v>7.8155967255493328</v>
      </c>
      <c r="AR243" s="68">
        <v>236</v>
      </c>
      <c r="AS243" s="153">
        <v>38.135593220338983</v>
      </c>
      <c r="AT243" s="153">
        <v>42.79661016949153</v>
      </c>
      <c r="AU243" s="153">
        <v>11.864406779661017</v>
      </c>
      <c r="AV243" s="153">
        <v>7.2033898305084749</v>
      </c>
      <c r="AW243" s="68">
        <v>402</v>
      </c>
      <c r="AX243" s="68">
        <v>168</v>
      </c>
      <c r="AY243" s="68">
        <v>668</v>
      </c>
      <c r="AZ243" s="68">
        <v>346</v>
      </c>
      <c r="BA243" s="68">
        <v>322</v>
      </c>
      <c r="BB243" s="68">
        <v>230</v>
      </c>
      <c r="BC243" s="68">
        <v>120</v>
      </c>
      <c r="BD243" s="68">
        <v>294</v>
      </c>
      <c r="BE243" s="68">
        <v>24</v>
      </c>
      <c r="BF243" s="68">
        <v>499</v>
      </c>
      <c r="BG243" s="68">
        <v>252</v>
      </c>
      <c r="BH243" s="68">
        <v>247</v>
      </c>
      <c r="BI243" s="68">
        <v>142</v>
      </c>
      <c r="BJ243" s="68">
        <v>110</v>
      </c>
      <c r="BK243" s="68">
        <v>228</v>
      </c>
      <c r="BL243" s="68">
        <v>19</v>
      </c>
      <c r="BM243" s="68">
        <v>8</v>
      </c>
      <c r="BN243" s="12">
        <v>72</v>
      </c>
      <c r="BO243" s="231">
        <v>21.1</v>
      </c>
      <c r="BP243" s="12">
        <v>44</v>
      </c>
      <c r="BQ243" s="231">
        <v>9.6</v>
      </c>
      <c r="BR243" s="12" t="s">
        <v>92</v>
      </c>
      <c r="BS243" s="12" t="s">
        <v>92</v>
      </c>
      <c r="BT243" s="231" t="s">
        <v>92</v>
      </c>
      <c r="BU243" s="231" t="s">
        <v>92</v>
      </c>
      <c r="BV243" s="231" t="s">
        <v>92</v>
      </c>
      <c r="BW243" s="231" t="s">
        <v>92</v>
      </c>
      <c r="BX243" s="231" t="s">
        <v>92</v>
      </c>
      <c r="BY243" s="153" t="s">
        <v>92</v>
      </c>
      <c r="BZ243" s="153" t="s">
        <v>92</v>
      </c>
      <c r="CA243" s="153" t="s">
        <v>92</v>
      </c>
      <c r="CB243" s="68" t="s">
        <v>92</v>
      </c>
      <c r="CC243" s="68" t="s">
        <v>92</v>
      </c>
      <c r="CD243" s="153" t="s">
        <v>92</v>
      </c>
      <c r="CE243" s="153" t="s">
        <v>92</v>
      </c>
      <c r="CF243" s="153" t="s">
        <v>92</v>
      </c>
      <c r="CG243" s="153" t="s">
        <v>92</v>
      </c>
      <c r="CH243" s="68">
        <v>1147</v>
      </c>
      <c r="CI243" s="79">
        <v>17.157816005983545</v>
      </c>
      <c r="CJ243" s="68">
        <v>447</v>
      </c>
      <c r="CK243" s="68">
        <v>179</v>
      </c>
      <c r="CL243" s="79">
        <v>6.8285976168652613</v>
      </c>
      <c r="CM243" s="253">
        <v>39</v>
      </c>
      <c r="CN243" s="253">
        <v>181</v>
      </c>
      <c r="CO243" s="253">
        <v>123</v>
      </c>
      <c r="CP243" s="253">
        <v>109</v>
      </c>
      <c r="CQ243" s="253">
        <v>111</v>
      </c>
      <c r="CR243" s="13" t="s">
        <v>92</v>
      </c>
      <c r="CS243" s="12">
        <v>1125</v>
      </c>
      <c r="CT243" s="10">
        <v>3.6444444444444444</v>
      </c>
      <c r="CU243" s="12">
        <v>197</v>
      </c>
      <c r="CV243" s="12">
        <v>151</v>
      </c>
      <c r="CW243" s="12">
        <v>282</v>
      </c>
      <c r="CX243" s="12">
        <v>44</v>
      </c>
      <c r="CY243" s="12">
        <v>45</v>
      </c>
      <c r="CZ243" s="79">
        <v>66.8</v>
      </c>
      <c r="DA243" s="79">
        <v>18.399999999999999</v>
      </c>
      <c r="DB243" s="79">
        <v>6.8</v>
      </c>
      <c r="DC243" s="79">
        <v>8.1</v>
      </c>
      <c r="DD243" s="5">
        <v>1364</v>
      </c>
      <c r="DE243" s="5">
        <v>871</v>
      </c>
      <c r="DF243" s="5">
        <v>462</v>
      </c>
      <c r="DG243" s="5">
        <v>31</v>
      </c>
      <c r="DH243" s="5">
        <v>2977</v>
      </c>
      <c r="DI243" s="5">
        <v>1317</v>
      </c>
      <c r="DJ243" s="5">
        <v>1489</v>
      </c>
      <c r="DK243" s="5">
        <v>171</v>
      </c>
      <c r="DL243" s="12">
        <v>10169.041209999999</v>
      </c>
      <c r="DM243" s="12">
        <v>12595.00958</v>
      </c>
      <c r="DN243" s="12">
        <v>7708.710677</v>
      </c>
      <c r="DO243" s="10">
        <v>6.8632542952240527E-2</v>
      </c>
      <c r="DP243" s="10">
        <v>-0.1949419408975972</v>
      </c>
      <c r="DQ243" s="10">
        <v>0.60673921174385637</v>
      </c>
      <c r="DR243" s="12">
        <v>4977</v>
      </c>
      <c r="DS243" s="79">
        <v>35.6</v>
      </c>
      <c r="DT243" s="12">
        <v>1302</v>
      </c>
      <c r="DU243" s="12">
        <v>9955.4013730000006</v>
      </c>
      <c r="DV243" s="10">
        <v>-2.153377805615031</v>
      </c>
      <c r="DW243" s="10">
        <v>32.9</v>
      </c>
      <c r="DX243" s="352">
        <v>0.39667919899999998</v>
      </c>
      <c r="DY243" s="5">
        <v>644</v>
      </c>
      <c r="DZ243" s="5">
        <v>196</v>
      </c>
      <c r="EA243" s="5">
        <v>221</v>
      </c>
      <c r="EB243" s="5">
        <v>211</v>
      </c>
      <c r="EC243" s="5">
        <v>16</v>
      </c>
      <c r="ED243" s="72">
        <v>3</v>
      </c>
      <c r="EE243" s="72">
        <v>2</v>
      </c>
      <c r="EF243" s="72">
        <v>2</v>
      </c>
      <c r="EG243" s="72">
        <v>1</v>
      </c>
      <c r="EH243" s="72">
        <v>1</v>
      </c>
      <c r="EI243" s="72">
        <v>73</v>
      </c>
      <c r="EJ243" s="72">
        <v>27</v>
      </c>
      <c r="EK243" s="72">
        <v>46</v>
      </c>
      <c r="EL243" s="72">
        <v>22</v>
      </c>
      <c r="EM243" s="72">
        <v>24</v>
      </c>
      <c r="EN243" s="72">
        <v>1658</v>
      </c>
      <c r="EO243" s="72">
        <v>600</v>
      </c>
      <c r="EP243" s="72">
        <v>1058</v>
      </c>
      <c r="EQ243" s="72">
        <v>548</v>
      </c>
      <c r="ER243" s="72">
        <v>510</v>
      </c>
      <c r="ES243" s="72">
        <v>24.347826086956523</v>
      </c>
      <c r="ET243" s="435">
        <v>1.0948905109489051</v>
      </c>
      <c r="EU243" s="435">
        <v>1.5761821366024518</v>
      </c>
      <c r="EV243" s="435">
        <v>0.5714285714285714</v>
      </c>
      <c r="EW243" s="78">
        <v>79.802955665024626</v>
      </c>
      <c r="EX243" s="78">
        <v>63.054187192118228</v>
      </c>
      <c r="EY243" s="10">
        <v>28.4</v>
      </c>
      <c r="EZ243" s="10">
        <v>30</v>
      </c>
      <c r="FA243" s="10">
        <v>11.6</v>
      </c>
      <c r="FB243" s="10">
        <v>3.1</v>
      </c>
      <c r="FC243" s="68">
        <v>198</v>
      </c>
      <c r="FD243" s="10">
        <v>32.4</v>
      </c>
      <c r="FE243" s="10">
        <v>4.5454545454545459</v>
      </c>
      <c r="FF243" s="10">
        <v>4</v>
      </c>
      <c r="FG243" s="10">
        <v>18.3</v>
      </c>
      <c r="FH243" s="10">
        <v>47.474747474747474</v>
      </c>
      <c r="FI243" s="10">
        <v>84.848484848484844</v>
      </c>
      <c r="FJ243" s="10">
        <v>10.438709677419356</v>
      </c>
      <c r="FK243" s="10">
        <v>3.2459826946847961</v>
      </c>
      <c r="FL243" s="102" t="s">
        <v>92</v>
      </c>
      <c r="FM243" s="102" t="s">
        <v>92</v>
      </c>
      <c r="FN243" s="102" t="s">
        <v>92</v>
      </c>
      <c r="FO243" s="102" t="s">
        <v>92</v>
      </c>
      <c r="FP243" s="102" t="s">
        <v>92</v>
      </c>
      <c r="FQ243" s="102" t="s">
        <v>92</v>
      </c>
      <c r="FR243" s="102" t="s">
        <v>92</v>
      </c>
      <c r="FS243" s="102" t="s">
        <v>92</v>
      </c>
      <c r="FT243" s="102" t="s">
        <v>92</v>
      </c>
      <c r="FU243" s="102" t="s">
        <v>92</v>
      </c>
      <c r="FV243" s="102" t="s">
        <v>92</v>
      </c>
      <c r="FW243" s="102" t="s">
        <v>92</v>
      </c>
      <c r="FX243" s="102" t="s">
        <v>92</v>
      </c>
      <c r="FY243" s="102" t="s">
        <v>92</v>
      </c>
      <c r="FZ243" s="102" t="s">
        <v>92</v>
      </c>
      <c r="GA243" s="102" t="s">
        <v>92</v>
      </c>
      <c r="GB243" s="102" t="s">
        <v>92</v>
      </c>
      <c r="GC243" s="102" t="s">
        <v>92</v>
      </c>
      <c r="GD243" s="102" t="s">
        <v>92</v>
      </c>
      <c r="GE243" s="102" t="s">
        <v>92</v>
      </c>
      <c r="GF243" s="102" t="s">
        <v>92</v>
      </c>
      <c r="GG243" s="102" t="s">
        <v>92</v>
      </c>
      <c r="GH243" s="102" t="s">
        <v>92</v>
      </c>
      <c r="GI243" s="102" t="s">
        <v>92</v>
      </c>
      <c r="GJ243" s="346">
        <v>0.31847133757961787</v>
      </c>
      <c r="GK243" s="10">
        <v>644.97890000000007</v>
      </c>
      <c r="GL243" s="10">
        <v>93.046222132227882</v>
      </c>
      <c r="GM243" s="10">
        <v>31</v>
      </c>
      <c r="GN243" s="10" t="s">
        <v>95</v>
      </c>
      <c r="GO243" s="13">
        <v>71</v>
      </c>
      <c r="GP243" s="10">
        <v>22.1</v>
      </c>
      <c r="GQ243" s="10">
        <v>15.4</v>
      </c>
      <c r="GR243" s="13">
        <v>68</v>
      </c>
      <c r="GS243" s="102" t="s">
        <v>92</v>
      </c>
      <c r="GT243" s="10" t="s">
        <v>95</v>
      </c>
      <c r="GU243" s="10" t="s">
        <v>95</v>
      </c>
      <c r="GV243" s="10" t="s">
        <v>95</v>
      </c>
      <c r="GW243" s="10">
        <v>0.12</v>
      </c>
      <c r="GX243" s="10" t="s">
        <v>95</v>
      </c>
      <c r="GY243" s="10" t="s">
        <v>95</v>
      </c>
      <c r="GZ243" s="10" t="s">
        <v>95</v>
      </c>
      <c r="HA243" s="10" t="s">
        <v>95</v>
      </c>
      <c r="HB243" s="10">
        <v>0.12</v>
      </c>
      <c r="HC243" s="10" t="s">
        <v>95</v>
      </c>
      <c r="HD243" s="105">
        <v>2.4406461677359079</v>
      </c>
      <c r="HE243" s="105">
        <v>4.0967549443534308</v>
      </c>
      <c r="HF243" s="12">
        <v>6183</v>
      </c>
      <c r="HG243" s="12">
        <v>5045</v>
      </c>
      <c r="HH243" s="10">
        <v>7.3213238374528693</v>
      </c>
      <c r="HI243" s="12">
        <v>4</v>
      </c>
      <c r="HJ243" s="12" t="s">
        <v>95</v>
      </c>
      <c r="HK243" s="12">
        <v>1</v>
      </c>
      <c r="HL243" s="12">
        <v>3</v>
      </c>
      <c r="HM243" s="103">
        <v>0.35339042162361439</v>
      </c>
      <c r="HN243" s="103">
        <v>0.64693514475173863</v>
      </c>
      <c r="HO243" s="12" t="s">
        <v>95</v>
      </c>
      <c r="HP243" s="267" t="s">
        <v>92</v>
      </c>
      <c r="HQ243" s="103" t="s">
        <v>92</v>
      </c>
      <c r="HR243" s="103" t="s">
        <v>92</v>
      </c>
      <c r="HS243" s="103" t="s">
        <v>92</v>
      </c>
      <c r="HT243" s="103" t="s">
        <v>92</v>
      </c>
      <c r="HU243" s="103" t="s">
        <v>92</v>
      </c>
      <c r="HV243" s="103" t="s">
        <v>92</v>
      </c>
      <c r="HW243" s="103" t="s">
        <v>92</v>
      </c>
      <c r="HX243" s="103" t="s">
        <v>92</v>
      </c>
      <c r="HY243" s="4">
        <v>7</v>
      </c>
      <c r="HZ243" s="106">
        <v>0.69464338107823898</v>
      </c>
      <c r="IA243" s="4">
        <v>186</v>
      </c>
      <c r="IB243" s="15"/>
      <c r="IC243" s="3"/>
      <c r="ID243" s="15"/>
      <c r="IE243" s="4">
        <v>2</v>
      </c>
      <c r="IF243" s="14">
        <v>-0.75501175909570595</v>
      </c>
      <c r="IG243" s="4">
        <v>36</v>
      </c>
      <c r="IH243" s="4">
        <v>44</v>
      </c>
      <c r="II243" s="4">
        <v>32</v>
      </c>
      <c r="IJ243" s="80">
        <v>93.41</v>
      </c>
      <c r="IK243" s="80">
        <v>5.76</v>
      </c>
      <c r="IL243" s="73">
        <v>6.2</v>
      </c>
      <c r="IM243" s="80">
        <v>7.0000000000000007E-2</v>
      </c>
      <c r="IN243" s="73">
        <v>0.1</v>
      </c>
      <c r="IO243" s="80">
        <v>0</v>
      </c>
      <c r="IP243" s="73">
        <v>0</v>
      </c>
      <c r="IQ243" s="80">
        <v>0.03</v>
      </c>
      <c r="IR243" s="73">
        <v>0</v>
      </c>
      <c r="IS243" s="80">
        <v>0.26</v>
      </c>
      <c r="IT243" s="73">
        <v>0.3</v>
      </c>
      <c r="IU243" s="80">
        <v>0.05</v>
      </c>
      <c r="IV243" s="73">
        <v>0.1</v>
      </c>
      <c r="IW243" s="80">
        <v>0.33</v>
      </c>
      <c r="IX243" s="73">
        <v>0.4</v>
      </c>
      <c r="IY243" s="80">
        <v>1.6</v>
      </c>
      <c r="IZ243" s="73">
        <v>1.7</v>
      </c>
      <c r="JA243" s="80">
        <v>1.3</v>
      </c>
      <c r="JB243" s="73">
        <v>1.4</v>
      </c>
      <c r="JC243" s="80">
        <v>7.0000000000000007E-2</v>
      </c>
      <c r="JD243" s="73">
        <v>0.1</v>
      </c>
      <c r="JE243" s="80">
        <v>67.209999999999994</v>
      </c>
      <c r="JF243" s="73">
        <v>72</v>
      </c>
      <c r="JG243" s="80">
        <v>8.39</v>
      </c>
      <c r="JH243" s="73">
        <v>9</v>
      </c>
      <c r="JI243" s="80">
        <v>3.15</v>
      </c>
      <c r="JJ243" s="73">
        <v>3.4</v>
      </c>
      <c r="JK243" s="80">
        <v>5.19</v>
      </c>
      <c r="JL243" s="73">
        <v>5.3000000000000025</v>
      </c>
      <c r="JM243" s="68">
        <v>11605</v>
      </c>
      <c r="JN243" s="71">
        <v>2015</v>
      </c>
      <c r="JO243" s="69">
        <v>16.2</v>
      </c>
      <c r="JP243" s="69">
        <v>17.7</v>
      </c>
      <c r="JQ243" s="77">
        <v>22</v>
      </c>
      <c r="JR243" s="77" t="s">
        <v>95</v>
      </c>
      <c r="JS243" s="77" t="s">
        <v>95</v>
      </c>
      <c r="JT243" s="77" t="s">
        <v>95</v>
      </c>
      <c r="JU243" s="77" t="s">
        <v>95</v>
      </c>
      <c r="JV243" s="77" t="s">
        <v>95</v>
      </c>
      <c r="JW243" s="77" t="s">
        <v>95</v>
      </c>
      <c r="JX243" s="77" t="s">
        <v>95</v>
      </c>
      <c r="JY243" s="77" t="s">
        <v>95</v>
      </c>
      <c r="JZ243" s="77">
        <v>16</v>
      </c>
      <c r="KA243" s="77" t="s">
        <v>95</v>
      </c>
      <c r="KB243" s="77" t="s">
        <v>95</v>
      </c>
      <c r="KC243" s="77" t="s">
        <v>95</v>
      </c>
      <c r="KD243" s="77">
        <v>1</v>
      </c>
      <c r="KE243" s="77">
        <v>5</v>
      </c>
      <c r="KF243" s="77" t="s">
        <v>95</v>
      </c>
      <c r="KG243" s="77" t="s">
        <v>95</v>
      </c>
      <c r="KH243" s="10">
        <v>73.777105395864851</v>
      </c>
      <c r="KI243" s="10" t="s">
        <v>95</v>
      </c>
      <c r="KJ243" s="10">
        <v>73.341034527018351</v>
      </c>
      <c r="KK243" s="10">
        <v>72.553516819571868</v>
      </c>
      <c r="KL243" s="10">
        <v>72.797566231461531</v>
      </c>
      <c r="KM243" s="10">
        <v>69.517923362175523</v>
      </c>
      <c r="KN243" s="10">
        <f>VLOOKUP($B243,'[1]בחירות שלם 21'!$A$2:$D$256,4,0)</f>
        <v>70.863137815927516</v>
      </c>
    </row>
    <row r="244" spans="1:300">
      <c r="A244" s="48" t="s">
        <v>1072</v>
      </c>
      <c r="B244" s="69" t="s">
        <v>1073</v>
      </c>
      <c r="C244" s="69" t="s">
        <v>401</v>
      </c>
      <c r="D244" s="69" t="s">
        <v>972</v>
      </c>
      <c r="E244" s="76" t="s">
        <v>95</v>
      </c>
      <c r="F244" s="69" t="s">
        <v>414</v>
      </c>
      <c r="G244" s="69" t="s">
        <v>349</v>
      </c>
      <c r="H244" s="4">
        <v>46</v>
      </c>
      <c r="I244" s="4" t="s">
        <v>1074</v>
      </c>
      <c r="J244" s="69" t="s">
        <v>1072</v>
      </c>
      <c r="K244" s="210">
        <v>178.02719812183835</v>
      </c>
      <c r="L244" s="223" t="s">
        <v>92</v>
      </c>
      <c r="M244" s="68">
        <v>15892</v>
      </c>
      <c r="N244" s="10">
        <v>83.8</v>
      </c>
      <c r="O244" s="10">
        <v>98.2</v>
      </c>
      <c r="P244" s="10">
        <v>16.2</v>
      </c>
      <c r="Q244" s="10">
        <v>63.6</v>
      </c>
      <c r="R244" s="10">
        <v>0.9</v>
      </c>
      <c r="S244" s="10">
        <v>35.6</v>
      </c>
      <c r="T244" s="68">
        <v>8468</v>
      </c>
      <c r="U244" s="68">
        <v>7424</v>
      </c>
      <c r="V244" s="153">
        <v>8.8975585200100671</v>
      </c>
      <c r="W244" s="153">
        <v>9.6086081047067715</v>
      </c>
      <c r="X244" s="153">
        <v>9.2939843946639815</v>
      </c>
      <c r="Y244" s="153">
        <v>9.6589478983136168</v>
      </c>
      <c r="Z244" s="153">
        <v>14.648879939592248</v>
      </c>
      <c r="AA244" s="153">
        <v>18.701233324943367</v>
      </c>
      <c r="AB244" s="153">
        <v>15.71860055373773</v>
      </c>
      <c r="AC244" s="153">
        <v>4.5117040020135919</v>
      </c>
      <c r="AD244" s="153">
        <v>8.9604832620186254</v>
      </c>
      <c r="AE244" s="153">
        <v>33.652152026176694</v>
      </c>
      <c r="AF244" s="153">
        <v>2.6680090611628491</v>
      </c>
      <c r="AG244" s="68">
        <v>866</v>
      </c>
      <c r="AH244" s="68">
        <v>309</v>
      </c>
      <c r="AI244" s="346">
        <v>3.44</v>
      </c>
      <c r="AJ244" s="153">
        <v>0.6</v>
      </c>
      <c r="AK244" s="153" t="s">
        <v>362</v>
      </c>
      <c r="AL244" s="68">
        <v>74</v>
      </c>
      <c r="AM244" s="346">
        <v>5.75</v>
      </c>
      <c r="AN244" s="68">
        <v>235</v>
      </c>
      <c r="AO244" s="153">
        <v>14.84710935093393</v>
      </c>
      <c r="AP244" s="153">
        <v>0.81005516029999569</v>
      </c>
      <c r="AQ244" s="153">
        <v>3.7754845205134662</v>
      </c>
      <c r="AR244" s="68">
        <v>11</v>
      </c>
      <c r="AS244" s="153">
        <v>45.454545454545453</v>
      </c>
      <c r="AT244" s="153">
        <v>27.27272727272727</v>
      </c>
      <c r="AU244" s="153">
        <v>27.27272727272727</v>
      </c>
      <c r="AV244" s="153">
        <v>0</v>
      </c>
      <c r="AW244" s="68">
        <v>-57</v>
      </c>
      <c r="AX244" s="68">
        <v>-69</v>
      </c>
      <c r="AY244" s="68">
        <v>604</v>
      </c>
      <c r="AZ244" s="68">
        <v>312</v>
      </c>
      <c r="BA244" s="68">
        <v>292</v>
      </c>
      <c r="BB244" s="68">
        <v>206</v>
      </c>
      <c r="BC244" s="68">
        <v>139</v>
      </c>
      <c r="BD244" s="68">
        <v>244</v>
      </c>
      <c r="BE244" s="68">
        <v>15</v>
      </c>
      <c r="BF244" s="68">
        <v>673</v>
      </c>
      <c r="BG244" s="68">
        <v>332</v>
      </c>
      <c r="BH244" s="68">
        <v>341</v>
      </c>
      <c r="BI244" s="68">
        <v>238</v>
      </c>
      <c r="BJ244" s="68">
        <v>181</v>
      </c>
      <c r="BK244" s="68">
        <v>234</v>
      </c>
      <c r="BL244" s="68">
        <v>20</v>
      </c>
      <c r="BM244" s="68">
        <v>9</v>
      </c>
      <c r="BN244" s="12">
        <v>154</v>
      </c>
      <c r="BO244" s="231">
        <v>31</v>
      </c>
      <c r="BP244" s="12">
        <v>54</v>
      </c>
      <c r="BQ244" s="231">
        <v>8.6999999999999993</v>
      </c>
      <c r="BR244" s="12">
        <v>6</v>
      </c>
      <c r="BS244" s="12">
        <v>1406</v>
      </c>
      <c r="BT244" s="231" t="s">
        <v>95</v>
      </c>
      <c r="BU244" s="231">
        <v>2.63</v>
      </c>
      <c r="BV244" s="231">
        <v>0.85</v>
      </c>
      <c r="BW244" s="231" t="s">
        <v>95</v>
      </c>
      <c r="BX244" s="231">
        <v>5.44</v>
      </c>
      <c r="BY244" s="153" t="s">
        <v>92</v>
      </c>
      <c r="BZ244" s="153" t="s">
        <v>92</v>
      </c>
      <c r="CA244" s="153" t="s">
        <v>92</v>
      </c>
      <c r="CB244" s="68" t="s">
        <v>92</v>
      </c>
      <c r="CC244" s="68" t="s">
        <v>92</v>
      </c>
      <c r="CD244" s="153" t="s">
        <v>92</v>
      </c>
      <c r="CE244" s="153" t="s">
        <v>92</v>
      </c>
      <c r="CF244" s="153" t="s">
        <v>92</v>
      </c>
      <c r="CG244" s="153" t="s">
        <v>92</v>
      </c>
      <c r="CH244" s="68">
        <v>1315</v>
      </c>
      <c r="CI244" s="79">
        <v>14.780263010003372</v>
      </c>
      <c r="CJ244" s="68">
        <v>503</v>
      </c>
      <c r="CK244" s="68">
        <v>217</v>
      </c>
      <c r="CL244" s="79">
        <v>5.6887581995023755</v>
      </c>
      <c r="CM244" s="253">
        <v>38</v>
      </c>
      <c r="CN244" s="253">
        <v>166</v>
      </c>
      <c r="CO244" s="253">
        <v>117</v>
      </c>
      <c r="CP244" s="253">
        <v>107</v>
      </c>
      <c r="CQ244" s="253">
        <v>104</v>
      </c>
      <c r="CR244" s="13" t="s">
        <v>92</v>
      </c>
      <c r="CS244" s="12">
        <v>1419</v>
      </c>
      <c r="CT244" s="10">
        <v>4.7921071176885128</v>
      </c>
      <c r="CU244" s="12">
        <v>378</v>
      </c>
      <c r="CV244" s="12">
        <v>272</v>
      </c>
      <c r="CW244" s="12">
        <v>448</v>
      </c>
      <c r="CX244" s="12">
        <v>54</v>
      </c>
      <c r="CY244" s="12">
        <v>45</v>
      </c>
      <c r="CZ244" s="79">
        <v>69.2</v>
      </c>
      <c r="DA244" s="79">
        <v>15.5</v>
      </c>
      <c r="DB244" s="79">
        <v>9.4</v>
      </c>
      <c r="DC244" s="79">
        <v>5.9</v>
      </c>
      <c r="DD244" s="5">
        <v>2109</v>
      </c>
      <c r="DE244" s="5">
        <v>1232</v>
      </c>
      <c r="DF244" s="5">
        <v>714</v>
      </c>
      <c r="DG244" s="5">
        <v>163</v>
      </c>
      <c r="DH244" s="5">
        <v>5224</v>
      </c>
      <c r="DI244" s="5">
        <v>1896</v>
      </c>
      <c r="DJ244" s="5">
        <v>2361</v>
      </c>
      <c r="DK244" s="5">
        <v>967</v>
      </c>
      <c r="DL244" s="12">
        <v>8510.8898370000006</v>
      </c>
      <c r="DM244" s="12">
        <v>10387.05911</v>
      </c>
      <c r="DN244" s="12">
        <v>6579.0461070000001</v>
      </c>
      <c r="DO244" s="10">
        <v>2.7673549587326374</v>
      </c>
      <c r="DP244" s="10">
        <v>2.6751585437378544</v>
      </c>
      <c r="DQ244" s="10">
        <v>2.9876013943706203</v>
      </c>
      <c r="DR244" s="12">
        <v>6361</v>
      </c>
      <c r="DS244" s="79">
        <v>41.6</v>
      </c>
      <c r="DT244" s="12">
        <v>1395</v>
      </c>
      <c r="DU244" s="12">
        <v>8586.5635070000008</v>
      </c>
      <c r="DV244" s="10">
        <v>1.8586187090596562</v>
      </c>
      <c r="DW244" s="10">
        <v>41.5</v>
      </c>
      <c r="DX244" s="352">
        <v>0.39441826899999999</v>
      </c>
      <c r="DY244" s="5">
        <v>947</v>
      </c>
      <c r="DZ244" s="5">
        <v>305</v>
      </c>
      <c r="EA244" s="5">
        <v>315</v>
      </c>
      <c r="EB244" s="5">
        <v>290</v>
      </c>
      <c r="EC244" s="5">
        <v>37</v>
      </c>
      <c r="ED244" s="72">
        <v>12</v>
      </c>
      <c r="EE244" s="72">
        <v>9</v>
      </c>
      <c r="EF244" s="72">
        <v>3</v>
      </c>
      <c r="EG244" s="72" t="s">
        <v>95</v>
      </c>
      <c r="EH244" s="72">
        <v>3</v>
      </c>
      <c r="EI244" s="72">
        <v>116</v>
      </c>
      <c r="EJ244" s="72">
        <v>89</v>
      </c>
      <c r="EK244" s="72">
        <v>27</v>
      </c>
      <c r="EL244" s="72" t="s">
        <v>95</v>
      </c>
      <c r="EM244" s="72">
        <v>27</v>
      </c>
      <c r="EN244" s="72">
        <v>2102</v>
      </c>
      <c r="EO244" s="72">
        <v>1606</v>
      </c>
      <c r="EP244" s="72">
        <v>496</v>
      </c>
      <c r="EQ244" s="72" t="s">
        <v>95</v>
      </c>
      <c r="ER244" s="72">
        <v>496</v>
      </c>
      <c r="ES244" s="72">
        <v>18.956521739130434</v>
      </c>
      <c r="ET244" s="435">
        <v>2.0807833537331701</v>
      </c>
      <c r="EU244" s="435">
        <v>2.722772277227723</v>
      </c>
      <c r="EV244" s="435">
        <v>1.4527845036319613</v>
      </c>
      <c r="EW244" s="78">
        <v>71.590909090909093</v>
      </c>
      <c r="EX244" s="78">
        <v>51.136363636363633</v>
      </c>
      <c r="EY244" s="10">
        <v>26.6</v>
      </c>
      <c r="EZ244" s="10">
        <v>39.299999999999997</v>
      </c>
      <c r="FA244" s="10">
        <v>14.2</v>
      </c>
      <c r="FB244" s="10">
        <v>3</v>
      </c>
      <c r="FC244" s="68">
        <v>315</v>
      </c>
      <c r="FD244" s="10">
        <v>29.5</v>
      </c>
      <c r="FE244" s="10">
        <v>1.2698412698412698</v>
      </c>
      <c r="FF244" s="10">
        <v>3.7</v>
      </c>
      <c r="FG244" s="10">
        <v>17.399999999999999</v>
      </c>
      <c r="FH244" s="10">
        <v>34.285714285714285</v>
      </c>
      <c r="FI244" s="10">
        <v>79.047619047619051</v>
      </c>
      <c r="FJ244" s="10">
        <v>7.5823293172690764</v>
      </c>
      <c r="FK244" s="10">
        <v>3.9915254237288136</v>
      </c>
      <c r="FL244" s="102" t="s">
        <v>92</v>
      </c>
      <c r="FM244" s="102" t="s">
        <v>92</v>
      </c>
      <c r="FN244" s="102" t="s">
        <v>92</v>
      </c>
      <c r="FO244" s="102" t="s">
        <v>92</v>
      </c>
      <c r="FP244" s="102" t="s">
        <v>92</v>
      </c>
      <c r="FQ244" s="102" t="s">
        <v>92</v>
      </c>
      <c r="FR244" s="102" t="s">
        <v>92</v>
      </c>
      <c r="FS244" s="102" t="s">
        <v>92</v>
      </c>
      <c r="FT244" s="102" t="s">
        <v>92</v>
      </c>
      <c r="FU244" s="102" t="s">
        <v>92</v>
      </c>
      <c r="FV244" s="102" t="s">
        <v>92</v>
      </c>
      <c r="FW244" s="102" t="s">
        <v>92</v>
      </c>
      <c r="FX244" s="102" t="s">
        <v>92</v>
      </c>
      <c r="FY244" s="102" t="s">
        <v>92</v>
      </c>
      <c r="FZ244" s="102" t="s">
        <v>92</v>
      </c>
      <c r="GA244" s="102" t="s">
        <v>92</v>
      </c>
      <c r="GB244" s="102" t="s">
        <v>92</v>
      </c>
      <c r="GC244" s="102" t="s">
        <v>92</v>
      </c>
      <c r="GD244" s="102" t="s">
        <v>92</v>
      </c>
      <c r="GE244" s="102" t="s">
        <v>92</v>
      </c>
      <c r="GF244" s="102" t="s">
        <v>92</v>
      </c>
      <c r="GG244" s="102" t="s">
        <v>92</v>
      </c>
      <c r="GH244" s="102" t="s">
        <v>92</v>
      </c>
      <c r="GI244" s="102" t="s">
        <v>92</v>
      </c>
      <c r="GJ244" s="346">
        <v>0</v>
      </c>
      <c r="GK244" s="10">
        <v>1208.5035610379998</v>
      </c>
      <c r="GL244" s="10">
        <v>98.972876175115402</v>
      </c>
      <c r="GM244" s="10">
        <v>22</v>
      </c>
      <c r="GN244" s="10">
        <v>0.66</v>
      </c>
      <c r="GO244" s="13">
        <v>84</v>
      </c>
      <c r="GP244" s="10">
        <v>18.100000000000001</v>
      </c>
      <c r="GQ244" s="10">
        <v>9.9</v>
      </c>
      <c r="GR244" s="13">
        <v>50</v>
      </c>
      <c r="GS244" s="102" t="s">
        <v>92</v>
      </c>
      <c r="GT244" s="10">
        <v>0.11</v>
      </c>
      <c r="GU244" s="10">
        <v>0.66</v>
      </c>
      <c r="GV244" s="10" t="s">
        <v>95</v>
      </c>
      <c r="GW244" s="10" t="s">
        <v>95</v>
      </c>
      <c r="GX244" s="10" t="s">
        <v>95</v>
      </c>
      <c r="GY244" s="10">
        <v>0.11</v>
      </c>
      <c r="GZ244" s="10">
        <v>6.6E-3</v>
      </c>
      <c r="HA244" s="10">
        <v>1.85</v>
      </c>
      <c r="HB244" s="10" t="s">
        <v>95</v>
      </c>
      <c r="HC244" s="10">
        <v>1</v>
      </c>
      <c r="HD244" s="105">
        <v>2.4890601361900706</v>
      </c>
      <c r="HE244" s="105">
        <v>13.786223609595874</v>
      </c>
      <c r="HF244" s="12">
        <v>7603</v>
      </c>
      <c r="HG244" s="12">
        <v>6072</v>
      </c>
      <c r="HH244" s="10">
        <v>7.7865437158469941</v>
      </c>
      <c r="HI244" s="12">
        <v>5</v>
      </c>
      <c r="HJ244" s="12" t="s">
        <v>95</v>
      </c>
      <c r="HK244" s="12">
        <v>2</v>
      </c>
      <c r="HL244" s="12">
        <v>3</v>
      </c>
      <c r="HM244" s="103">
        <v>0.31589594363689216</v>
      </c>
      <c r="HN244" s="103">
        <v>0.65763514402209644</v>
      </c>
      <c r="HO244" s="12" t="s">
        <v>95</v>
      </c>
      <c r="HP244" s="267" t="s">
        <v>92</v>
      </c>
      <c r="HQ244" s="103" t="s">
        <v>92</v>
      </c>
      <c r="HR244" s="103" t="s">
        <v>92</v>
      </c>
      <c r="HS244" s="103" t="s">
        <v>92</v>
      </c>
      <c r="HT244" s="103" t="s">
        <v>92</v>
      </c>
      <c r="HU244" s="103" t="s">
        <v>92</v>
      </c>
      <c r="HV244" s="103" t="s">
        <v>92</v>
      </c>
      <c r="HW244" s="103" t="s">
        <v>92</v>
      </c>
      <c r="HX244" s="103" t="s">
        <v>92</v>
      </c>
      <c r="HY244" s="4">
        <v>5</v>
      </c>
      <c r="HZ244" s="106">
        <v>1.10753924001227E-2</v>
      </c>
      <c r="IA244" s="4">
        <v>133</v>
      </c>
      <c r="IB244" s="15"/>
      <c r="IC244" s="3"/>
      <c r="ID244" s="15"/>
      <c r="IE244" s="4">
        <v>2</v>
      </c>
      <c r="IF244" s="14">
        <v>-0.89499233262289002</v>
      </c>
      <c r="IG244" s="4">
        <v>29</v>
      </c>
      <c r="IH244" s="4">
        <v>35</v>
      </c>
      <c r="II244" s="4">
        <v>24</v>
      </c>
      <c r="IJ244" s="80">
        <v>178.03</v>
      </c>
      <c r="IK244" s="80">
        <v>6.96</v>
      </c>
      <c r="IL244" s="73">
        <v>3.9</v>
      </c>
      <c r="IM244" s="80">
        <v>0.23</v>
      </c>
      <c r="IN244" s="73">
        <v>0.1</v>
      </c>
      <c r="IO244" s="80">
        <v>0.03</v>
      </c>
      <c r="IP244" s="73">
        <v>0</v>
      </c>
      <c r="IQ244" s="80">
        <v>0.13</v>
      </c>
      <c r="IR244" s="73">
        <v>0.1</v>
      </c>
      <c r="IS244" s="80">
        <v>0.21</v>
      </c>
      <c r="IT244" s="73">
        <v>0.1</v>
      </c>
      <c r="IU244" s="80">
        <v>0.03</v>
      </c>
      <c r="IV244" s="73">
        <v>0</v>
      </c>
      <c r="IW244" s="80">
        <v>0.28999999999999998</v>
      </c>
      <c r="IX244" s="73">
        <v>0.2</v>
      </c>
      <c r="IY244" s="80">
        <v>1.8</v>
      </c>
      <c r="IZ244" s="73">
        <v>1</v>
      </c>
      <c r="JA244" s="80">
        <v>0.99</v>
      </c>
      <c r="JB244" s="73">
        <v>0.6</v>
      </c>
      <c r="JC244" s="80">
        <v>0.05</v>
      </c>
      <c r="JD244" s="73">
        <v>0</v>
      </c>
      <c r="JE244" s="80">
        <v>80.5</v>
      </c>
      <c r="JF244" s="73">
        <v>45.2</v>
      </c>
      <c r="JG244" s="80">
        <v>25.09</v>
      </c>
      <c r="JH244" s="73">
        <v>14.1</v>
      </c>
      <c r="JI244" s="80">
        <v>7.51</v>
      </c>
      <c r="JJ244" s="73">
        <v>4.2</v>
      </c>
      <c r="JK244" s="80">
        <v>54.21</v>
      </c>
      <c r="JL244" s="73">
        <v>30.499999999999993</v>
      </c>
      <c r="JM244" s="68">
        <v>15892</v>
      </c>
      <c r="JN244" s="71">
        <v>2283</v>
      </c>
      <c r="JO244" s="69">
        <v>12.6</v>
      </c>
      <c r="JP244" s="69">
        <v>11.1</v>
      </c>
      <c r="JQ244" s="77">
        <v>24</v>
      </c>
      <c r="JR244" s="77" t="s">
        <v>95</v>
      </c>
      <c r="JS244" s="77" t="s">
        <v>95</v>
      </c>
      <c r="JT244" s="77" t="s">
        <v>95</v>
      </c>
      <c r="JU244" s="77" t="s">
        <v>95</v>
      </c>
      <c r="JV244" s="77" t="s">
        <v>95</v>
      </c>
      <c r="JW244" s="77" t="s">
        <v>95</v>
      </c>
      <c r="JX244" s="77" t="s">
        <v>95</v>
      </c>
      <c r="JY244" s="77" t="s">
        <v>95</v>
      </c>
      <c r="JZ244" s="77">
        <v>15</v>
      </c>
      <c r="KA244" s="77">
        <v>1</v>
      </c>
      <c r="KB244" s="77">
        <v>1</v>
      </c>
      <c r="KC244" s="77" t="s">
        <v>95</v>
      </c>
      <c r="KD244" s="77">
        <v>1</v>
      </c>
      <c r="KE244" s="77">
        <v>4</v>
      </c>
      <c r="KF244" s="77" t="s">
        <v>95</v>
      </c>
      <c r="KG244" s="77">
        <v>2</v>
      </c>
      <c r="KH244" s="10">
        <v>75.395515869164313</v>
      </c>
      <c r="KI244" s="10" t="s">
        <v>95</v>
      </c>
      <c r="KJ244" s="10">
        <v>70.205342902711322</v>
      </c>
      <c r="KK244" s="10">
        <v>69.315258262418368</v>
      </c>
      <c r="KL244" s="10">
        <v>70.956351152525741</v>
      </c>
      <c r="KM244" s="10">
        <v>64.40384615384616</v>
      </c>
      <c r="KN244" s="10">
        <f>VLOOKUP($B244,'[1]בחירות שלם 21'!$A$2:$D$256,4,0)</f>
        <v>68.130020549224739</v>
      </c>
    </row>
    <row r="245" spans="1:300">
      <c r="A245" s="48" t="s">
        <v>1075</v>
      </c>
      <c r="B245" s="69" t="s">
        <v>1076</v>
      </c>
      <c r="C245" s="74" t="s">
        <v>354</v>
      </c>
      <c r="D245" s="69" t="s">
        <v>972</v>
      </c>
      <c r="E245" s="76" t="s">
        <v>95</v>
      </c>
      <c r="F245" s="69" t="s">
        <v>661</v>
      </c>
      <c r="G245" s="69" t="s">
        <v>349</v>
      </c>
      <c r="H245" s="4">
        <v>15</v>
      </c>
      <c r="I245" s="4">
        <v>651</v>
      </c>
      <c r="J245" s="69" t="s">
        <v>1679</v>
      </c>
      <c r="K245" s="210">
        <v>490.10501905818074</v>
      </c>
      <c r="L245" s="223" t="s">
        <v>92</v>
      </c>
      <c r="M245" s="68">
        <v>14605</v>
      </c>
      <c r="N245" s="10">
        <v>99.8</v>
      </c>
      <c r="O245" s="10">
        <v>99.2</v>
      </c>
      <c r="P245" s="10" t="s">
        <v>95</v>
      </c>
      <c r="Q245" s="10" t="s">
        <v>95</v>
      </c>
      <c r="R245" s="10" t="s">
        <v>95</v>
      </c>
      <c r="S245" s="10" t="s">
        <v>95</v>
      </c>
      <c r="T245" s="68">
        <v>7385</v>
      </c>
      <c r="U245" s="68">
        <v>7221</v>
      </c>
      <c r="V245" s="153">
        <v>10.366312906538857</v>
      </c>
      <c r="W245" s="153">
        <v>11.56453269428278</v>
      </c>
      <c r="X245" s="153">
        <v>10.537487161930846</v>
      </c>
      <c r="Y245" s="153">
        <v>8.2300581992468338</v>
      </c>
      <c r="Z245" s="153">
        <v>13.693940431359124</v>
      </c>
      <c r="AA245" s="153">
        <v>19.637110578568983</v>
      </c>
      <c r="AB245" s="153">
        <v>14.570352618966108</v>
      </c>
      <c r="AC245" s="153">
        <v>3.6015063334474493</v>
      </c>
      <c r="AD245" s="153">
        <v>7.7986990756590213</v>
      </c>
      <c r="AE245" s="153">
        <v>37.678877096884626</v>
      </c>
      <c r="AF245" s="153">
        <v>2.7114002054091064</v>
      </c>
      <c r="AG245" s="68">
        <v>942</v>
      </c>
      <c r="AH245" s="68">
        <v>307</v>
      </c>
      <c r="AI245" s="346">
        <v>3.15</v>
      </c>
      <c r="AJ245" s="153">
        <v>0.4</v>
      </c>
      <c r="AK245" s="153" t="s">
        <v>362</v>
      </c>
      <c r="AL245" s="68">
        <v>44</v>
      </c>
      <c r="AM245" s="346">
        <v>4.18</v>
      </c>
      <c r="AN245" s="68">
        <v>263</v>
      </c>
      <c r="AO245" s="153">
        <v>18.256965766470376</v>
      </c>
      <c r="AP245" s="153">
        <v>2.8148680134643911</v>
      </c>
      <c r="AQ245" s="153">
        <v>2.6497774734679904</v>
      </c>
      <c r="AR245" s="68">
        <v>11</v>
      </c>
      <c r="AS245" s="153">
        <v>45.454545454545453</v>
      </c>
      <c r="AT245" s="153">
        <v>36.363636363636367</v>
      </c>
      <c r="AU245" s="153">
        <v>0</v>
      </c>
      <c r="AV245" s="153">
        <v>18.181818181818183</v>
      </c>
      <c r="AW245" s="68">
        <v>120</v>
      </c>
      <c r="AX245" s="68">
        <v>108</v>
      </c>
      <c r="AY245" s="68">
        <v>895</v>
      </c>
      <c r="AZ245" s="68">
        <v>447</v>
      </c>
      <c r="BA245" s="68">
        <v>448</v>
      </c>
      <c r="BB245" s="68">
        <v>367</v>
      </c>
      <c r="BC245" s="68">
        <v>194</v>
      </c>
      <c r="BD245" s="68">
        <v>318</v>
      </c>
      <c r="BE245" s="68">
        <v>16</v>
      </c>
      <c r="BF245" s="68">
        <v>787</v>
      </c>
      <c r="BG245" s="68">
        <v>376</v>
      </c>
      <c r="BH245" s="68">
        <v>411</v>
      </c>
      <c r="BI245" s="68">
        <v>278</v>
      </c>
      <c r="BJ245" s="68">
        <v>214</v>
      </c>
      <c r="BK245" s="68">
        <v>276</v>
      </c>
      <c r="BL245" s="68">
        <v>19</v>
      </c>
      <c r="BM245" s="68">
        <v>30</v>
      </c>
      <c r="BN245" s="12">
        <v>154</v>
      </c>
      <c r="BO245" s="231">
        <v>37.6</v>
      </c>
      <c r="BP245" s="12">
        <v>47</v>
      </c>
      <c r="BQ245" s="231">
        <v>8.6</v>
      </c>
      <c r="BR245" s="12">
        <v>7</v>
      </c>
      <c r="BS245" s="12">
        <v>717</v>
      </c>
      <c r="BT245" s="231" t="s">
        <v>95</v>
      </c>
      <c r="BU245" s="231">
        <v>0.69</v>
      </c>
      <c r="BV245" s="231">
        <v>0.54</v>
      </c>
      <c r="BW245" s="231">
        <v>1.07</v>
      </c>
      <c r="BX245" s="231">
        <v>2.75</v>
      </c>
      <c r="BY245" s="153" t="s">
        <v>92</v>
      </c>
      <c r="BZ245" s="153" t="s">
        <v>92</v>
      </c>
      <c r="CA245" s="153" t="s">
        <v>92</v>
      </c>
      <c r="CB245" s="68" t="s">
        <v>92</v>
      </c>
      <c r="CC245" s="68" t="s">
        <v>92</v>
      </c>
      <c r="CD245" s="153" t="s">
        <v>92</v>
      </c>
      <c r="CE245" s="153" t="s">
        <v>92</v>
      </c>
      <c r="CF245" s="153" t="s">
        <v>92</v>
      </c>
      <c r="CG245" s="153" t="s">
        <v>92</v>
      </c>
      <c r="CH245" s="68">
        <v>1073</v>
      </c>
      <c r="CI245" s="79">
        <v>13.767000256607648</v>
      </c>
      <c r="CJ245" s="68">
        <v>410</v>
      </c>
      <c r="CK245" s="68">
        <v>168</v>
      </c>
      <c r="CL245" s="79">
        <v>5.3198391073050475</v>
      </c>
      <c r="CM245" s="253">
        <v>38</v>
      </c>
      <c r="CN245" s="253">
        <v>180</v>
      </c>
      <c r="CO245" s="253">
        <v>121</v>
      </c>
      <c r="CP245" s="253">
        <v>106</v>
      </c>
      <c r="CQ245" s="253">
        <v>103</v>
      </c>
      <c r="CR245" s="13" t="s">
        <v>92</v>
      </c>
      <c r="CS245" s="12">
        <v>1052</v>
      </c>
      <c r="CT245" s="10">
        <v>4.2775665399239546</v>
      </c>
      <c r="CU245" s="12">
        <v>122</v>
      </c>
      <c r="CV245" s="12">
        <v>293</v>
      </c>
      <c r="CW245" s="12">
        <v>323</v>
      </c>
      <c r="CX245" s="12">
        <v>39</v>
      </c>
      <c r="CY245" s="12">
        <v>42</v>
      </c>
      <c r="CZ245" s="79">
        <v>66.099999999999994</v>
      </c>
      <c r="DA245" s="79">
        <v>28.2</v>
      </c>
      <c r="DB245" s="79">
        <v>2.8</v>
      </c>
      <c r="DC245" s="79">
        <v>2.8</v>
      </c>
      <c r="DD245" s="5">
        <v>1862</v>
      </c>
      <c r="DE245" s="5">
        <v>1035</v>
      </c>
      <c r="DF245" s="5">
        <v>639</v>
      </c>
      <c r="DG245" s="5">
        <v>188</v>
      </c>
      <c r="DH245" s="5">
        <v>4909</v>
      </c>
      <c r="DI245" s="5">
        <v>1534</v>
      </c>
      <c r="DJ245" s="5">
        <v>2123</v>
      </c>
      <c r="DK245" s="5">
        <v>1252</v>
      </c>
      <c r="DL245" s="12">
        <v>10164.454</v>
      </c>
      <c r="DM245" s="12">
        <v>12651.457350000001</v>
      </c>
      <c r="DN245" s="12">
        <v>7914.9867880000002</v>
      </c>
      <c r="DO245" s="10">
        <v>3.636419856364026</v>
      </c>
      <c r="DP245" s="10">
        <v>4.146321142399656</v>
      </c>
      <c r="DQ245" s="10">
        <v>2.8855238609307055</v>
      </c>
      <c r="DR245" s="12">
        <v>5982</v>
      </c>
      <c r="DS245" s="79">
        <v>35.6</v>
      </c>
      <c r="DT245" s="12">
        <v>709</v>
      </c>
      <c r="DU245" s="12">
        <v>11337.50397</v>
      </c>
      <c r="DV245" s="10">
        <v>-3.6596051729192669</v>
      </c>
      <c r="DW245" s="10">
        <v>32.6</v>
      </c>
      <c r="DX245" s="352">
        <v>0.40356177100000001</v>
      </c>
      <c r="DY245" s="5">
        <v>951</v>
      </c>
      <c r="DZ245" s="5">
        <v>300</v>
      </c>
      <c r="EA245" s="5">
        <v>318</v>
      </c>
      <c r="EB245" s="5">
        <v>302</v>
      </c>
      <c r="EC245" s="5">
        <v>31</v>
      </c>
      <c r="ED245" s="72">
        <v>12</v>
      </c>
      <c r="EE245" s="72">
        <v>8</v>
      </c>
      <c r="EF245" s="72">
        <v>8</v>
      </c>
      <c r="EG245" s="72">
        <v>3</v>
      </c>
      <c r="EH245" s="72">
        <v>5</v>
      </c>
      <c r="EI245" s="72">
        <v>193</v>
      </c>
      <c r="EJ245" s="72">
        <v>110</v>
      </c>
      <c r="EK245" s="72">
        <v>83</v>
      </c>
      <c r="EL245" s="72">
        <v>36</v>
      </c>
      <c r="EM245" s="72">
        <v>47</v>
      </c>
      <c r="EN245" s="72">
        <v>4579</v>
      </c>
      <c r="EO245" s="72">
        <v>2242</v>
      </c>
      <c r="EP245" s="72">
        <v>2337</v>
      </c>
      <c r="EQ245" s="72">
        <v>1046</v>
      </c>
      <c r="ER245" s="72">
        <v>1291</v>
      </c>
      <c r="ES245" s="72">
        <v>23.44047619047619</v>
      </c>
      <c r="ET245" s="435">
        <v>0.93457943925233633</v>
      </c>
      <c r="EU245" s="435">
        <v>1.1904761904761905</v>
      </c>
      <c r="EV245" s="435">
        <v>0.65359477124183007</v>
      </c>
      <c r="EW245" s="78">
        <v>69.879518072289159</v>
      </c>
      <c r="EX245" s="78">
        <v>60.24096385542169</v>
      </c>
      <c r="EY245" s="10">
        <v>35.5</v>
      </c>
      <c r="EZ245" s="10">
        <v>31.8</v>
      </c>
      <c r="FA245" s="10">
        <v>11</v>
      </c>
      <c r="FB245" s="10">
        <v>3.3</v>
      </c>
      <c r="FC245" s="68">
        <v>333</v>
      </c>
      <c r="FD245" s="10">
        <v>28.3</v>
      </c>
      <c r="FE245" s="10">
        <v>5.4054054054054053</v>
      </c>
      <c r="FF245" s="10">
        <v>5.0999999999999996</v>
      </c>
      <c r="FG245" s="10">
        <v>18.399999999999999</v>
      </c>
      <c r="FH245" s="10">
        <v>40.54054054054054</v>
      </c>
      <c r="FI245" s="10">
        <v>65.765765765765778</v>
      </c>
      <c r="FJ245" s="10">
        <v>10.12099644128114</v>
      </c>
      <c r="FK245" s="10">
        <v>2.7893811533052038</v>
      </c>
      <c r="FL245" s="102" t="s">
        <v>92</v>
      </c>
      <c r="FM245" s="102" t="s">
        <v>92</v>
      </c>
      <c r="FN245" s="102" t="s">
        <v>92</v>
      </c>
      <c r="FO245" s="102" t="s">
        <v>92</v>
      </c>
      <c r="FP245" s="102" t="s">
        <v>92</v>
      </c>
      <c r="FQ245" s="102" t="s">
        <v>92</v>
      </c>
      <c r="FR245" s="102" t="s">
        <v>92</v>
      </c>
      <c r="FS245" s="102" t="s">
        <v>92</v>
      </c>
      <c r="FT245" s="102" t="s">
        <v>92</v>
      </c>
      <c r="FU245" s="102" t="s">
        <v>92</v>
      </c>
      <c r="FV245" s="102" t="s">
        <v>92</v>
      </c>
      <c r="FW245" s="102" t="s">
        <v>92</v>
      </c>
      <c r="FX245" s="102" t="s">
        <v>92</v>
      </c>
      <c r="FY245" s="102" t="s">
        <v>92</v>
      </c>
      <c r="FZ245" s="102" t="s">
        <v>92</v>
      </c>
      <c r="GA245" s="102" t="s">
        <v>92</v>
      </c>
      <c r="GB245" s="102" t="s">
        <v>92</v>
      </c>
      <c r="GC245" s="102" t="s">
        <v>92</v>
      </c>
      <c r="GD245" s="102" t="s">
        <v>92</v>
      </c>
      <c r="GE245" s="102" t="s">
        <v>92</v>
      </c>
      <c r="GF245" s="102" t="s">
        <v>92</v>
      </c>
      <c r="GG245" s="102" t="s">
        <v>92</v>
      </c>
      <c r="GH245" s="102" t="s">
        <v>92</v>
      </c>
      <c r="GI245" s="102" t="s">
        <v>92</v>
      </c>
      <c r="GJ245" s="346">
        <v>0</v>
      </c>
      <c r="GK245" s="10">
        <v>932.10609999999986</v>
      </c>
      <c r="GL245" s="10">
        <v>100</v>
      </c>
      <c r="GM245" s="10">
        <v>17.2</v>
      </c>
      <c r="GN245" s="10" t="s">
        <v>95</v>
      </c>
      <c r="GO245" s="13">
        <v>58</v>
      </c>
      <c r="GP245" s="10">
        <v>31.1</v>
      </c>
      <c r="GQ245" s="10">
        <v>13.3</v>
      </c>
      <c r="GR245" s="13">
        <v>66</v>
      </c>
      <c r="GS245" s="102" t="s">
        <v>92</v>
      </c>
      <c r="GT245" s="10" t="s">
        <v>95</v>
      </c>
      <c r="GU245" s="10" t="s">
        <v>95</v>
      </c>
      <c r="GV245" s="10" t="s">
        <v>95</v>
      </c>
      <c r="GW245" s="10" t="s">
        <v>95</v>
      </c>
      <c r="GX245" s="10" t="s">
        <v>95</v>
      </c>
      <c r="GY245" s="10" t="s">
        <v>95</v>
      </c>
      <c r="GZ245" s="10" t="s">
        <v>95</v>
      </c>
      <c r="HA245" s="10" t="s">
        <v>95</v>
      </c>
      <c r="HB245" s="10" t="s">
        <v>95</v>
      </c>
      <c r="HC245" s="10" t="s">
        <v>95</v>
      </c>
      <c r="HD245" s="105">
        <v>1.95315868225749</v>
      </c>
      <c r="HE245" s="105">
        <v>11.645872246018708</v>
      </c>
      <c r="HF245" s="12">
        <v>5486</v>
      </c>
      <c r="HG245" s="12">
        <v>4714</v>
      </c>
      <c r="HH245" s="10">
        <v>7.1700815157523685</v>
      </c>
      <c r="HI245" s="12" t="s">
        <v>95</v>
      </c>
      <c r="HJ245" s="12" t="s">
        <v>95</v>
      </c>
      <c r="HK245" s="12" t="s">
        <v>95</v>
      </c>
      <c r="HL245" s="12" t="s">
        <v>95</v>
      </c>
      <c r="HM245" s="103" t="s">
        <v>95</v>
      </c>
      <c r="HN245" s="103" t="s">
        <v>95</v>
      </c>
      <c r="HO245" s="12" t="s">
        <v>95</v>
      </c>
      <c r="HP245" s="267" t="s">
        <v>92</v>
      </c>
      <c r="HQ245" s="103" t="s">
        <v>92</v>
      </c>
      <c r="HR245" s="103" t="s">
        <v>92</v>
      </c>
      <c r="HS245" s="103" t="s">
        <v>92</v>
      </c>
      <c r="HT245" s="103" t="s">
        <v>92</v>
      </c>
      <c r="HU245" s="103" t="s">
        <v>92</v>
      </c>
      <c r="HV245" s="103" t="s">
        <v>92</v>
      </c>
      <c r="HW245" s="103" t="s">
        <v>92</v>
      </c>
      <c r="HX245" s="103" t="s">
        <v>92</v>
      </c>
      <c r="HY245" s="4">
        <v>6</v>
      </c>
      <c r="HZ245" s="106">
        <v>0.27516789703087502</v>
      </c>
      <c r="IA245" s="4">
        <v>154</v>
      </c>
      <c r="IB245" s="15"/>
      <c r="IC245" s="3"/>
      <c r="ID245" s="15"/>
      <c r="IE245" s="4">
        <v>3</v>
      </c>
      <c r="IF245" s="14">
        <v>-0.471222759944805</v>
      </c>
      <c r="IG245" s="4">
        <v>65</v>
      </c>
      <c r="IH245" s="4">
        <v>46</v>
      </c>
      <c r="II245" s="4">
        <v>120</v>
      </c>
      <c r="IJ245" s="80">
        <v>489.72</v>
      </c>
      <c r="IK245" s="80">
        <v>7.24</v>
      </c>
      <c r="IL245" s="73">
        <v>1.5</v>
      </c>
      <c r="IM245" s="80">
        <v>0.36</v>
      </c>
      <c r="IN245" s="73">
        <v>0.1</v>
      </c>
      <c r="IO245" s="80">
        <v>0.01</v>
      </c>
      <c r="IP245" s="73">
        <v>0</v>
      </c>
      <c r="IQ245" s="80">
        <v>0.08</v>
      </c>
      <c r="IR245" s="73">
        <v>0</v>
      </c>
      <c r="IS245" s="80">
        <v>0.37</v>
      </c>
      <c r="IT245" s="73">
        <v>0.1</v>
      </c>
      <c r="IU245" s="80">
        <v>0.01</v>
      </c>
      <c r="IV245" s="73">
        <v>0</v>
      </c>
      <c r="IW245" s="80">
        <v>7.0000000000000007E-2</v>
      </c>
      <c r="IX245" s="73">
        <v>0</v>
      </c>
      <c r="IY245" s="80">
        <v>2.37</v>
      </c>
      <c r="IZ245" s="73">
        <v>0.5</v>
      </c>
      <c r="JA245" s="80">
        <v>1.61</v>
      </c>
      <c r="JB245" s="73">
        <v>0.3</v>
      </c>
      <c r="JC245" s="80">
        <v>0.26</v>
      </c>
      <c r="JD245" s="73">
        <v>0.1</v>
      </c>
      <c r="JE245" s="80">
        <v>24.49</v>
      </c>
      <c r="JF245" s="73">
        <v>5</v>
      </c>
      <c r="JG245" s="80">
        <v>34.28</v>
      </c>
      <c r="JH245" s="73">
        <v>7</v>
      </c>
      <c r="JI245" s="80">
        <v>193.15</v>
      </c>
      <c r="JJ245" s="73">
        <v>39.4</v>
      </c>
      <c r="JK245" s="80">
        <v>225.42</v>
      </c>
      <c r="JL245" s="73">
        <v>46</v>
      </c>
      <c r="JM245" s="68">
        <v>14605</v>
      </c>
      <c r="JN245" s="71">
        <v>2017</v>
      </c>
      <c r="JO245" s="69">
        <v>12.9</v>
      </c>
      <c r="JP245" s="69">
        <v>11.2</v>
      </c>
      <c r="JQ245" s="77">
        <v>17</v>
      </c>
      <c r="JR245" s="77" t="s">
        <v>95</v>
      </c>
      <c r="JS245" s="77" t="s">
        <v>95</v>
      </c>
      <c r="JT245" s="77" t="s">
        <v>95</v>
      </c>
      <c r="JU245" s="77">
        <v>1</v>
      </c>
      <c r="JV245" s="77" t="s">
        <v>95</v>
      </c>
      <c r="JW245" s="77" t="s">
        <v>95</v>
      </c>
      <c r="JX245" s="77" t="s">
        <v>95</v>
      </c>
      <c r="JY245" s="77" t="s">
        <v>95</v>
      </c>
      <c r="JZ245" s="77">
        <v>14</v>
      </c>
      <c r="KA245" s="77" t="s">
        <v>95</v>
      </c>
      <c r="KB245" s="77" t="s">
        <v>95</v>
      </c>
      <c r="KC245" s="77">
        <v>1</v>
      </c>
      <c r="KD245" s="77">
        <v>1</v>
      </c>
      <c r="KE245" s="77" t="s">
        <v>95</v>
      </c>
      <c r="KF245" s="77" t="s">
        <v>95</v>
      </c>
      <c r="KG245" s="77" t="s">
        <v>95</v>
      </c>
      <c r="KH245" s="10" t="s">
        <v>95</v>
      </c>
      <c r="KI245" s="10" t="s">
        <v>95</v>
      </c>
      <c r="KJ245" s="10">
        <v>77.816901408450704</v>
      </c>
      <c r="KK245" s="10">
        <v>76.945412311265969</v>
      </c>
      <c r="KL245" s="10">
        <v>77.339164460812526</v>
      </c>
      <c r="KM245" s="10">
        <v>73.868498086016672</v>
      </c>
      <c r="KN245" s="10">
        <f>VLOOKUP($B245,'[1]בחירות שלם 21'!$A$2:$D$256,4,0)</f>
        <v>77.504603054261892</v>
      </c>
    </row>
    <row r="246" spans="1:300">
      <c r="A246" s="48" t="s">
        <v>1077</v>
      </c>
      <c r="B246" s="69" t="s">
        <v>1078</v>
      </c>
      <c r="C246" s="69" t="s">
        <v>401</v>
      </c>
      <c r="D246" s="69" t="s">
        <v>972</v>
      </c>
      <c r="E246" s="76" t="s">
        <v>95</v>
      </c>
      <c r="F246" s="69" t="s">
        <v>628</v>
      </c>
      <c r="G246" s="69" t="s">
        <v>349</v>
      </c>
      <c r="H246" s="4">
        <v>35</v>
      </c>
      <c r="I246" s="4" t="s">
        <v>1079</v>
      </c>
      <c r="J246" s="69" t="s">
        <v>1077</v>
      </c>
      <c r="K246" s="210">
        <v>164.0934831381287</v>
      </c>
      <c r="L246" s="223" t="s">
        <v>92</v>
      </c>
      <c r="M246" s="68">
        <v>30192</v>
      </c>
      <c r="N246" s="10">
        <v>73.599999999999994</v>
      </c>
      <c r="O246" s="10">
        <v>97.8</v>
      </c>
      <c r="P246" s="10">
        <v>26.4</v>
      </c>
      <c r="Q246" s="10">
        <v>97.5</v>
      </c>
      <c r="R246" s="10">
        <v>2.4</v>
      </c>
      <c r="S246" s="10">
        <v>0.1</v>
      </c>
      <c r="T246" s="68">
        <v>15234</v>
      </c>
      <c r="U246" s="68">
        <v>14958</v>
      </c>
      <c r="V246" s="153">
        <v>7.7106518282988867</v>
      </c>
      <c r="W246" s="153">
        <v>10.068892421833599</v>
      </c>
      <c r="X246" s="153">
        <v>10.575649178590355</v>
      </c>
      <c r="Y246" s="153">
        <v>9.3733439321674616</v>
      </c>
      <c r="Z246" s="153">
        <v>15.050344462109168</v>
      </c>
      <c r="AA246" s="153">
        <v>17.166799152093269</v>
      </c>
      <c r="AB246" s="153">
        <v>18.485029146793853</v>
      </c>
      <c r="AC246" s="153">
        <v>4.252782193958665</v>
      </c>
      <c r="AD246" s="153">
        <v>7.3165076841547432</v>
      </c>
      <c r="AE246" s="153">
        <v>34.055378908320087</v>
      </c>
      <c r="AF246" s="153">
        <v>1.6428192898781133</v>
      </c>
      <c r="AG246" s="68">
        <v>820</v>
      </c>
      <c r="AH246" s="68">
        <v>451</v>
      </c>
      <c r="AI246" s="346">
        <v>2.62</v>
      </c>
      <c r="AJ246" s="153">
        <v>1.2</v>
      </c>
      <c r="AK246" s="153" t="s">
        <v>1724</v>
      </c>
      <c r="AL246" s="68">
        <v>51</v>
      </c>
      <c r="AM246" s="346">
        <v>3.62</v>
      </c>
      <c r="AN246" s="68">
        <v>400</v>
      </c>
      <c r="AO246" s="153">
        <v>13.377360738867921</v>
      </c>
      <c r="AP246" s="153">
        <v>1.966026312122338</v>
      </c>
      <c r="AQ246" s="153">
        <v>4.3322734499205087</v>
      </c>
      <c r="AR246" s="68">
        <v>9</v>
      </c>
      <c r="AS246" s="153">
        <v>33.333333333333329</v>
      </c>
      <c r="AT246" s="153">
        <v>33.333333333333329</v>
      </c>
      <c r="AU246" s="153">
        <v>11.111111111111111</v>
      </c>
      <c r="AV246" s="153">
        <v>22.222222222222221</v>
      </c>
      <c r="AW246" s="68">
        <v>254</v>
      </c>
      <c r="AX246" s="68">
        <v>246</v>
      </c>
      <c r="AY246" s="68">
        <v>1182</v>
      </c>
      <c r="AZ246" s="68">
        <v>562</v>
      </c>
      <c r="BA246" s="68">
        <v>620</v>
      </c>
      <c r="BB246" s="68">
        <v>429</v>
      </c>
      <c r="BC246" s="68">
        <v>166</v>
      </c>
      <c r="BD246" s="68">
        <v>558</v>
      </c>
      <c r="BE246" s="68">
        <v>29</v>
      </c>
      <c r="BF246" s="68">
        <v>937</v>
      </c>
      <c r="BG246" s="68">
        <v>467</v>
      </c>
      <c r="BH246" s="68">
        <v>470</v>
      </c>
      <c r="BI246" s="68">
        <v>191</v>
      </c>
      <c r="BJ246" s="68">
        <v>352</v>
      </c>
      <c r="BK246" s="68">
        <v>359</v>
      </c>
      <c r="BL246" s="68">
        <v>35</v>
      </c>
      <c r="BM246" s="68">
        <v>57</v>
      </c>
      <c r="BN246" s="12">
        <v>184</v>
      </c>
      <c r="BO246" s="231">
        <v>19.899999999999999</v>
      </c>
      <c r="BP246" s="12">
        <v>89</v>
      </c>
      <c r="BQ246" s="231">
        <v>7.7</v>
      </c>
      <c r="BR246" s="12">
        <v>2</v>
      </c>
      <c r="BS246" s="12">
        <v>239</v>
      </c>
      <c r="BT246" s="231" t="s">
        <v>95</v>
      </c>
      <c r="BU246" s="231">
        <v>0.1</v>
      </c>
      <c r="BV246" s="231" t="s">
        <v>95</v>
      </c>
      <c r="BW246" s="231">
        <v>0.71</v>
      </c>
      <c r="BX246" s="231" t="s">
        <v>95</v>
      </c>
      <c r="BY246" s="153" t="s">
        <v>92</v>
      </c>
      <c r="BZ246" s="153" t="s">
        <v>92</v>
      </c>
      <c r="CA246" s="153" t="s">
        <v>92</v>
      </c>
      <c r="CB246" s="68" t="s">
        <v>92</v>
      </c>
      <c r="CC246" s="68" t="s">
        <v>92</v>
      </c>
      <c r="CD246" s="153" t="s">
        <v>92</v>
      </c>
      <c r="CE246" s="153" t="s">
        <v>92</v>
      </c>
      <c r="CF246" s="153" t="s">
        <v>92</v>
      </c>
      <c r="CG246" s="153" t="s">
        <v>92</v>
      </c>
      <c r="CH246" s="68">
        <v>2388</v>
      </c>
      <c r="CI246" s="79">
        <v>13.879686137750655</v>
      </c>
      <c r="CJ246" s="68">
        <v>945</v>
      </c>
      <c r="CK246" s="68">
        <v>457</v>
      </c>
      <c r="CL246" s="79">
        <v>5.5438225976768747</v>
      </c>
      <c r="CM246" s="253">
        <v>39</v>
      </c>
      <c r="CN246" s="253">
        <v>182</v>
      </c>
      <c r="CO246" s="253">
        <v>120</v>
      </c>
      <c r="CP246" s="253">
        <v>111</v>
      </c>
      <c r="CQ246" s="253">
        <v>112</v>
      </c>
      <c r="CR246" s="13" t="s">
        <v>92</v>
      </c>
      <c r="CS246" s="12">
        <v>2086</v>
      </c>
      <c r="CT246" s="10">
        <v>7.6701821668264625</v>
      </c>
      <c r="CU246" s="12">
        <v>543</v>
      </c>
      <c r="CV246" s="12">
        <v>289</v>
      </c>
      <c r="CW246" s="12">
        <v>636</v>
      </c>
      <c r="CX246" s="12">
        <v>65</v>
      </c>
      <c r="CY246" s="12">
        <v>50</v>
      </c>
      <c r="CZ246" s="79">
        <v>64.3</v>
      </c>
      <c r="DA246" s="79">
        <v>25.8</v>
      </c>
      <c r="DB246" s="79">
        <v>5.8</v>
      </c>
      <c r="DC246" s="79">
        <v>4.0999999999999996</v>
      </c>
      <c r="DD246" s="5">
        <v>2908</v>
      </c>
      <c r="DE246" s="5">
        <v>1825</v>
      </c>
      <c r="DF246" s="5">
        <v>990</v>
      </c>
      <c r="DG246" s="5">
        <v>93</v>
      </c>
      <c r="DH246" s="5">
        <v>6487</v>
      </c>
      <c r="DI246" s="5">
        <v>2739</v>
      </c>
      <c r="DJ246" s="5">
        <v>3244</v>
      </c>
      <c r="DK246" s="5">
        <v>504</v>
      </c>
      <c r="DL246" s="12">
        <v>11864.40598</v>
      </c>
      <c r="DM246" s="12">
        <v>14609.662329999999</v>
      </c>
      <c r="DN246" s="12">
        <v>8978.409705</v>
      </c>
      <c r="DO246" s="10">
        <v>2.5300281075005815</v>
      </c>
      <c r="DP246" s="10">
        <v>2.0848258592908619</v>
      </c>
      <c r="DQ246" s="10">
        <v>3.4167202205583003</v>
      </c>
      <c r="DR246" s="12">
        <v>13604</v>
      </c>
      <c r="DS246" s="79">
        <v>39</v>
      </c>
      <c r="DT246" s="12">
        <v>1209</v>
      </c>
      <c r="DU246" s="12">
        <v>10540.29214</v>
      </c>
      <c r="DV246" s="10">
        <v>-0.34684451049964427</v>
      </c>
      <c r="DW246" s="10">
        <v>41.2</v>
      </c>
      <c r="DX246" s="352">
        <v>0.47124217400000001</v>
      </c>
      <c r="DY246" s="5">
        <v>1707</v>
      </c>
      <c r="DZ246" s="5">
        <v>480</v>
      </c>
      <c r="EA246" s="5">
        <v>542</v>
      </c>
      <c r="EB246" s="5">
        <v>566</v>
      </c>
      <c r="EC246" s="5">
        <v>119</v>
      </c>
      <c r="ED246" s="72">
        <v>15</v>
      </c>
      <c r="EE246" s="72">
        <v>11</v>
      </c>
      <c r="EF246" s="72">
        <v>9</v>
      </c>
      <c r="EG246" s="72">
        <v>4</v>
      </c>
      <c r="EH246" s="72">
        <v>5</v>
      </c>
      <c r="EI246" s="72">
        <v>271</v>
      </c>
      <c r="EJ246" s="72">
        <v>149</v>
      </c>
      <c r="EK246" s="72">
        <v>122</v>
      </c>
      <c r="EL246" s="72">
        <v>57</v>
      </c>
      <c r="EM246" s="72">
        <v>65</v>
      </c>
      <c r="EN246" s="72">
        <v>6606</v>
      </c>
      <c r="EO246" s="72">
        <v>3808</v>
      </c>
      <c r="EP246" s="72">
        <v>2798</v>
      </c>
      <c r="EQ246" s="72">
        <v>1428</v>
      </c>
      <c r="ER246" s="72">
        <v>1370</v>
      </c>
      <c r="ES246" s="72">
        <v>26.389705882352942</v>
      </c>
      <c r="ET246" s="435">
        <v>0.57093919497573509</v>
      </c>
      <c r="EU246" s="435">
        <v>0.96921322690992018</v>
      </c>
      <c r="EV246" s="435">
        <v>0.17152658662092624</v>
      </c>
      <c r="EW246" s="78">
        <v>85.045045045045043</v>
      </c>
      <c r="EX246" s="78">
        <v>73.333333333333329</v>
      </c>
      <c r="EY246" s="10">
        <v>56</v>
      </c>
      <c r="EZ246" s="10">
        <v>41.5</v>
      </c>
      <c r="FA246" s="10">
        <v>15.5</v>
      </c>
      <c r="FB246" s="10">
        <v>4.9000000000000004</v>
      </c>
      <c r="FC246" s="68">
        <v>642</v>
      </c>
      <c r="FD246" s="10">
        <v>30.8</v>
      </c>
      <c r="FE246" s="10">
        <v>5.1401869158878499</v>
      </c>
      <c r="FF246" s="10">
        <v>3.1</v>
      </c>
      <c r="FG246" s="10">
        <v>16.5</v>
      </c>
      <c r="FH246" s="10">
        <v>50</v>
      </c>
      <c r="FI246" s="10">
        <v>80.529595015576334</v>
      </c>
      <c r="FJ246" s="10">
        <v>10.202846975088969</v>
      </c>
      <c r="FK246" s="10">
        <v>3.0685385420299967</v>
      </c>
      <c r="FL246" s="102" t="s">
        <v>92</v>
      </c>
      <c r="FM246" s="102" t="s">
        <v>92</v>
      </c>
      <c r="FN246" s="102" t="s">
        <v>92</v>
      </c>
      <c r="FO246" s="102" t="s">
        <v>92</v>
      </c>
      <c r="FP246" s="102" t="s">
        <v>92</v>
      </c>
      <c r="FQ246" s="102" t="s">
        <v>92</v>
      </c>
      <c r="FR246" s="102" t="s">
        <v>92</v>
      </c>
      <c r="FS246" s="102" t="s">
        <v>92</v>
      </c>
      <c r="FT246" s="102" t="s">
        <v>92</v>
      </c>
      <c r="FU246" s="102" t="s">
        <v>92</v>
      </c>
      <c r="FV246" s="102" t="s">
        <v>92</v>
      </c>
      <c r="FW246" s="102" t="s">
        <v>92</v>
      </c>
      <c r="FX246" s="102" t="s">
        <v>92</v>
      </c>
      <c r="FY246" s="102" t="s">
        <v>92</v>
      </c>
      <c r="FZ246" s="102" t="s">
        <v>92</v>
      </c>
      <c r="GA246" s="102" t="s">
        <v>92</v>
      </c>
      <c r="GB246" s="102" t="s">
        <v>92</v>
      </c>
      <c r="GC246" s="102" t="s">
        <v>92</v>
      </c>
      <c r="GD246" s="102" t="s">
        <v>92</v>
      </c>
      <c r="GE246" s="102" t="s">
        <v>92</v>
      </c>
      <c r="GF246" s="102" t="s">
        <v>92</v>
      </c>
      <c r="GG246" s="102" t="s">
        <v>92</v>
      </c>
      <c r="GH246" s="102" t="s">
        <v>92</v>
      </c>
      <c r="GI246" s="102" t="s">
        <v>92</v>
      </c>
      <c r="GJ246" s="346">
        <v>0.59726962457337884</v>
      </c>
      <c r="GK246" s="10">
        <v>2296.0225389697002</v>
      </c>
      <c r="GL246" s="10">
        <v>99.03068460251319</v>
      </c>
      <c r="GM246" s="10">
        <v>63.4</v>
      </c>
      <c r="GN246" s="10" t="s">
        <v>95</v>
      </c>
      <c r="GO246" s="13">
        <v>211</v>
      </c>
      <c r="GP246" s="10">
        <v>56</v>
      </c>
      <c r="GQ246" s="10">
        <v>48.3</v>
      </c>
      <c r="GR246" s="13">
        <v>207</v>
      </c>
      <c r="GS246" s="102" t="s">
        <v>92</v>
      </c>
      <c r="GT246" s="10" t="s">
        <v>95</v>
      </c>
      <c r="GU246" s="10" t="s">
        <v>95</v>
      </c>
      <c r="GV246" s="10" t="s">
        <v>95</v>
      </c>
      <c r="GW246" s="10" t="s">
        <v>95</v>
      </c>
      <c r="GX246" s="10">
        <v>0.23499999999999999</v>
      </c>
      <c r="GY246" s="10">
        <v>0.65</v>
      </c>
      <c r="GZ246" s="10">
        <v>7.8E-2</v>
      </c>
      <c r="HA246" s="10" t="s">
        <v>95</v>
      </c>
      <c r="HB246" s="10" t="s">
        <v>95</v>
      </c>
      <c r="HC246" s="10">
        <v>0.23499999999999999</v>
      </c>
      <c r="HD246" s="105">
        <v>1.4454673939983684</v>
      </c>
      <c r="HE246" s="105">
        <v>46.235321352495696</v>
      </c>
      <c r="HF246" s="12">
        <v>12730</v>
      </c>
      <c r="HG246" s="12">
        <v>11426</v>
      </c>
      <c r="HH246" s="10">
        <v>7.5827258466365226</v>
      </c>
      <c r="HI246" s="12">
        <v>5</v>
      </c>
      <c r="HJ246" s="12" t="s">
        <v>95</v>
      </c>
      <c r="HK246" s="12">
        <v>1</v>
      </c>
      <c r="HL246" s="12">
        <v>4</v>
      </c>
      <c r="HM246" s="103">
        <v>0.16721700923584901</v>
      </c>
      <c r="HN246" s="103">
        <v>0.39277297721916737</v>
      </c>
      <c r="HO246" s="12" t="s">
        <v>95</v>
      </c>
      <c r="HP246" s="267" t="s">
        <v>92</v>
      </c>
      <c r="HQ246" s="103" t="s">
        <v>92</v>
      </c>
      <c r="HR246" s="103" t="s">
        <v>92</v>
      </c>
      <c r="HS246" s="103" t="s">
        <v>92</v>
      </c>
      <c r="HT246" s="103" t="s">
        <v>92</v>
      </c>
      <c r="HU246" s="103" t="s">
        <v>92</v>
      </c>
      <c r="HV246" s="103" t="s">
        <v>92</v>
      </c>
      <c r="HW246" s="103" t="s">
        <v>92</v>
      </c>
      <c r="HX246" s="103" t="s">
        <v>92</v>
      </c>
      <c r="HY246" s="4">
        <v>7</v>
      </c>
      <c r="HZ246" s="106">
        <v>0.61252558475017604</v>
      </c>
      <c r="IA246" s="4">
        <v>179</v>
      </c>
      <c r="IB246" s="15"/>
      <c r="IC246" s="3"/>
      <c r="ID246" s="15"/>
      <c r="IE246" s="4">
        <v>3</v>
      </c>
      <c r="IF246" s="14">
        <v>-0.453161609776493</v>
      </c>
      <c r="IG246" s="4">
        <v>68</v>
      </c>
      <c r="IH246" s="4">
        <v>83</v>
      </c>
      <c r="II246" s="4">
        <v>54</v>
      </c>
      <c r="IJ246" s="80">
        <v>162.91000000000003</v>
      </c>
      <c r="IK246" s="80">
        <v>7.91</v>
      </c>
      <c r="IL246" s="73">
        <v>4.9000000000000004</v>
      </c>
      <c r="IM246" s="80">
        <v>0.31</v>
      </c>
      <c r="IN246" s="73">
        <v>0.2</v>
      </c>
      <c r="IO246" s="80">
        <v>0.02</v>
      </c>
      <c r="IP246" s="73">
        <v>0</v>
      </c>
      <c r="IQ246" s="80">
        <v>0.08</v>
      </c>
      <c r="IR246" s="73">
        <v>0</v>
      </c>
      <c r="IS246" s="80">
        <v>0.34</v>
      </c>
      <c r="IT246" s="73">
        <v>0.2</v>
      </c>
      <c r="IU246" s="80">
        <v>0.04</v>
      </c>
      <c r="IV246" s="73">
        <v>0</v>
      </c>
      <c r="IW246" s="80">
        <v>0.45</v>
      </c>
      <c r="IX246" s="73">
        <v>0.3</v>
      </c>
      <c r="IY246" s="80">
        <v>1.74</v>
      </c>
      <c r="IZ246" s="73">
        <v>1.1000000000000001</v>
      </c>
      <c r="JA246" s="80">
        <v>0.21</v>
      </c>
      <c r="JB246" s="73">
        <v>0.1</v>
      </c>
      <c r="JC246" s="80">
        <v>0.22</v>
      </c>
      <c r="JD246" s="73">
        <v>0.1</v>
      </c>
      <c r="JE246" s="80">
        <v>86.99</v>
      </c>
      <c r="JF246" s="73">
        <v>53.4</v>
      </c>
      <c r="JG246" s="80">
        <v>24.43</v>
      </c>
      <c r="JH246" s="73">
        <v>15</v>
      </c>
      <c r="JI246" s="80">
        <v>10.24</v>
      </c>
      <c r="JJ246" s="73">
        <v>6.3</v>
      </c>
      <c r="JK246" s="80">
        <v>29.93</v>
      </c>
      <c r="JL246" s="73">
        <v>18.399999999999999</v>
      </c>
      <c r="JM246" s="68">
        <v>30192</v>
      </c>
      <c r="JN246" s="71">
        <v>3817</v>
      </c>
      <c r="JO246" s="69">
        <v>12.3</v>
      </c>
      <c r="JP246" s="69">
        <v>11.9</v>
      </c>
      <c r="JQ246" s="77">
        <v>35</v>
      </c>
      <c r="JR246" s="77" t="s">
        <v>95</v>
      </c>
      <c r="JS246" s="77" t="s">
        <v>95</v>
      </c>
      <c r="JT246" s="77" t="s">
        <v>95</v>
      </c>
      <c r="JU246" s="77" t="s">
        <v>95</v>
      </c>
      <c r="JV246" s="77" t="s">
        <v>95</v>
      </c>
      <c r="JW246" s="77" t="s">
        <v>95</v>
      </c>
      <c r="JX246" s="77" t="s">
        <v>95</v>
      </c>
      <c r="JY246" s="77">
        <v>1</v>
      </c>
      <c r="JZ246" s="77">
        <v>2</v>
      </c>
      <c r="KA246" s="77">
        <v>2</v>
      </c>
      <c r="KB246" s="77">
        <v>6</v>
      </c>
      <c r="KC246" s="77" t="s">
        <v>95</v>
      </c>
      <c r="KD246" s="77">
        <v>1</v>
      </c>
      <c r="KE246" s="77">
        <v>18</v>
      </c>
      <c r="KF246" s="77" t="s">
        <v>95</v>
      </c>
      <c r="KG246" s="77">
        <v>5</v>
      </c>
      <c r="KH246" s="10">
        <v>68.793658657418874</v>
      </c>
      <c r="KI246" s="10" t="s">
        <v>95</v>
      </c>
      <c r="KJ246" s="10">
        <v>69.463562753036427</v>
      </c>
      <c r="KK246" s="10">
        <v>70.402557187094189</v>
      </c>
      <c r="KL246" s="10">
        <v>71.515121662890351</v>
      </c>
      <c r="KM246" s="10">
        <v>67.64846514296643</v>
      </c>
      <c r="KN246" s="10">
        <f>VLOOKUP($B246,'[1]בחירות שלם 21'!$A$2:$D$256,4,0)</f>
        <v>67.437933552391385</v>
      </c>
    </row>
    <row r="247" spans="1:300">
      <c r="A247" s="48" t="s">
        <v>1080</v>
      </c>
      <c r="B247" s="74" t="s">
        <v>1081</v>
      </c>
      <c r="C247" s="74" t="s">
        <v>354</v>
      </c>
      <c r="D247" s="69" t="s">
        <v>972</v>
      </c>
      <c r="E247" s="76" t="s">
        <v>95</v>
      </c>
      <c r="F247" s="69" t="s">
        <v>973</v>
      </c>
      <c r="G247" s="69" t="s">
        <v>349</v>
      </c>
      <c r="H247" s="4">
        <v>4</v>
      </c>
      <c r="I247" s="4" t="s">
        <v>974</v>
      </c>
      <c r="J247" s="69" t="s">
        <v>975</v>
      </c>
      <c r="K247" s="210">
        <v>32.721008496925386</v>
      </c>
      <c r="L247" s="223" t="s">
        <v>92</v>
      </c>
      <c r="M247" s="68">
        <v>13309</v>
      </c>
      <c r="N247" s="10" t="s">
        <v>95</v>
      </c>
      <c r="O247" s="10" t="s">
        <v>95</v>
      </c>
      <c r="P247" s="10">
        <v>99.7</v>
      </c>
      <c r="Q247" s="10">
        <v>100</v>
      </c>
      <c r="R247" s="10" t="s">
        <v>95</v>
      </c>
      <c r="S247" s="10" t="s">
        <v>95</v>
      </c>
      <c r="T247" s="68">
        <v>6710</v>
      </c>
      <c r="U247" s="68">
        <v>6599</v>
      </c>
      <c r="V247" s="153">
        <v>21.256292734239988</v>
      </c>
      <c r="W247" s="153">
        <v>14.576602299196033</v>
      </c>
      <c r="X247" s="153">
        <v>11.217972800360657</v>
      </c>
      <c r="Y247" s="153">
        <v>9.7527988579156961</v>
      </c>
      <c r="Z247" s="153">
        <v>16.830716056803666</v>
      </c>
      <c r="AA247" s="153">
        <v>15.004883913141484</v>
      </c>
      <c r="AB247" s="153">
        <v>8.0246449770831774</v>
      </c>
      <c r="AC247" s="153">
        <v>1.2322488541588399</v>
      </c>
      <c r="AD247" s="153">
        <v>2.1038395071004583</v>
      </c>
      <c r="AE247" s="153">
        <v>52.671124802765043</v>
      </c>
      <c r="AF247" s="153">
        <v>0.77391239011195434</v>
      </c>
      <c r="AG247" s="68">
        <v>1434</v>
      </c>
      <c r="AH247" s="68">
        <v>404</v>
      </c>
      <c r="AI247" s="346">
        <v>4.41</v>
      </c>
      <c r="AJ247" s="153">
        <v>2.6</v>
      </c>
      <c r="AK247" s="153" t="s">
        <v>1520</v>
      </c>
      <c r="AL247" s="68">
        <v>25</v>
      </c>
      <c r="AM247" s="346">
        <v>3.24</v>
      </c>
      <c r="AN247" s="68">
        <v>379</v>
      </c>
      <c r="AO247" s="153">
        <v>29.100397472326797</v>
      </c>
      <c r="AP247" s="153">
        <v>4.4822394275785342</v>
      </c>
      <c r="AQ247" s="153">
        <v>1.5027425050717559E-2</v>
      </c>
      <c r="AR247" s="68">
        <v>0</v>
      </c>
      <c r="AS247" s="153">
        <v>0</v>
      </c>
      <c r="AT247" s="153">
        <v>0</v>
      </c>
      <c r="AU247" s="153">
        <v>0</v>
      </c>
      <c r="AV247" s="153">
        <v>0</v>
      </c>
      <c r="AW247" s="68">
        <v>158</v>
      </c>
      <c r="AX247" s="68">
        <v>155</v>
      </c>
      <c r="AY247" s="68">
        <v>167</v>
      </c>
      <c r="AZ247" s="68">
        <v>99</v>
      </c>
      <c r="BA247" s="68">
        <v>68</v>
      </c>
      <c r="BB247" s="68">
        <v>67</v>
      </c>
      <c r="BC247" s="68">
        <v>61</v>
      </c>
      <c r="BD247" s="68">
        <v>37</v>
      </c>
      <c r="BE247" s="68">
        <v>2</v>
      </c>
      <c r="BF247" s="68">
        <v>12</v>
      </c>
      <c r="BG247" s="68">
        <v>5</v>
      </c>
      <c r="BH247" s="68">
        <v>7</v>
      </c>
      <c r="BI247" s="68">
        <v>5</v>
      </c>
      <c r="BJ247" s="68">
        <v>4</v>
      </c>
      <c r="BK247" s="68">
        <v>3</v>
      </c>
      <c r="BL247" s="68">
        <v>0</v>
      </c>
      <c r="BM247" s="68">
        <v>0</v>
      </c>
      <c r="BN247" s="12">
        <v>142</v>
      </c>
      <c r="BO247" s="231">
        <v>51.1</v>
      </c>
      <c r="BP247" s="12">
        <v>19</v>
      </c>
      <c r="BQ247" s="231">
        <v>4.8</v>
      </c>
      <c r="BR247" s="12" t="s">
        <v>95</v>
      </c>
      <c r="BS247" s="12" t="s">
        <v>95</v>
      </c>
      <c r="BT247" s="231" t="s">
        <v>95</v>
      </c>
      <c r="BU247" s="231" t="s">
        <v>95</v>
      </c>
      <c r="BV247" s="231" t="s">
        <v>95</v>
      </c>
      <c r="BW247" s="231" t="s">
        <v>95</v>
      </c>
      <c r="BX247" s="231" t="s">
        <v>95</v>
      </c>
      <c r="BY247" s="153" t="s">
        <v>92</v>
      </c>
      <c r="BZ247" s="153" t="s">
        <v>92</v>
      </c>
      <c r="CA247" s="153" t="s">
        <v>92</v>
      </c>
      <c r="CB247" s="68" t="s">
        <v>92</v>
      </c>
      <c r="CC247" s="68" t="s">
        <v>92</v>
      </c>
      <c r="CD247" s="153" t="s">
        <v>92</v>
      </c>
      <c r="CE247" s="153" t="s">
        <v>92</v>
      </c>
      <c r="CF247" s="153" t="s">
        <v>92</v>
      </c>
      <c r="CG247" s="153" t="s">
        <v>92</v>
      </c>
      <c r="CH247" s="68">
        <v>387</v>
      </c>
      <c r="CI247" s="79">
        <v>6.9918699186991864</v>
      </c>
      <c r="CJ247" s="68">
        <v>175</v>
      </c>
      <c r="CK247" s="68">
        <v>140</v>
      </c>
      <c r="CL247" s="79">
        <v>3.2192788815305371</v>
      </c>
      <c r="CM247" s="253">
        <v>35</v>
      </c>
      <c r="CN247" s="253">
        <v>173</v>
      </c>
      <c r="CO247" s="253">
        <v>123</v>
      </c>
      <c r="CP247" s="253">
        <v>131</v>
      </c>
      <c r="CQ247" s="253">
        <v>152</v>
      </c>
      <c r="CR247" s="13" t="s">
        <v>95</v>
      </c>
      <c r="CS247" s="12">
        <v>217</v>
      </c>
      <c r="CT247" s="10">
        <v>52.995391705069125</v>
      </c>
      <c r="CU247" s="12">
        <v>1958</v>
      </c>
      <c r="CV247" s="12">
        <v>63</v>
      </c>
      <c r="CW247" s="12">
        <v>90</v>
      </c>
      <c r="CX247" s="12">
        <v>6</v>
      </c>
      <c r="CY247" s="12" t="s">
        <v>92</v>
      </c>
      <c r="CZ247" s="79">
        <v>86</v>
      </c>
      <c r="DA247" s="79">
        <v>1.4</v>
      </c>
      <c r="DB247" s="79">
        <v>9.9</v>
      </c>
      <c r="DC247" s="79">
        <v>2.6</v>
      </c>
      <c r="DD247" s="5">
        <v>320</v>
      </c>
      <c r="DE247" s="5">
        <v>48</v>
      </c>
      <c r="DF247" s="5">
        <v>126</v>
      </c>
      <c r="DG247" s="5">
        <v>146</v>
      </c>
      <c r="DH247" s="5">
        <v>1396</v>
      </c>
      <c r="DI247" s="5">
        <v>76</v>
      </c>
      <c r="DJ247" s="5">
        <v>451</v>
      </c>
      <c r="DK247" s="5">
        <v>869</v>
      </c>
      <c r="DL247" s="12">
        <v>5242.3981089999997</v>
      </c>
      <c r="DM247" s="12">
        <v>6090.6407989999998</v>
      </c>
      <c r="DN247" s="12">
        <v>3487.139357</v>
      </c>
      <c r="DO247" s="10">
        <v>-7.9328755685410091</v>
      </c>
      <c r="DP247" s="10">
        <v>-7.5093141317999486</v>
      </c>
      <c r="DQ247" s="10">
        <v>-6.3906405996818521</v>
      </c>
      <c r="DR247" s="12">
        <v>1639</v>
      </c>
      <c r="DS247" s="79">
        <v>61</v>
      </c>
      <c r="DT247" s="12">
        <v>43</v>
      </c>
      <c r="DU247" s="12">
        <v>7325.0061240000005</v>
      </c>
      <c r="DV247" s="10">
        <v>7.9164421401589191</v>
      </c>
      <c r="DW247" s="10">
        <v>51.2</v>
      </c>
      <c r="DX247" s="352">
        <v>0.32436974600000001</v>
      </c>
      <c r="DY247" s="5">
        <v>701</v>
      </c>
      <c r="DZ247" s="5">
        <v>216</v>
      </c>
      <c r="EA247" s="5">
        <v>239</v>
      </c>
      <c r="EB247" s="5">
        <v>241</v>
      </c>
      <c r="EC247" s="5">
        <v>5</v>
      </c>
      <c r="ED247" s="72">
        <v>22</v>
      </c>
      <c r="EE247" s="72">
        <v>17</v>
      </c>
      <c r="EF247" s="72">
        <v>6</v>
      </c>
      <c r="EG247" s="72" t="s">
        <v>95</v>
      </c>
      <c r="EH247" s="72">
        <v>6</v>
      </c>
      <c r="EI247" s="72">
        <v>397</v>
      </c>
      <c r="EJ247" s="72">
        <v>305</v>
      </c>
      <c r="EK247" s="72">
        <v>92</v>
      </c>
      <c r="EL247" s="72" t="s">
        <v>95</v>
      </c>
      <c r="EM247" s="72">
        <v>92</v>
      </c>
      <c r="EN247" s="72">
        <v>9720</v>
      </c>
      <c r="EO247" s="72">
        <v>7414</v>
      </c>
      <c r="EP247" s="72">
        <v>2306</v>
      </c>
      <c r="EQ247" s="72" t="s">
        <v>95</v>
      </c>
      <c r="ER247" s="72">
        <v>2306</v>
      </c>
      <c r="ES247" s="72">
        <v>25.840579710144926</v>
      </c>
      <c r="ET247" s="435">
        <v>3.7886340977068791</v>
      </c>
      <c r="EU247" s="435">
        <v>2.5048169556840074</v>
      </c>
      <c r="EV247" s="435">
        <v>5.1652892561983474</v>
      </c>
      <c r="EW247" s="78">
        <v>65.454545454545453</v>
      </c>
      <c r="EX247" s="78">
        <v>26.666666666666668</v>
      </c>
      <c r="EY247" s="10">
        <v>6.1</v>
      </c>
      <c r="EZ247" s="10" t="s">
        <v>92</v>
      </c>
      <c r="FA247" s="10">
        <v>7.3</v>
      </c>
      <c r="FB247" s="10">
        <v>1.3</v>
      </c>
      <c r="FC247" s="68">
        <v>888</v>
      </c>
      <c r="FD247" s="10">
        <v>34.299999999999997</v>
      </c>
      <c r="FE247" s="10">
        <v>8.8963963963963959</v>
      </c>
      <c r="FF247" s="10">
        <v>4.3</v>
      </c>
      <c r="FG247" s="10">
        <v>9.1</v>
      </c>
      <c r="FH247" s="10">
        <v>23.085585585585587</v>
      </c>
      <c r="FI247" s="10">
        <v>68.918918918918919</v>
      </c>
      <c r="FJ247" s="10">
        <v>0</v>
      </c>
      <c r="FK247" s="10" t="s">
        <v>95</v>
      </c>
      <c r="FL247" s="102" t="s">
        <v>92</v>
      </c>
      <c r="FM247" s="102" t="s">
        <v>92</v>
      </c>
      <c r="FN247" s="102" t="s">
        <v>92</v>
      </c>
      <c r="FO247" s="102" t="s">
        <v>92</v>
      </c>
      <c r="FP247" s="102" t="s">
        <v>92</v>
      </c>
      <c r="FQ247" s="102" t="s">
        <v>92</v>
      </c>
      <c r="FR247" s="102" t="s">
        <v>92</v>
      </c>
      <c r="FS247" s="102" t="s">
        <v>92</v>
      </c>
      <c r="FT247" s="102" t="s">
        <v>92</v>
      </c>
      <c r="FU247" s="102" t="s">
        <v>92</v>
      </c>
      <c r="FV247" s="102" t="s">
        <v>92</v>
      </c>
      <c r="FW247" s="102" t="s">
        <v>92</v>
      </c>
      <c r="FX247" s="102" t="s">
        <v>92</v>
      </c>
      <c r="FY247" s="102" t="s">
        <v>92</v>
      </c>
      <c r="FZ247" s="102" t="s">
        <v>92</v>
      </c>
      <c r="GA247" s="102" t="s">
        <v>92</v>
      </c>
      <c r="GB247" s="102" t="s">
        <v>92</v>
      </c>
      <c r="GC247" s="102" t="s">
        <v>92</v>
      </c>
      <c r="GD247" s="102" t="s">
        <v>92</v>
      </c>
      <c r="GE247" s="102" t="s">
        <v>92</v>
      </c>
      <c r="GF247" s="102" t="s">
        <v>92</v>
      </c>
      <c r="GG247" s="102" t="s">
        <v>92</v>
      </c>
      <c r="GH247" s="102" t="s">
        <v>92</v>
      </c>
      <c r="GI247" s="102" t="s">
        <v>92</v>
      </c>
      <c r="GJ247" s="346">
        <v>0</v>
      </c>
      <c r="GK247" s="10">
        <v>1161.4064500000002</v>
      </c>
      <c r="GL247" s="10">
        <v>0</v>
      </c>
      <c r="GM247" s="10">
        <v>3.6</v>
      </c>
      <c r="GN247" s="10" t="s">
        <v>95</v>
      </c>
      <c r="GO247" s="13">
        <v>8</v>
      </c>
      <c r="GP247" s="10">
        <v>1.6</v>
      </c>
      <c r="GQ247" s="10">
        <v>0.6</v>
      </c>
      <c r="GR247" s="13">
        <v>4</v>
      </c>
      <c r="GS247" s="102" t="s">
        <v>92</v>
      </c>
      <c r="GT247" s="10" t="s">
        <v>95</v>
      </c>
      <c r="GU247" s="10" t="s">
        <v>95</v>
      </c>
      <c r="GV247" s="10" t="s">
        <v>95</v>
      </c>
      <c r="GW247" s="10" t="s">
        <v>95</v>
      </c>
      <c r="GX247" s="10" t="s">
        <v>95</v>
      </c>
      <c r="GY247" s="10" t="s">
        <v>95</v>
      </c>
      <c r="GZ247" s="10" t="s">
        <v>95</v>
      </c>
      <c r="HA247" s="10" t="s">
        <v>95</v>
      </c>
      <c r="HB247" s="10" t="s">
        <v>95</v>
      </c>
      <c r="HC247" s="10" t="s">
        <v>95</v>
      </c>
      <c r="HD247" s="105">
        <v>0.26929822854471186</v>
      </c>
      <c r="HE247" s="105">
        <v>0</v>
      </c>
      <c r="HF247" s="12">
        <v>1173</v>
      </c>
      <c r="HG247" s="12">
        <v>766</v>
      </c>
      <c r="HH247" s="10">
        <v>12</v>
      </c>
      <c r="HI247" s="12">
        <v>2</v>
      </c>
      <c r="HJ247" s="12">
        <v>1</v>
      </c>
      <c r="HK247" s="12">
        <v>1</v>
      </c>
      <c r="HL247" s="12" t="s">
        <v>95</v>
      </c>
      <c r="HM247" s="103">
        <v>0.15356410275634191</v>
      </c>
      <c r="HN247" s="103">
        <v>1.7050298380221653</v>
      </c>
      <c r="HO247" s="12">
        <v>1</v>
      </c>
      <c r="HP247" s="267" t="s">
        <v>92</v>
      </c>
      <c r="HQ247" s="103" t="s">
        <v>92</v>
      </c>
      <c r="HR247" s="103" t="s">
        <v>92</v>
      </c>
      <c r="HS247" s="103" t="s">
        <v>92</v>
      </c>
      <c r="HT247" s="103" t="s">
        <v>92</v>
      </c>
      <c r="HU247" s="103" t="s">
        <v>92</v>
      </c>
      <c r="HV247" s="103" t="s">
        <v>92</v>
      </c>
      <c r="HW247" s="103" t="s">
        <v>92</v>
      </c>
      <c r="HX247" s="103" t="s">
        <v>92</v>
      </c>
      <c r="HY247" s="4">
        <v>1</v>
      </c>
      <c r="HZ247" s="106">
        <v>-2.8440108123736301</v>
      </c>
      <c r="IA247" s="4">
        <v>1</v>
      </c>
      <c r="IB247" s="15"/>
      <c r="IC247" s="3"/>
      <c r="ID247" s="15"/>
      <c r="IE247" s="4">
        <v>2</v>
      </c>
      <c r="IF247" s="14">
        <v>-0.99949643105022901</v>
      </c>
      <c r="IG247" s="4">
        <v>21</v>
      </c>
      <c r="IH247" s="4">
        <v>17</v>
      </c>
      <c r="II247" s="4">
        <v>31</v>
      </c>
      <c r="IJ247" s="80">
        <v>32.65</v>
      </c>
      <c r="IK247" s="80">
        <v>3.94</v>
      </c>
      <c r="IL247" s="73">
        <v>12.1</v>
      </c>
      <c r="IM247" s="80">
        <v>0.23</v>
      </c>
      <c r="IN247" s="73">
        <v>0.7</v>
      </c>
      <c r="IO247" s="80">
        <v>0.01</v>
      </c>
      <c r="IP247" s="73">
        <v>0</v>
      </c>
      <c r="IQ247" s="80">
        <v>7.0000000000000007E-2</v>
      </c>
      <c r="IR247" s="73">
        <v>0.2</v>
      </c>
      <c r="IS247" s="80">
        <v>0.02</v>
      </c>
      <c r="IT247" s="73">
        <v>0.1</v>
      </c>
      <c r="IU247" s="80">
        <v>0</v>
      </c>
      <c r="IV247" s="73">
        <v>0</v>
      </c>
      <c r="IW247" s="80">
        <v>0</v>
      </c>
      <c r="IX247" s="73">
        <v>0</v>
      </c>
      <c r="IY247" s="80">
        <v>0.12</v>
      </c>
      <c r="IZ247" s="73">
        <v>0.4</v>
      </c>
      <c r="JA247" s="80">
        <v>0</v>
      </c>
      <c r="JB247" s="73">
        <v>0</v>
      </c>
      <c r="JC247" s="80">
        <v>0</v>
      </c>
      <c r="JD247" s="73">
        <v>0</v>
      </c>
      <c r="JE247" s="80">
        <v>0.01</v>
      </c>
      <c r="JF247" s="73">
        <v>0</v>
      </c>
      <c r="JG247" s="80">
        <v>0.59</v>
      </c>
      <c r="JH247" s="73">
        <v>1.8</v>
      </c>
      <c r="JI247" s="80">
        <v>8.98</v>
      </c>
      <c r="JJ247" s="73">
        <v>27.5</v>
      </c>
      <c r="JK247" s="80">
        <v>18.68</v>
      </c>
      <c r="JL247" s="73">
        <v>57.2</v>
      </c>
      <c r="JM247" s="68">
        <v>13309</v>
      </c>
      <c r="JN247" s="71">
        <v>3378</v>
      </c>
      <c r="JO247" s="69">
        <v>28.8</v>
      </c>
      <c r="JP247" s="69">
        <v>35.9</v>
      </c>
      <c r="JQ247" s="77">
        <v>4</v>
      </c>
      <c r="JR247" s="77" t="s">
        <v>95</v>
      </c>
      <c r="JS247" s="77" t="s">
        <v>95</v>
      </c>
      <c r="JT247" s="77" t="s">
        <v>95</v>
      </c>
      <c r="JU247" s="77" t="s">
        <v>95</v>
      </c>
      <c r="JV247" s="77" t="s">
        <v>95</v>
      </c>
      <c r="JW247" s="77" t="s">
        <v>95</v>
      </c>
      <c r="JX247" s="77">
        <v>1</v>
      </c>
      <c r="JY247" s="77">
        <v>3</v>
      </c>
      <c r="JZ247" s="77" t="s">
        <v>95</v>
      </c>
      <c r="KA247" s="77" t="s">
        <v>95</v>
      </c>
      <c r="KB247" s="77" t="s">
        <v>95</v>
      </c>
      <c r="KC247" s="77" t="s">
        <v>95</v>
      </c>
      <c r="KD247" s="77" t="s">
        <v>95</v>
      </c>
      <c r="KE247" s="77" t="s">
        <v>95</v>
      </c>
      <c r="KF247" s="77" t="s">
        <v>95</v>
      </c>
      <c r="KG247" s="77" t="s">
        <v>95</v>
      </c>
      <c r="KH247" s="10">
        <v>80.262123197903009</v>
      </c>
      <c r="KI247" s="10" t="s">
        <v>95</v>
      </c>
      <c r="KJ247" s="10">
        <v>52.037283621837545</v>
      </c>
      <c r="KK247" s="10">
        <v>72.354771784232369</v>
      </c>
      <c r="KL247" s="10">
        <v>68.300653594771248</v>
      </c>
      <c r="KM247" s="10">
        <v>56.750355281856933</v>
      </c>
      <c r="KN247" s="10">
        <f>VLOOKUP($B247,'[1]בחירות שלם 21'!$A$2:$D$256,4,0)</f>
        <v>61.936741767764303</v>
      </c>
    </row>
    <row r="248" spans="1:300">
      <c r="A248" s="48" t="s">
        <v>1082</v>
      </c>
      <c r="B248" s="69" t="s">
        <v>1083</v>
      </c>
      <c r="C248" s="69" t="s">
        <v>375</v>
      </c>
      <c r="D248" s="69" t="s">
        <v>972</v>
      </c>
      <c r="E248" s="76" t="s">
        <v>95</v>
      </c>
      <c r="F248" s="69" t="s">
        <v>414</v>
      </c>
      <c r="G248" s="69" t="s">
        <v>349</v>
      </c>
      <c r="H248" s="4">
        <v>8</v>
      </c>
      <c r="I248" s="4" t="s">
        <v>993</v>
      </c>
      <c r="J248" s="69" t="s">
        <v>994</v>
      </c>
      <c r="K248" s="210">
        <v>28.32436926040295</v>
      </c>
      <c r="L248" s="223" t="s">
        <v>92</v>
      </c>
      <c r="M248" s="68">
        <v>10189</v>
      </c>
      <c r="N248" s="10">
        <v>99.9</v>
      </c>
      <c r="O248" s="10">
        <v>100</v>
      </c>
      <c r="P248" s="10" t="s">
        <v>95</v>
      </c>
      <c r="Q248" s="10" t="s">
        <v>95</v>
      </c>
      <c r="R248" s="10" t="s">
        <v>95</v>
      </c>
      <c r="S248" s="10" t="s">
        <v>95</v>
      </c>
      <c r="T248" s="68">
        <v>5574</v>
      </c>
      <c r="U248" s="68">
        <v>4615</v>
      </c>
      <c r="V248" s="153">
        <v>12.169987241142408</v>
      </c>
      <c r="W248" s="153">
        <v>12.925704190793994</v>
      </c>
      <c r="X248" s="153">
        <v>13.043478260869565</v>
      </c>
      <c r="Y248" s="153">
        <v>13.102365295907351</v>
      </c>
      <c r="Z248" s="153">
        <v>16.203749141230738</v>
      </c>
      <c r="AA248" s="153">
        <v>14.927863382078712</v>
      </c>
      <c r="AB248" s="153">
        <v>10.913730493669643</v>
      </c>
      <c r="AC248" s="153">
        <v>1.6880950044165277</v>
      </c>
      <c r="AD248" s="153">
        <v>5.0053979782117972</v>
      </c>
      <c r="AE248" s="153">
        <v>44.920993227990969</v>
      </c>
      <c r="AF248" s="153">
        <v>1.6193934635391107</v>
      </c>
      <c r="AG248" s="68">
        <v>1286</v>
      </c>
      <c r="AH248" s="68">
        <v>271</v>
      </c>
      <c r="AI248" s="346" t="s">
        <v>92</v>
      </c>
      <c r="AJ248" s="153">
        <v>0.6</v>
      </c>
      <c r="AK248" s="153" t="s">
        <v>362</v>
      </c>
      <c r="AL248" s="68">
        <v>16</v>
      </c>
      <c r="AM248" s="346">
        <v>3.5</v>
      </c>
      <c r="AN248" s="68">
        <v>255</v>
      </c>
      <c r="AO248" s="153">
        <v>25.214162504856255</v>
      </c>
      <c r="AP248" s="153">
        <v>1.5017283382165232</v>
      </c>
      <c r="AQ248" s="153">
        <v>5.9574050446560012</v>
      </c>
      <c r="AR248" s="68">
        <v>18</v>
      </c>
      <c r="AS248" s="153">
        <v>38.888888888888893</v>
      </c>
      <c r="AT248" s="153">
        <v>33.333333333333329</v>
      </c>
      <c r="AU248" s="153">
        <v>16.666666666666664</v>
      </c>
      <c r="AV248" s="153">
        <v>11.111111111111111</v>
      </c>
      <c r="AW248" s="68">
        <v>-100</v>
      </c>
      <c r="AX248" s="68">
        <v>-138</v>
      </c>
      <c r="AY248" s="68">
        <v>340</v>
      </c>
      <c r="AZ248" s="68">
        <v>191</v>
      </c>
      <c r="BA248" s="68">
        <v>149</v>
      </c>
      <c r="BB248" s="68">
        <v>119</v>
      </c>
      <c r="BC248" s="68">
        <v>121</v>
      </c>
      <c r="BD248" s="68">
        <v>90</v>
      </c>
      <c r="BE248" s="68">
        <v>10</v>
      </c>
      <c r="BF248" s="68">
        <v>479</v>
      </c>
      <c r="BG248" s="68">
        <v>251</v>
      </c>
      <c r="BH248" s="68">
        <v>228</v>
      </c>
      <c r="BI248" s="68">
        <v>214</v>
      </c>
      <c r="BJ248" s="68">
        <v>152</v>
      </c>
      <c r="BK248" s="68">
        <v>112</v>
      </c>
      <c r="BL248" s="68">
        <v>1</v>
      </c>
      <c r="BM248" s="68">
        <v>111</v>
      </c>
      <c r="BN248" s="12">
        <v>86</v>
      </c>
      <c r="BO248" s="231">
        <v>34.5</v>
      </c>
      <c r="BP248" s="12">
        <v>13</v>
      </c>
      <c r="BQ248" s="231">
        <v>3.8</v>
      </c>
      <c r="BR248" s="12">
        <v>9</v>
      </c>
      <c r="BS248" s="12">
        <v>1184</v>
      </c>
      <c r="BT248" s="231" t="s">
        <v>95</v>
      </c>
      <c r="BU248" s="231" t="s">
        <v>95</v>
      </c>
      <c r="BV248" s="231">
        <v>11.57</v>
      </c>
      <c r="BW248" s="231">
        <v>0.23</v>
      </c>
      <c r="BX248" s="231" t="s">
        <v>95</v>
      </c>
      <c r="BY248" s="153" t="s">
        <v>92</v>
      </c>
      <c r="BZ248" s="153" t="s">
        <v>92</v>
      </c>
      <c r="CA248" s="153" t="s">
        <v>92</v>
      </c>
      <c r="CB248" s="68" t="s">
        <v>92</v>
      </c>
      <c r="CC248" s="68" t="s">
        <v>92</v>
      </c>
      <c r="CD248" s="153" t="s">
        <v>92</v>
      </c>
      <c r="CE248" s="153" t="s">
        <v>92</v>
      </c>
      <c r="CF248" s="153" t="s">
        <v>92</v>
      </c>
      <c r="CG248" s="153" t="s">
        <v>92</v>
      </c>
      <c r="CH248" s="68">
        <v>567</v>
      </c>
      <c r="CI248" s="79">
        <v>12.458800263678313</v>
      </c>
      <c r="CJ248" s="68">
        <v>218</v>
      </c>
      <c r="CK248" s="68">
        <v>94</v>
      </c>
      <c r="CL248" s="79">
        <v>4.8944768747193539</v>
      </c>
      <c r="CM248" s="253">
        <v>37</v>
      </c>
      <c r="CN248" s="253">
        <v>180</v>
      </c>
      <c r="CO248" s="253">
        <v>125</v>
      </c>
      <c r="CP248" s="253">
        <v>108</v>
      </c>
      <c r="CQ248" s="253">
        <v>111</v>
      </c>
      <c r="CR248" s="13" t="s">
        <v>95</v>
      </c>
      <c r="CS248" s="12">
        <v>475</v>
      </c>
      <c r="CT248" s="10">
        <v>2.3157894736842106</v>
      </c>
      <c r="CU248" s="12">
        <v>31</v>
      </c>
      <c r="CV248" s="12">
        <v>79</v>
      </c>
      <c r="CW248" s="12">
        <v>99</v>
      </c>
      <c r="CX248" s="12">
        <v>18</v>
      </c>
      <c r="CY248" s="12">
        <v>9</v>
      </c>
      <c r="CZ248" s="79">
        <v>66.599999999999994</v>
      </c>
      <c r="DA248" s="79">
        <v>14.6</v>
      </c>
      <c r="DB248" s="79">
        <v>16.8</v>
      </c>
      <c r="DC248" s="79">
        <v>2</v>
      </c>
      <c r="DD248" s="5">
        <v>1039</v>
      </c>
      <c r="DE248" s="5">
        <v>314</v>
      </c>
      <c r="DF248" s="5">
        <v>383</v>
      </c>
      <c r="DG248" s="5">
        <v>342</v>
      </c>
      <c r="DH248" s="5">
        <v>3883</v>
      </c>
      <c r="DI248" s="5">
        <v>511</v>
      </c>
      <c r="DJ248" s="5">
        <v>1332</v>
      </c>
      <c r="DK248" s="5">
        <v>2040</v>
      </c>
      <c r="DL248" s="12">
        <v>9398.0505690000009</v>
      </c>
      <c r="DM248" s="12">
        <v>11789.94472</v>
      </c>
      <c r="DN248" s="12">
        <v>7198.497128</v>
      </c>
      <c r="DO248" s="10">
        <v>0.37579900189652626</v>
      </c>
      <c r="DP248" s="10">
        <v>-0.65958418441316446</v>
      </c>
      <c r="DQ248" s="10">
        <v>2.5641393073539298</v>
      </c>
      <c r="DR248" s="12">
        <v>3342</v>
      </c>
      <c r="DS248" s="79">
        <v>43.6</v>
      </c>
      <c r="DT248" s="12">
        <v>295</v>
      </c>
      <c r="DU248" s="12">
        <v>11301.74042</v>
      </c>
      <c r="DV248" s="10">
        <v>-1.3112330149491536</v>
      </c>
      <c r="DW248" s="10">
        <v>39.700000000000003</v>
      </c>
      <c r="DX248" s="352">
        <v>0.457018274</v>
      </c>
      <c r="DY248" s="5">
        <v>839</v>
      </c>
      <c r="DZ248" s="5">
        <v>258</v>
      </c>
      <c r="EA248" s="5">
        <v>275</v>
      </c>
      <c r="EB248" s="5">
        <v>273</v>
      </c>
      <c r="EC248" s="5">
        <v>33</v>
      </c>
      <c r="ED248" s="72">
        <v>15</v>
      </c>
      <c r="EE248" s="72">
        <v>9</v>
      </c>
      <c r="EF248" s="72">
        <v>8</v>
      </c>
      <c r="EG248" s="72">
        <v>2</v>
      </c>
      <c r="EH248" s="72">
        <v>6</v>
      </c>
      <c r="EI248" s="72">
        <v>146</v>
      </c>
      <c r="EJ248" s="72">
        <v>92</v>
      </c>
      <c r="EK248" s="72">
        <v>54</v>
      </c>
      <c r="EL248" s="72">
        <v>19</v>
      </c>
      <c r="EM248" s="72">
        <v>35</v>
      </c>
      <c r="EN248" s="72">
        <v>3624</v>
      </c>
      <c r="EO248" s="72">
        <v>2271</v>
      </c>
      <c r="EP248" s="72">
        <v>1353</v>
      </c>
      <c r="EQ248" s="72">
        <v>519</v>
      </c>
      <c r="ER248" s="72">
        <v>834</v>
      </c>
      <c r="ES248" s="72">
        <v>27.268656716417912</v>
      </c>
      <c r="ET248" s="435">
        <v>0.75445816186556924</v>
      </c>
      <c r="EU248" s="435">
        <v>1.0086455331412103</v>
      </c>
      <c r="EV248" s="435">
        <v>0.52356020942408377</v>
      </c>
      <c r="EW248" s="78">
        <v>79.9163179916318</v>
      </c>
      <c r="EX248" s="78">
        <v>74.058577405857733</v>
      </c>
      <c r="EY248" s="10">
        <v>50.1</v>
      </c>
      <c r="EZ248" s="10">
        <v>26.9</v>
      </c>
      <c r="FA248" s="10">
        <v>13.8</v>
      </c>
      <c r="FB248" s="10">
        <v>4.5</v>
      </c>
      <c r="FC248" s="68">
        <v>363</v>
      </c>
      <c r="FD248" s="10">
        <v>33.200000000000003</v>
      </c>
      <c r="FE248" s="10">
        <v>6.6115702479338845</v>
      </c>
      <c r="FF248" s="10">
        <v>3.9</v>
      </c>
      <c r="FG248" s="10">
        <v>16.3</v>
      </c>
      <c r="FH248" s="10">
        <v>40.22038567493113</v>
      </c>
      <c r="FI248" s="10">
        <v>65.564738292011015</v>
      </c>
      <c r="FJ248" s="10">
        <v>10.69811320754717</v>
      </c>
      <c r="FK248" s="10">
        <v>3.1766607877718989</v>
      </c>
      <c r="FL248" s="102" t="s">
        <v>92</v>
      </c>
      <c r="FM248" s="102" t="s">
        <v>92</v>
      </c>
      <c r="FN248" s="102" t="s">
        <v>92</v>
      </c>
      <c r="FO248" s="102" t="s">
        <v>92</v>
      </c>
      <c r="FP248" s="102" t="s">
        <v>92</v>
      </c>
      <c r="FQ248" s="102" t="s">
        <v>92</v>
      </c>
      <c r="FR248" s="102" t="s">
        <v>92</v>
      </c>
      <c r="FS248" s="102" t="s">
        <v>92</v>
      </c>
      <c r="FT248" s="102" t="s">
        <v>92</v>
      </c>
      <c r="FU248" s="102" t="s">
        <v>92</v>
      </c>
      <c r="FV248" s="102" t="s">
        <v>92</v>
      </c>
      <c r="FW248" s="102" t="s">
        <v>92</v>
      </c>
      <c r="FX248" s="102" t="s">
        <v>92</v>
      </c>
      <c r="FY248" s="102" t="s">
        <v>92</v>
      </c>
      <c r="FZ248" s="102" t="s">
        <v>92</v>
      </c>
      <c r="GA248" s="102" t="s">
        <v>92</v>
      </c>
      <c r="GB248" s="102" t="s">
        <v>92</v>
      </c>
      <c r="GC248" s="102" t="s">
        <v>92</v>
      </c>
      <c r="GD248" s="102" t="s">
        <v>92</v>
      </c>
      <c r="GE248" s="102" t="s">
        <v>92</v>
      </c>
      <c r="GF248" s="102" t="s">
        <v>92</v>
      </c>
      <c r="GG248" s="102" t="s">
        <v>92</v>
      </c>
      <c r="GH248" s="102" t="s">
        <v>92</v>
      </c>
      <c r="GI248" s="102" t="s">
        <v>92</v>
      </c>
      <c r="GJ248" s="346">
        <v>0.69444444444444442</v>
      </c>
      <c r="GK248" s="10">
        <v>643.53234999999995</v>
      </c>
      <c r="GL248" s="10">
        <v>100</v>
      </c>
      <c r="GM248" s="10">
        <v>8.4</v>
      </c>
      <c r="GN248" s="10">
        <v>3.6</v>
      </c>
      <c r="GO248" s="13">
        <v>18</v>
      </c>
      <c r="GP248" s="10">
        <v>21.6</v>
      </c>
      <c r="GQ248" s="10">
        <v>6.7</v>
      </c>
      <c r="GR248" s="13">
        <v>29</v>
      </c>
      <c r="GS248" s="102" t="s">
        <v>92</v>
      </c>
      <c r="GT248" s="10">
        <v>0.6</v>
      </c>
      <c r="GU248" s="10">
        <v>3.6</v>
      </c>
      <c r="GV248" s="10">
        <v>2.9</v>
      </c>
      <c r="GW248" s="10">
        <v>2.16</v>
      </c>
      <c r="GX248" s="10">
        <v>0.16</v>
      </c>
      <c r="GY248" s="10">
        <v>0.6</v>
      </c>
      <c r="GZ248" s="10">
        <v>3.5999999999999997E-2</v>
      </c>
      <c r="HA248" s="10">
        <v>2.9</v>
      </c>
      <c r="HB248" s="10">
        <v>3.66</v>
      </c>
      <c r="HC248" s="10">
        <v>0.16</v>
      </c>
      <c r="HD248" s="105">
        <v>1.6396312808527325</v>
      </c>
      <c r="HE248" s="105">
        <v>17.813560498167721</v>
      </c>
      <c r="HF248" s="12">
        <v>2931</v>
      </c>
      <c r="HG248" s="12">
        <v>2641</v>
      </c>
      <c r="HH248" s="10">
        <v>8.1</v>
      </c>
      <c r="HI248" s="12">
        <v>1</v>
      </c>
      <c r="HJ248" s="12" t="s">
        <v>95</v>
      </c>
      <c r="HK248" s="12" t="s">
        <v>95</v>
      </c>
      <c r="HL248" s="12">
        <v>1</v>
      </c>
      <c r="HM248" s="103">
        <v>9.8879068646495122E-2</v>
      </c>
      <c r="HN248" s="103">
        <v>0.34118048447628796</v>
      </c>
      <c r="HO248" s="12" t="s">
        <v>95</v>
      </c>
      <c r="HP248" s="267" t="s">
        <v>92</v>
      </c>
      <c r="HQ248" s="103" t="s">
        <v>92</v>
      </c>
      <c r="HR248" s="103" t="s">
        <v>92</v>
      </c>
      <c r="HS248" s="103" t="s">
        <v>92</v>
      </c>
      <c r="HT248" s="103" t="s">
        <v>92</v>
      </c>
      <c r="HU248" s="103" t="s">
        <v>92</v>
      </c>
      <c r="HV248" s="103" t="s">
        <v>92</v>
      </c>
      <c r="HW248" s="103" t="s">
        <v>92</v>
      </c>
      <c r="HX248" s="103" t="s">
        <v>92</v>
      </c>
      <c r="HY248" s="4">
        <v>5</v>
      </c>
      <c r="HZ248" s="106">
        <v>-6.7292088991335902E-2</v>
      </c>
      <c r="IA248" s="4">
        <v>120</v>
      </c>
      <c r="IB248" s="15"/>
      <c r="IC248" s="3"/>
      <c r="ID248" s="15"/>
      <c r="IE248" s="4">
        <v>6</v>
      </c>
      <c r="IF248" s="14">
        <v>0.64164804013213095</v>
      </c>
      <c r="IG248" s="4">
        <v>178</v>
      </c>
      <c r="IH248" s="4">
        <v>174</v>
      </c>
      <c r="II248" s="4">
        <v>188</v>
      </c>
      <c r="IJ248" s="80">
        <v>28.33</v>
      </c>
      <c r="IK248" s="80">
        <v>2.2599999999999998</v>
      </c>
      <c r="IL248" s="73">
        <v>8</v>
      </c>
      <c r="IM248" s="80">
        <v>0.21</v>
      </c>
      <c r="IN248" s="73">
        <v>0.7</v>
      </c>
      <c r="IO248" s="80">
        <v>0.02</v>
      </c>
      <c r="IP248" s="73">
        <v>0.1</v>
      </c>
      <c r="IQ248" s="80">
        <v>0.12</v>
      </c>
      <c r="IR248" s="73">
        <v>0.4</v>
      </c>
      <c r="IS248" s="80">
        <v>0.16</v>
      </c>
      <c r="IT248" s="73">
        <v>0.6</v>
      </c>
      <c r="IU248" s="80">
        <v>0</v>
      </c>
      <c r="IV248" s="73">
        <v>0</v>
      </c>
      <c r="IW248" s="80">
        <v>0.08</v>
      </c>
      <c r="IX248" s="73">
        <v>0.3</v>
      </c>
      <c r="IY248" s="80">
        <v>0.86</v>
      </c>
      <c r="IZ248" s="73">
        <v>3</v>
      </c>
      <c r="JA248" s="80">
        <v>0.26</v>
      </c>
      <c r="JB248" s="73">
        <v>0.9</v>
      </c>
      <c r="JC248" s="80">
        <v>7.0000000000000007E-2</v>
      </c>
      <c r="JD248" s="73">
        <v>0.2</v>
      </c>
      <c r="JE248" s="80">
        <v>0.05</v>
      </c>
      <c r="JF248" s="73">
        <v>0.2</v>
      </c>
      <c r="JG248" s="80">
        <v>2.52</v>
      </c>
      <c r="JH248" s="73">
        <v>8.9</v>
      </c>
      <c r="JI248" s="80">
        <v>17.579999999999998</v>
      </c>
      <c r="JJ248" s="73">
        <v>62.1</v>
      </c>
      <c r="JK248" s="80">
        <v>4.1399999999999997</v>
      </c>
      <c r="JL248" s="73">
        <v>14.6</v>
      </c>
      <c r="JM248" s="68">
        <v>10189</v>
      </c>
      <c r="JN248" s="71">
        <v>4508</v>
      </c>
      <c r="JO248" s="69">
        <v>3.9</v>
      </c>
      <c r="JP248" s="69">
        <v>2.5</v>
      </c>
      <c r="JQ248" s="77">
        <v>7</v>
      </c>
      <c r="JR248" s="77" t="s">
        <v>95</v>
      </c>
      <c r="JS248" s="77" t="s">
        <v>95</v>
      </c>
      <c r="JT248" s="77">
        <v>1</v>
      </c>
      <c r="JU248" s="77" t="s">
        <v>95</v>
      </c>
      <c r="JV248" s="77" t="s">
        <v>95</v>
      </c>
      <c r="JW248" s="77" t="s">
        <v>95</v>
      </c>
      <c r="JX248" s="77" t="s">
        <v>95</v>
      </c>
      <c r="JY248" s="77" t="s">
        <v>95</v>
      </c>
      <c r="JZ248" s="77">
        <v>3</v>
      </c>
      <c r="KA248" s="77">
        <v>1</v>
      </c>
      <c r="KB248" s="77">
        <v>1</v>
      </c>
      <c r="KC248" s="77" t="s">
        <v>95</v>
      </c>
      <c r="KD248" s="77" t="s">
        <v>95</v>
      </c>
      <c r="KE248" s="77">
        <v>1</v>
      </c>
      <c r="KF248" s="77" t="s">
        <v>95</v>
      </c>
      <c r="KG248" s="77" t="s">
        <v>95</v>
      </c>
      <c r="KH248" s="10" t="s">
        <v>95</v>
      </c>
      <c r="KI248" s="10" t="s">
        <v>95</v>
      </c>
      <c r="KJ248" s="10">
        <v>85.266058935764249</v>
      </c>
      <c r="KK248" s="10">
        <v>83.576794657762946</v>
      </c>
      <c r="KL248" s="10">
        <v>82.937899731792868</v>
      </c>
      <c r="KM248" s="10">
        <v>81.483703259348133</v>
      </c>
      <c r="KN248" s="10">
        <f>VLOOKUP($B248,'[1]בחירות שלם 21'!$A$2:$D$256,4,0)</f>
        <v>80.449565545901024</v>
      </c>
    </row>
    <row r="249" spans="1:300">
      <c r="A249" s="48" t="s">
        <v>1084</v>
      </c>
      <c r="B249" s="69" t="s">
        <v>1085</v>
      </c>
      <c r="C249" s="69" t="s">
        <v>401</v>
      </c>
      <c r="D249" s="69" t="s">
        <v>972</v>
      </c>
      <c r="E249" s="76" t="s">
        <v>95</v>
      </c>
      <c r="F249" s="69" t="s">
        <v>624</v>
      </c>
      <c r="G249" s="69" t="s">
        <v>349</v>
      </c>
      <c r="H249" s="4">
        <v>25</v>
      </c>
      <c r="I249" s="4" t="s">
        <v>1099</v>
      </c>
      <c r="J249" s="69" t="s">
        <v>1097</v>
      </c>
      <c r="K249" s="210">
        <v>185.70017967414296</v>
      </c>
      <c r="L249" s="223" t="s">
        <v>92</v>
      </c>
      <c r="M249" s="68">
        <v>14390</v>
      </c>
      <c r="N249" s="10">
        <v>98</v>
      </c>
      <c r="O249" s="10">
        <v>95</v>
      </c>
      <c r="P249" s="10" t="s">
        <v>95</v>
      </c>
      <c r="Q249" s="10" t="s">
        <v>95</v>
      </c>
      <c r="R249" s="10" t="s">
        <v>95</v>
      </c>
      <c r="S249" s="10" t="s">
        <v>95</v>
      </c>
      <c r="T249" s="68">
        <v>7172</v>
      </c>
      <c r="U249" s="68">
        <v>7218</v>
      </c>
      <c r="V249" s="153">
        <v>7.998610145934677</v>
      </c>
      <c r="W249" s="153">
        <v>8.9715079916608751</v>
      </c>
      <c r="X249" s="153">
        <v>7.9777623349548294</v>
      </c>
      <c r="Y249" s="153">
        <v>6.323835997220292</v>
      </c>
      <c r="Z249" s="153">
        <v>12.418346073662265</v>
      </c>
      <c r="AA249" s="153">
        <v>18.908964558721333</v>
      </c>
      <c r="AB249" s="153">
        <v>15.42043085476025</v>
      </c>
      <c r="AC249" s="153">
        <v>4.43363446838082</v>
      </c>
      <c r="AD249" s="153">
        <v>17.553856845031273</v>
      </c>
      <c r="AE249" s="153">
        <v>28.693537178596248</v>
      </c>
      <c r="AF249" s="153">
        <v>8.0820013898540655</v>
      </c>
      <c r="AG249" s="68">
        <v>954</v>
      </c>
      <c r="AH249" s="68">
        <v>203</v>
      </c>
      <c r="AI249" s="346">
        <v>2.37</v>
      </c>
      <c r="AJ249" s="153">
        <v>0.2</v>
      </c>
      <c r="AK249" s="153" t="s">
        <v>362</v>
      </c>
      <c r="AL249" s="68">
        <v>61</v>
      </c>
      <c r="AM249" s="346">
        <v>3.46</v>
      </c>
      <c r="AN249" s="68">
        <v>142</v>
      </c>
      <c r="AO249" s="153">
        <v>9.9858348422010259</v>
      </c>
      <c r="AP249" s="153">
        <v>2.4230727455071133</v>
      </c>
      <c r="AQ249" s="153">
        <v>7.1716469770674083</v>
      </c>
      <c r="AR249" s="68">
        <v>96</v>
      </c>
      <c r="AS249" s="153">
        <v>39.583333333333329</v>
      </c>
      <c r="AT249" s="153">
        <v>48.958333333333329</v>
      </c>
      <c r="AU249" s="153">
        <v>9.375</v>
      </c>
      <c r="AV249" s="153">
        <v>2.083333333333333</v>
      </c>
      <c r="AW249" s="68">
        <v>219</v>
      </c>
      <c r="AX249" s="68">
        <v>94</v>
      </c>
      <c r="AY249" s="68">
        <v>640</v>
      </c>
      <c r="AZ249" s="68">
        <v>334</v>
      </c>
      <c r="BA249" s="68">
        <v>306</v>
      </c>
      <c r="BB249" s="68">
        <v>200</v>
      </c>
      <c r="BC249" s="68">
        <v>102</v>
      </c>
      <c r="BD249" s="68">
        <v>313</v>
      </c>
      <c r="BE249" s="68">
        <v>25</v>
      </c>
      <c r="BF249" s="68">
        <v>546</v>
      </c>
      <c r="BG249" s="68">
        <v>285</v>
      </c>
      <c r="BH249" s="68">
        <v>261</v>
      </c>
      <c r="BI249" s="68">
        <v>138</v>
      </c>
      <c r="BJ249" s="68">
        <v>121</v>
      </c>
      <c r="BK249" s="68">
        <v>265</v>
      </c>
      <c r="BL249" s="68">
        <v>22</v>
      </c>
      <c r="BM249" s="68">
        <v>27</v>
      </c>
      <c r="BN249" s="12">
        <v>62</v>
      </c>
      <c r="BO249" s="231">
        <v>12</v>
      </c>
      <c r="BP249" s="12">
        <v>47</v>
      </c>
      <c r="BQ249" s="231">
        <v>8.6999999999999993</v>
      </c>
      <c r="BR249" s="12">
        <v>8</v>
      </c>
      <c r="BS249" s="12">
        <v>379</v>
      </c>
      <c r="BT249" s="231">
        <v>0.45</v>
      </c>
      <c r="BU249" s="231">
        <v>1.51</v>
      </c>
      <c r="BV249" s="231" t="s">
        <v>95</v>
      </c>
      <c r="BW249" s="231">
        <v>0.47</v>
      </c>
      <c r="BX249" s="231">
        <v>0.27</v>
      </c>
      <c r="BY249" s="153" t="s">
        <v>92</v>
      </c>
      <c r="BZ249" s="153" t="s">
        <v>92</v>
      </c>
      <c r="CA249" s="153" t="s">
        <v>92</v>
      </c>
      <c r="CB249" s="68" t="s">
        <v>92</v>
      </c>
      <c r="CC249" s="68" t="s">
        <v>92</v>
      </c>
      <c r="CD249" s="153" t="s">
        <v>92</v>
      </c>
      <c r="CE249" s="153" t="s">
        <v>92</v>
      </c>
      <c r="CF249" s="153" t="s">
        <v>92</v>
      </c>
      <c r="CG249" s="153" t="s">
        <v>92</v>
      </c>
      <c r="CH249" s="68">
        <v>1458</v>
      </c>
      <c r="CI249" s="79">
        <v>18.716302952503209</v>
      </c>
      <c r="CJ249" s="68">
        <v>546</v>
      </c>
      <c r="CK249" s="68">
        <v>231</v>
      </c>
      <c r="CL249" s="79">
        <v>7.086307592472421</v>
      </c>
      <c r="CM249" s="253">
        <v>40</v>
      </c>
      <c r="CN249" s="253">
        <v>189</v>
      </c>
      <c r="CO249" s="253">
        <v>126</v>
      </c>
      <c r="CP249" s="253">
        <v>103</v>
      </c>
      <c r="CQ249" s="253">
        <v>99</v>
      </c>
      <c r="CR249" s="13" t="s">
        <v>95</v>
      </c>
      <c r="CS249" s="12">
        <v>2353</v>
      </c>
      <c r="CT249" s="10">
        <v>2.6774330641733957</v>
      </c>
      <c r="CU249" s="12">
        <v>85</v>
      </c>
      <c r="CV249" s="12">
        <v>380</v>
      </c>
      <c r="CW249" s="12">
        <v>424</v>
      </c>
      <c r="CX249" s="12">
        <v>42</v>
      </c>
      <c r="CY249" s="12">
        <v>48</v>
      </c>
      <c r="CZ249" s="79">
        <v>88.9</v>
      </c>
      <c r="DA249" s="79">
        <v>6.4</v>
      </c>
      <c r="DB249" s="79">
        <v>2.4</v>
      </c>
      <c r="DC249" s="79">
        <v>2.2999999999999998</v>
      </c>
      <c r="DD249" s="5">
        <v>1726</v>
      </c>
      <c r="DE249" s="5">
        <v>1202</v>
      </c>
      <c r="DF249" s="5">
        <v>484</v>
      </c>
      <c r="DG249" s="5">
        <v>40</v>
      </c>
      <c r="DH249" s="5">
        <v>3613</v>
      </c>
      <c r="DI249" s="5">
        <v>1821</v>
      </c>
      <c r="DJ249" s="5">
        <v>1550</v>
      </c>
      <c r="DK249" s="5">
        <v>242</v>
      </c>
      <c r="DL249" s="12">
        <v>9293.9177789999994</v>
      </c>
      <c r="DM249" s="12">
        <v>11069.397349999999</v>
      </c>
      <c r="DN249" s="12">
        <v>7619.065775</v>
      </c>
      <c r="DO249" s="10">
        <v>1.3751457967943859</v>
      </c>
      <c r="DP249" s="10">
        <v>1.5288905934356389</v>
      </c>
      <c r="DQ249" s="10">
        <v>1.6966058101722803</v>
      </c>
      <c r="DR249" s="12">
        <v>6069</v>
      </c>
      <c r="DS249" s="79">
        <v>37.200000000000003</v>
      </c>
      <c r="DT249" s="12">
        <v>594</v>
      </c>
      <c r="DU249" s="12">
        <v>9836.4561799999992</v>
      </c>
      <c r="DV249" s="10">
        <v>-3.3539991428170324</v>
      </c>
      <c r="DW249" s="10">
        <v>37.9</v>
      </c>
      <c r="DX249" s="352">
        <v>0.398554988</v>
      </c>
      <c r="DY249" s="5">
        <v>749</v>
      </c>
      <c r="DZ249" s="5">
        <v>235</v>
      </c>
      <c r="EA249" s="5">
        <v>225</v>
      </c>
      <c r="EB249" s="5">
        <v>250</v>
      </c>
      <c r="EC249" s="5">
        <v>39</v>
      </c>
      <c r="ED249" s="72">
        <v>10</v>
      </c>
      <c r="EE249" s="72">
        <v>7</v>
      </c>
      <c r="EF249" s="72">
        <v>3</v>
      </c>
      <c r="EG249" s="72" t="s">
        <v>95</v>
      </c>
      <c r="EH249" s="72">
        <v>3</v>
      </c>
      <c r="EI249" s="72">
        <v>149</v>
      </c>
      <c r="EJ249" s="72">
        <v>98</v>
      </c>
      <c r="EK249" s="72">
        <v>51</v>
      </c>
      <c r="EL249" s="72" t="s">
        <v>95</v>
      </c>
      <c r="EM249" s="72">
        <v>51</v>
      </c>
      <c r="EN249" s="72">
        <v>3475</v>
      </c>
      <c r="EO249" s="72">
        <v>2231</v>
      </c>
      <c r="EP249" s="72">
        <v>1244</v>
      </c>
      <c r="EQ249" s="72" t="s">
        <v>95</v>
      </c>
      <c r="ER249" s="72">
        <v>1244</v>
      </c>
      <c r="ES249" s="72">
        <v>25.796610169491526</v>
      </c>
      <c r="ET249" s="435">
        <v>0.54595086442220209</v>
      </c>
      <c r="EU249" s="435" t="s">
        <v>92</v>
      </c>
      <c r="EV249" s="435" t="s">
        <v>92</v>
      </c>
      <c r="EW249" s="78">
        <v>81.578947368421055</v>
      </c>
      <c r="EX249" s="78">
        <v>70.39473684210526</v>
      </c>
      <c r="EY249" s="10">
        <v>41.5</v>
      </c>
      <c r="EZ249" s="10">
        <v>30</v>
      </c>
      <c r="FA249" s="10">
        <v>19.8</v>
      </c>
      <c r="FB249" s="10">
        <v>4.7</v>
      </c>
      <c r="FC249" s="68">
        <v>415</v>
      </c>
      <c r="FD249" s="10">
        <v>30.3</v>
      </c>
      <c r="FE249" s="10">
        <v>6.024096385542169</v>
      </c>
      <c r="FF249" s="10">
        <v>2.8</v>
      </c>
      <c r="FG249" s="10">
        <v>15.7</v>
      </c>
      <c r="FH249" s="10">
        <v>40.722891566265062</v>
      </c>
      <c r="FI249" s="10">
        <v>74.4578313253012</v>
      </c>
      <c r="FJ249" s="10">
        <v>9.8398876404494384</v>
      </c>
      <c r="FK249" s="10">
        <v>3.1281758492720524</v>
      </c>
      <c r="FL249" s="102" t="s">
        <v>92</v>
      </c>
      <c r="FM249" s="102" t="s">
        <v>92</v>
      </c>
      <c r="FN249" s="102" t="s">
        <v>92</v>
      </c>
      <c r="FO249" s="102" t="s">
        <v>92</v>
      </c>
      <c r="FP249" s="102" t="s">
        <v>92</v>
      </c>
      <c r="FQ249" s="102" t="s">
        <v>92</v>
      </c>
      <c r="FR249" s="102" t="s">
        <v>92</v>
      </c>
      <c r="FS249" s="102" t="s">
        <v>92</v>
      </c>
      <c r="FT249" s="102" t="s">
        <v>92</v>
      </c>
      <c r="FU249" s="102" t="s">
        <v>92</v>
      </c>
      <c r="FV249" s="102" t="s">
        <v>92</v>
      </c>
      <c r="FW249" s="102" t="s">
        <v>92</v>
      </c>
      <c r="FX249" s="102" t="s">
        <v>92</v>
      </c>
      <c r="FY249" s="102" t="s">
        <v>92</v>
      </c>
      <c r="FZ249" s="102" t="s">
        <v>92</v>
      </c>
      <c r="GA249" s="102" t="s">
        <v>92</v>
      </c>
      <c r="GB249" s="102" t="s">
        <v>92</v>
      </c>
      <c r="GC249" s="102" t="s">
        <v>92</v>
      </c>
      <c r="GD249" s="102" t="s">
        <v>92</v>
      </c>
      <c r="GE249" s="102" t="s">
        <v>92</v>
      </c>
      <c r="GF249" s="102" t="s">
        <v>92</v>
      </c>
      <c r="GG249" s="102" t="s">
        <v>92</v>
      </c>
      <c r="GH249" s="102" t="s">
        <v>92</v>
      </c>
      <c r="GI249" s="102" t="s">
        <v>92</v>
      </c>
      <c r="GJ249" s="346">
        <v>0</v>
      </c>
      <c r="GK249" s="10">
        <v>1652.8609999999999</v>
      </c>
      <c r="GL249" s="10">
        <v>100</v>
      </c>
      <c r="GM249" s="10">
        <v>39.299999999999997</v>
      </c>
      <c r="GN249" s="10">
        <v>54.94</v>
      </c>
      <c r="GO249" s="13">
        <v>61</v>
      </c>
      <c r="GP249" s="10">
        <v>28.5</v>
      </c>
      <c r="GQ249" s="10">
        <v>18</v>
      </c>
      <c r="GR249" s="13">
        <v>84</v>
      </c>
      <c r="GS249" s="102" t="s">
        <v>92</v>
      </c>
      <c r="GT249" s="10">
        <v>4.21</v>
      </c>
      <c r="GU249" s="10">
        <v>54.94</v>
      </c>
      <c r="GV249" s="10" t="s">
        <v>95</v>
      </c>
      <c r="GW249" s="10" t="s">
        <v>95</v>
      </c>
      <c r="GX249" s="10" t="s">
        <v>95</v>
      </c>
      <c r="GY249" s="10" t="s">
        <v>95</v>
      </c>
      <c r="GZ249" s="10" t="s">
        <v>95</v>
      </c>
      <c r="HA249" s="10" t="s">
        <v>95</v>
      </c>
      <c r="HB249" s="10" t="s">
        <v>95</v>
      </c>
      <c r="HC249" s="10" t="s">
        <v>95</v>
      </c>
      <c r="HD249" s="105">
        <v>3.3909407934030793</v>
      </c>
      <c r="HE249" s="105">
        <v>16.437088181818183</v>
      </c>
      <c r="HF249" s="12">
        <v>7608</v>
      </c>
      <c r="HG249" s="12">
        <v>6470</v>
      </c>
      <c r="HH249" s="10">
        <v>6.1</v>
      </c>
      <c r="HI249" s="12">
        <v>3</v>
      </c>
      <c r="HJ249" s="12" t="s">
        <v>95</v>
      </c>
      <c r="HK249" s="12" t="s">
        <v>95</v>
      </c>
      <c r="HL249" s="12">
        <v>3</v>
      </c>
      <c r="HM249" s="103">
        <v>0.21096834173664139</v>
      </c>
      <c r="HN249" s="103">
        <v>0.39432176656151419</v>
      </c>
      <c r="HO249" s="12" t="s">
        <v>95</v>
      </c>
      <c r="HP249" s="267" t="s">
        <v>92</v>
      </c>
      <c r="HQ249" s="103" t="s">
        <v>92</v>
      </c>
      <c r="HR249" s="103" t="s">
        <v>92</v>
      </c>
      <c r="HS249" s="103" t="s">
        <v>92</v>
      </c>
      <c r="HT249" s="103" t="s">
        <v>92</v>
      </c>
      <c r="HU249" s="103" t="s">
        <v>92</v>
      </c>
      <c r="HV249" s="103" t="s">
        <v>92</v>
      </c>
      <c r="HW249" s="103" t="s">
        <v>92</v>
      </c>
      <c r="HX249" s="103" t="s">
        <v>92</v>
      </c>
      <c r="HY249" s="4">
        <v>7</v>
      </c>
      <c r="HZ249" s="106">
        <v>0.43432522302545401</v>
      </c>
      <c r="IA249" s="4">
        <v>164</v>
      </c>
      <c r="IB249" s="15"/>
      <c r="IC249" s="3"/>
      <c r="ID249" s="15"/>
      <c r="IE249" s="4">
        <v>2</v>
      </c>
      <c r="IF249" s="14">
        <v>-0.79915205855294502</v>
      </c>
      <c r="IG249" s="4">
        <v>33</v>
      </c>
      <c r="IH249" s="4">
        <v>33</v>
      </c>
      <c r="II249" s="4">
        <v>43</v>
      </c>
      <c r="IJ249" s="80">
        <v>185.59</v>
      </c>
      <c r="IK249" s="80">
        <v>4.84</v>
      </c>
      <c r="IL249" s="73">
        <v>2.6</v>
      </c>
      <c r="IM249" s="80">
        <v>0.39</v>
      </c>
      <c r="IN249" s="73">
        <v>0.2</v>
      </c>
      <c r="IO249" s="80">
        <v>0.13</v>
      </c>
      <c r="IP249" s="73">
        <v>0.1</v>
      </c>
      <c r="IQ249" s="80">
        <v>0.16</v>
      </c>
      <c r="IR249" s="73">
        <v>0.1</v>
      </c>
      <c r="IS249" s="80">
        <v>0.9</v>
      </c>
      <c r="IT249" s="73">
        <v>0.5</v>
      </c>
      <c r="IU249" s="80">
        <v>0.16</v>
      </c>
      <c r="IV249" s="73">
        <v>0.1</v>
      </c>
      <c r="IW249" s="80">
        <v>0.83</v>
      </c>
      <c r="IX249" s="73">
        <v>0.4</v>
      </c>
      <c r="IY249" s="80">
        <v>2.41</v>
      </c>
      <c r="IZ249" s="73">
        <v>1.3</v>
      </c>
      <c r="JA249" s="80">
        <v>1.03</v>
      </c>
      <c r="JB249" s="73">
        <v>0.6</v>
      </c>
      <c r="JC249" s="80">
        <v>0.18</v>
      </c>
      <c r="JD249" s="73">
        <v>0.1</v>
      </c>
      <c r="JE249" s="80">
        <v>44.76</v>
      </c>
      <c r="JF249" s="73">
        <v>24.1</v>
      </c>
      <c r="JG249" s="80">
        <v>44.31</v>
      </c>
      <c r="JH249" s="73">
        <v>23.9</v>
      </c>
      <c r="JI249" s="80">
        <v>24.73</v>
      </c>
      <c r="JJ249" s="73">
        <v>13.3</v>
      </c>
      <c r="JK249" s="80">
        <v>60.76</v>
      </c>
      <c r="JL249" s="73">
        <v>32.700000000000003</v>
      </c>
      <c r="JM249" s="68">
        <v>14390</v>
      </c>
      <c r="JN249" s="71">
        <v>2973</v>
      </c>
      <c r="JO249" s="69">
        <v>9</v>
      </c>
      <c r="JP249" s="69">
        <v>7.8</v>
      </c>
      <c r="JQ249" s="77">
        <v>22</v>
      </c>
      <c r="JR249" s="77" t="s">
        <v>95</v>
      </c>
      <c r="JS249" s="77" t="s">
        <v>95</v>
      </c>
      <c r="JT249" s="77" t="s">
        <v>95</v>
      </c>
      <c r="JU249" s="77" t="s">
        <v>95</v>
      </c>
      <c r="JV249" s="77" t="s">
        <v>95</v>
      </c>
      <c r="JW249" s="77" t="s">
        <v>95</v>
      </c>
      <c r="JX249" s="77" t="s">
        <v>95</v>
      </c>
      <c r="JY249" s="77" t="s">
        <v>95</v>
      </c>
      <c r="JZ249" s="77">
        <v>1</v>
      </c>
      <c r="KA249" s="77" t="s">
        <v>95</v>
      </c>
      <c r="KB249" s="77">
        <v>17</v>
      </c>
      <c r="KC249" s="77" t="s">
        <v>95</v>
      </c>
      <c r="KD249" s="77">
        <v>4</v>
      </c>
      <c r="KE249" s="77" t="s">
        <v>95</v>
      </c>
      <c r="KF249" s="77" t="s">
        <v>95</v>
      </c>
      <c r="KG249" s="77" t="s">
        <v>95</v>
      </c>
      <c r="KH249" s="10">
        <v>54.420691475323302</v>
      </c>
      <c r="KI249" s="10" t="s">
        <v>95</v>
      </c>
      <c r="KJ249" s="10">
        <v>70.725604670558795</v>
      </c>
      <c r="KK249" s="10">
        <v>68.352440828402365</v>
      </c>
      <c r="KL249" s="10">
        <v>68.432164494216991</v>
      </c>
      <c r="KM249" s="10">
        <v>66.717874570757274</v>
      </c>
      <c r="KN249" s="10">
        <f>VLOOKUP($B249,'[1]בחירות שלם 21'!$A$2:$D$256,4,0)</f>
        <v>66.848303744067493</v>
      </c>
    </row>
    <row r="250" spans="1:300">
      <c r="A250" s="48" t="s">
        <v>1086</v>
      </c>
      <c r="B250" s="69" t="s">
        <v>1087</v>
      </c>
      <c r="C250" s="69" t="s">
        <v>401</v>
      </c>
      <c r="D250" s="69" t="s">
        <v>972</v>
      </c>
      <c r="E250" s="76" t="s">
        <v>95</v>
      </c>
      <c r="F250" s="69" t="s">
        <v>92</v>
      </c>
      <c r="G250" s="69" t="s">
        <v>349</v>
      </c>
      <c r="H250" s="4">
        <v>23</v>
      </c>
      <c r="I250" s="4" t="s">
        <v>1088</v>
      </c>
      <c r="J250" s="69" t="s">
        <v>1086</v>
      </c>
      <c r="K250" s="210">
        <v>245.66862161481137</v>
      </c>
      <c r="L250" s="223" t="s">
        <v>92</v>
      </c>
      <c r="M250" s="68">
        <v>14377</v>
      </c>
      <c r="N250" s="10">
        <v>99.8</v>
      </c>
      <c r="O250" s="10">
        <v>98.2</v>
      </c>
      <c r="P250" s="10" t="s">
        <v>95</v>
      </c>
      <c r="Q250" s="10" t="s">
        <v>95</v>
      </c>
      <c r="R250" s="10" t="s">
        <v>95</v>
      </c>
      <c r="S250" s="10" t="s">
        <v>95</v>
      </c>
      <c r="T250" s="68">
        <v>7413</v>
      </c>
      <c r="U250" s="68">
        <v>6963</v>
      </c>
      <c r="V250" s="153">
        <v>9.6960422897683802</v>
      </c>
      <c r="W250" s="153">
        <v>10.864575363427697</v>
      </c>
      <c r="X250" s="153">
        <v>9.3204423732350286</v>
      </c>
      <c r="Y250" s="153">
        <v>8.5831536481880786</v>
      </c>
      <c r="Z250" s="153">
        <v>12.24177505738332</v>
      </c>
      <c r="AA250" s="153">
        <v>18.981706892954023</v>
      </c>
      <c r="AB250" s="153">
        <v>13.479863671141407</v>
      </c>
      <c r="AC250" s="153">
        <v>3.8185991514224109</v>
      </c>
      <c r="AD250" s="153">
        <v>13.013841552479654</v>
      </c>
      <c r="AE250" s="153">
        <v>34.610836753147389</v>
      </c>
      <c r="AF250" s="153">
        <v>5.6270431939904011</v>
      </c>
      <c r="AG250" s="68">
        <v>1061</v>
      </c>
      <c r="AH250" s="68">
        <v>236</v>
      </c>
      <c r="AI250" s="346">
        <v>2.75</v>
      </c>
      <c r="AJ250" s="153">
        <v>0.6</v>
      </c>
      <c r="AK250" s="153" t="s">
        <v>362</v>
      </c>
      <c r="AL250" s="68">
        <v>61</v>
      </c>
      <c r="AM250" s="346">
        <v>4.5</v>
      </c>
      <c r="AN250" s="68">
        <v>175</v>
      </c>
      <c r="AO250" s="153">
        <v>12.327793254627689</v>
      </c>
      <c r="AP250" s="153">
        <v>2.5860068258378277</v>
      </c>
      <c r="AQ250" s="153">
        <v>4.994087779091605</v>
      </c>
      <c r="AR250" s="68">
        <v>32</v>
      </c>
      <c r="AS250" s="153">
        <v>21.875</v>
      </c>
      <c r="AT250" s="153">
        <v>75</v>
      </c>
      <c r="AU250" s="153">
        <v>3.125</v>
      </c>
      <c r="AV250" s="153">
        <v>0</v>
      </c>
      <c r="AW250" s="68">
        <v>268</v>
      </c>
      <c r="AX250" s="68">
        <v>220</v>
      </c>
      <c r="AY250" s="68">
        <v>704</v>
      </c>
      <c r="AZ250" s="68">
        <v>345</v>
      </c>
      <c r="BA250" s="68">
        <v>359</v>
      </c>
      <c r="BB250" s="68">
        <v>286</v>
      </c>
      <c r="BC250" s="68">
        <v>139</v>
      </c>
      <c r="BD250" s="68">
        <v>269</v>
      </c>
      <c r="BE250" s="68">
        <v>10</v>
      </c>
      <c r="BF250" s="68">
        <v>484</v>
      </c>
      <c r="BG250" s="68">
        <v>230</v>
      </c>
      <c r="BH250" s="68">
        <v>254</v>
      </c>
      <c r="BI250" s="68">
        <v>162</v>
      </c>
      <c r="BJ250" s="68">
        <v>139</v>
      </c>
      <c r="BK250" s="68">
        <v>170</v>
      </c>
      <c r="BL250" s="68">
        <v>13</v>
      </c>
      <c r="BM250" s="68">
        <v>12</v>
      </c>
      <c r="BN250" s="12">
        <v>86</v>
      </c>
      <c r="BO250" s="231">
        <v>19.899999999999999</v>
      </c>
      <c r="BP250" s="12">
        <v>36</v>
      </c>
      <c r="BQ250" s="231">
        <v>6.6</v>
      </c>
      <c r="BR250" s="12">
        <v>14</v>
      </c>
      <c r="BS250" s="12">
        <v>640</v>
      </c>
      <c r="BT250" s="231">
        <v>0.25</v>
      </c>
      <c r="BU250" s="231">
        <v>1.23</v>
      </c>
      <c r="BV250" s="231">
        <v>0.59</v>
      </c>
      <c r="BW250" s="231">
        <v>0.13</v>
      </c>
      <c r="BX250" s="231">
        <v>2.38</v>
      </c>
      <c r="BY250" s="153" t="s">
        <v>92</v>
      </c>
      <c r="BZ250" s="153" t="s">
        <v>92</v>
      </c>
      <c r="CA250" s="153" t="s">
        <v>92</v>
      </c>
      <c r="CB250" s="68" t="s">
        <v>92</v>
      </c>
      <c r="CC250" s="68" t="s">
        <v>92</v>
      </c>
      <c r="CD250" s="153" t="s">
        <v>92</v>
      </c>
      <c r="CE250" s="153" t="s">
        <v>92</v>
      </c>
      <c r="CF250" s="153" t="s">
        <v>92</v>
      </c>
      <c r="CG250" s="153" t="s">
        <v>92</v>
      </c>
      <c r="CH250" s="68">
        <v>1218</v>
      </c>
      <c r="CI250" s="79">
        <v>16.684931506849317</v>
      </c>
      <c r="CJ250" s="68">
        <v>445</v>
      </c>
      <c r="CK250" s="68">
        <v>194</v>
      </c>
      <c r="CL250" s="79">
        <v>6.1608749826941711</v>
      </c>
      <c r="CM250" s="253">
        <v>39</v>
      </c>
      <c r="CN250" s="253">
        <v>186</v>
      </c>
      <c r="CO250" s="253">
        <v>124</v>
      </c>
      <c r="CP250" s="253">
        <v>100</v>
      </c>
      <c r="CQ250" s="253">
        <v>100</v>
      </c>
      <c r="CR250" s="13" t="s">
        <v>92</v>
      </c>
      <c r="CS250" s="12">
        <v>2520</v>
      </c>
      <c r="CT250" s="10">
        <v>1.9444444444444444</v>
      </c>
      <c r="CU250" s="12">
        <v>141</v>
      </c>
      <c r="CV250" s="12">
        <v>352</v>
      </c>
      <c r="CW250" s="12">
        <v>358</v>
      </c>
      <c r="CX250" s="12">
        <v>50</v>
      </c>
      <c r="CY250" s="12">
        <v>46</v>
      </c>
      <c r="CZ250" s="79">
        <v>91</v>
      </c>
      <c r="DA250" s="79">
        <v>8.1</v>
      </c>
      <c r="DB250" s="79">
        <v>0.5</v>
      </c>
      <c r="DC250" s="79">
        <v>0.4</v>
      </c>
      <c r="DD250" s="5">
        <v>1789</v>
      </c>
      <c r="DE250" s="5">
        <v>1096</v>
      </c>
      <c r="DF250" s="5">
        <v>562</v>
      </c>
      <c r="DG250" s="5">
        <v>131</v>
      </c>
      <c r="DH250" s="5">
        <v>4253</v>
      </c>
      <c r="DI250" s="5">
        <v>1668</v>
      </c>
      <c r="DJ250" s="5">
        <v>1882</v>
      </c>
      <c r="DK250" s="5">
        <v>703</v>
      </c>
      <c r="DL250" s="12">
        <v>9445.5454000000009</v>
      </c>
      <c r="DM250" s="12">
        <v>11460.39867</v>
      </c>
      <c r="DN250" s="12">
        <v>7370.9436020000003</v>
      </c>
      <c r="DO250" s="10">
        <v>3.0482992215407956</v>
      </c>
      <c r="DP250" s="10">
        <v>2.8211406065390854</v>
      </c>
      <c r="DQ250" s="10">
        <v>2.9528690919369938</v>
      </c>
      <c r="DR250" s="12">
        <v>6160</v>
      </c>
      <c r="DS250" s="79">
        <v>36.5</v>
      </c>
      <c r="DT250" s="12">
        <v>464</v>
      </c>
      <c r="DU250" s="12">
        <v>9634.4055929999995</v>
      </c>
      <c r="DV250" s="10">
        <v>-2.4226872085280071</v>
      </c>
      <c r="DW250" s="10">
        <v>38.799999999999997</v>
      </c>
      <c r="DX250" s="352">
        <v>0.39508429299999998</v>
      </c>
      <c r="DY250" s="5">
        <v>949</v>
      </c>
      <c r="DZ250" s="5">
        <v>303</v>
      </c>
      <c r="EA250" s="5">
        <v>281</v>
      </c>
      <c r="EB250" s="5">
        <v>336</v>
      </c>
      <c r="EC250" s="5">
        <v>29</v>
      </c>
      <c r="ED250" s="72">
        <v>11</v>
      </c>
      <c r="EE250" s="72">
        <v>6</v>
      </c>
      <c r="EF250" s="72">
        <v>8</v>
      </c>
      <c r="EG250" s="72">
        <v>3</v>
      </c>
      <c r="EH250" s="72">
        <v>5</v>
      </c>
      <c r="EI250" s="72">
        <v>187</v>
      </c>
      <c r="EJ250" s="72">
        <v>82</v>
      </c>
      <c r="EK250" s="72">
        <v>105</v>
      </c>
      <c r="EL250" s="72">
        <v>37</v>
      </c>
      <c r="EM250" s="72">
        <v>68</v>
      </c>
      <c r="EN250" s="72">
        <v>3677</v>
      </c>
      <c r="EO250" s="72">
        <v>1879</v>
      </c>
      <c r="EP250" s="72">
        <v>1798</v>
      </c>
      <c r="EQ250" s="72">
        <v>822</v>
      </c>
      <c r="ER250" s="72">
        <v>976</v>
      </c>
      <c r="ES250" s="72">
        <v>27.153846153846153</v>
      </c>
      <c r="ET250" s="435">
        <v>0.78740157480314954</v>
      </c>
      <c r="EU250" s="435">
        <v>0.89686098654708524</v>
      </c>
      <c r="EV250" s="435">
        <v>0.66555740432612309</v>
      </c>
      <c r="EW250" s="78">
        <v>86.096256684491976</v>
      </c>
      <c r="EX250" s="78">
        <v>73.262032085561501</v>
      </c>
      <c r="EY250" s="10">
        <v>45.2</v>
      </c>
      <c r="EZ250" s="10">
        <v>52.9</v>
      </c>
      <c r="FA250" s="10">
        <v>8.1999999999999993</v>
      </c>
      <c r="FB250" s="10">
        <v>3.7</v>
      </c>
      <c r="FC250" s="68">
        <v>593</v>
      </c>
      <c r="FD250" s="10">
        <v>30.9</v>
      </c>
      <c r="FE250" s="10">
        <v>4.3844856661045535</v>
      </c>
      <c r="FF250" s="10">
        <v>4.4000000000000004</v>
      </c>
      <c r="FG250" s="10">
        <v>15.6</v>
      </c>
      <c r="FH250" s="10">
        <v>43.676222596964585</v>
      </c>
      <c r="FI250" s="10">
        <v>74.536256323777408</v>
      </c>
      <c r="FJ250" s="10">
        <v>6.7647058823529411</v>
      </c>
      <c r="FK250" s="10">
        <v>4.6044880785413742</v>
      </c>
      <c r="FL250" s="102" t="s">
        <v>92</v>
      </c>
      <c r="FM250" s="102" t="s">
        <v>92</v>
      </c>
      <c r="FN250" s="102" t="s">
        <v>92</v>
      </c>
      <c r="FO250" s="102" t="s">
        <v>92</v>
      </c>
      <c r="FP250" s="102" t="s">
        <v>92</v>
      </c>
      <c r="FQ250" s="102" t="s">
        <v>92</v>
      </c>
      <c r="FR250" s="102" t="s">
        <v>92</v>
      </c>
      <c r="FS250" s="102" t="s">
        <v>92</v>
      </c>
      <c r="FT250" s="102" t="s">
        <v>92</v>
      </c>
      <c r="FU250" s="102" t="s">
        <v>92</v>
      </c>
      <c r="FV250" s="102" t="s">
        <v>92</v>
      </c>
      <c r="FW250" s="102" t="s">
        <v>92</v>
      </c>
      <c r="FX250" s="102" t="s">
        <v>92</v>
      </c>
      <c r="FY250" s="102" t="s">
        <v>92</v>
      </c>
      <c r="FZ250" s="102" t="s">
        <v>92</v>
      </c>
      <c r="GA250" s="102" t="s">
        <v>92</v>
      </c>
      <c r="GB250" s="102" t="s">
        <v>92</v>
      </c>
      <c r="GC250" s="102" t="s">
        <v>92</v>
      </c>
      <c r="GD250" s="102" t="s">
        <v>92</v>
      </c>
      <c r="GE250" s="102" t="s">
        <v>92</v>
      </c>
      <c r="GF250" s="102" t="s">
        <v>92</v>
      </c>
      <c r="GG250" s="102" t="s">
        <v>92</v>
      </c>
      <c r="GH250" s="102" t="s">
        <v>92</v>
      </c>
      <c r="GI250" s="102" t="s">
        <v>92</v>
      </c>
      <c r="GJ250" s="346">
        <v>0.4098360655737705</v>
      </c>
      <c r="GK250" s="10">
        <v>1758.7624814000001</v>
      </c>
      <c r="GL250" s="10">
        <v>100</v>
      </c>
      <c r="GM250" s="10">
        <v>46.5</v>
      </c>
      <c r="GN250" s="10">
        <v>4.05</v>
      </c>
      <c r="GO250" s="13">
        <v>69</v>
      </c>
      <c r="GP250" s="10">
        <v>26.5</v>
      </c>
      <c r="GQ250" s="10">
        <v>20</v>
      </c>
      <c r="GR250" s="13">
        <v>90</v>
      </c>
      <c r="GS250" s="102" t="s">
        <v>92</v>
      </c>
      <c r="GT250" s="10">
        <v>0.6</v>
      </c>
      <c r="GU250" s="10">
        <v>4.05</v>
      </c>
      <c r="GV250" s="10" t="s">
        <v>95</v>
      </c>
      <c r="GW250" s="10" t="s">
        <v>95</v>
      </c>
      <c r="GX250" s="10" t="s">
        <v>95</v>
      </c>
      <c r="GY250" s="10">
        <v>0.6</v>
      </c>
      <c r="GZ250" s="10">
        <v>4.0500000000000001E-2</v>
      </c>
      <c r="HA250" s="10" t="s">
        <v>95</v>
      </c>
      <c r="HB250" s="10" t="s">
        <v>95</v>
      </c>
      <c r="HC250" s="10" t="s">
        <v>95</v>
      </c>
      <c r="HD250" s="105">
        <v>2.507048394170833</v>
      </c>
      <c r="HE250" s="105">
        <v>16.912459928526079</v>
      </c>
      <c r="HF250" s="12">
        <v>5917</v>
      </c>
      <c r="HG250" s="12">
        <v>5058</v>
      </c>
      <c r="HH250" s="10">
        <v>7.7</v>
      </c>
      <c r="HI250" s="12" t="s">
        <v>95</v>
      </c>
      <c r="HJ250" s="12" t="s">
        <v>95</v>
      </c>
      <c r="HK250" s="12" t="s">
        <v>95</v>
      </c>
      <c r="HL250" s="12" t="s">
        <v>95</v>
      </c>
      <c r="HM250" s="103" t="s">
        <v>95</v>
      </c>
      <c r="HN250" s="103" t="s">
        <v>95</v>
      </c>
      <c r="HO250" s="12" t="s">
        <v>95</v>
      </c>
      <c r="HP250" s="267" t="s">
        <v>92</v>
      </c>
      <c r="HQ250" s="103" t="s">
        <v>92</v>
      </c>
      <c r="HR250" s="103" t="s">
        <v>92</v>
      </c>
      <c r="HS250" s="103" t="s">
        <v>92</v>
      </c>
      <c r="HT250" s="103" t="s">
        <v>92</v>
      </c>
      <c r="HU250" s="103" t="s">
        <v>92</v>
      </c>
      <c r="HV250" s="103" t="s">
        <v>92</v>
      </c>
      <c r="HW250" s="103" t="s">
        <v>92</v>
      </c>
      <c r="HX250" s="103" t="s">
        <v>92</v>
      </c>
      <c r="HY250" s="4">
        <v>6</v>
      </c>
      <c r="HZ250" s="106">
        <v>0.27817850869856497</v>
      </c>
      <c r="IA250" s="4">
        <v>155</v>
      </c>
      <c r="IB250" s="15"/>
      <c r="IC250" s="3"/>
      <c r="ID250" s="15"/>
      <c r="IE250" s="4">
        <v>2</v>
      </c>
      <c r="IF250" s="14">
        <v>-0.734206954578566</v>
      </c>
      <c r="IG250" s="4">
        <v>38</v>
      </c>
      <c r="IH250" s="4">
        <v>31</v>
      </c>
      <c r="II250" s="4">
        <v>64</v>
      </c>
      <c r="IJ250" s="80">
        <v>245.3</v>
      </c>
      <c r="IK250" s="80">
        <v>5.32</v>
      </c>
      <c r="IL250" s="73">
        <v>2.2000000000000002</v>
      </c>
      <c r="IM250" s="80">
        <v>0.46</v>
      </c>
      <c r="IN250" s="73">
        <v>0.2</v>
      </c>
      <c r="IO250" s="80">
        <v>7.0000000000000007E-2</v>
      </c>
      <c r="IP250" s="73">
        <v>0</v>
      </c>
      <c r="IQ250" s="80">
        <v>0.11</v>
      </c>
      <c r="IR250" s="73">
        <v>0</v>
      </c>
      <c r="IS250" s="80">
        <v>0.74</v>
      </c>
      <c r="IT250" s="73">
        <v>0.3</v>
      </c>
      <c r="IU250" s="80">
        <v>0.18</v>
      </c>
      <c r="IV250" s="73">
        <v>0.1</v>
      </c>
      <c r="IW250" s="80">
        <v>0.8</v>
      </c>
      <c r="IX250" s="73">
        <v>0.3</v>
      </c>
      <c r="IY250" s="80">
        <v>2.0499999999999998</v>
      </c>
      <c r="IZ250" s="73">
        <v>0.8</v>
      </c>
      <c r="JA250" s="80">
        <v>1.68</v>
      </c>
      <c r="JB250" s="73">
        <v>0.7</v>
      </c>
      <c r="JC250" s="80">
        <v>0.33</v>
      </c>
      <c r="JD250" s="73">
        <v>0.1</v>
      </c>
      <c r="JE250" s="80">
        <v>22.92</v>
      </c>
      <c r="JF250" s="73">
        <v>9.3000000000000007</v>
      </c>
      <c r="JG250" s="80">
        <v>29.52</v>
      </c>
      <c r="JH250" s="73">
        <v>12</v>
      </c>
      <c r="JI250" s="80">
        <v>100.68</v>
      </c>
      <c r="JJ250" s="73">
        <v>41</v>
      </c>
      <c r="JK250" s="80">
        <v>80.44</v>
      </c>
      <c r="JL250" s="73">
        <v>33</v>
      </c>
      <c r="JM250" s="68">
        <v>14377</v>
      </c>
      <c r="JN250" s="71">
        <v>2702</v>
      </c>
      <c r="JO250" s="69">
        <v>10.3</v>
      </c>
      <c r="JP250" s="69">
        <v>10.6</v>
      </c>
      <c r="JQ250" s="77">
        <v>24</v>
      </c>
      <c r="JR250" s="77" t="s">
        <v>95</v>
      </c>
      <c r="JS250" s="77" t="s">
        <v>95</v>
      </c>
      <c r="JT250" s="77" t="s">
        <v>95</v>
      </c>
      <c r="JU250" s="77" t="s">
        <v>95</v>
      </c>
      <c r="JV250" s="77" t="s">
        <v>95</v>
      </c>
      <c r="JW250" s="77" t="s">
        <v>95</v>
      </c>
      <c r="JX250" s="77" t="s">
        <v>95</v>
      </c>
      <c r="JY250" s="77" t="s">
        <v>95</v>
      </c>
      <c r="JZ250" s="77">
        <v>5</v>
      </c>
      <c r="KA250" s="77" t="s">
        <v>95</v>
      </c>
      <c r="KB250" s="77">
        <v>16</v>
      </c>
      <c r="KC250" s="77">
        <v>1</v>
      </c>
      <c r="KD250" s="77">
        <v>1</v>
      </c>
      <c r="KE250" s="77">
        <v>1</v>
      </c>
      <c r="KF250" s="77" t="s">
        <v>95</v>
      </c>
      <c r="KG250" s="77" t="s">
        <v>95</v>
      </c>
      <c r="KH250" s="10">
        <v>59.102589444554255</v>
      </c>
      <c r="KI250" s="10" t="s">
        <v>95</v>
      </c>
      <c r="KJ250" s="10">
        <v>73.026654317176082</v>
      </c>
      <c r="KK250" s="10">
        <v>69.660045054269915</v>
      </c>
      <c r="KL250" s="10">
        <v>71.071536982697552</v>
      </c>
      <c r="KM250" s="10">
        <v>69.267515923566876</v>
      </c>
      <c r="KN250" s="10">
        <f>VLOOKUP($B250,'[1]בחירות שלם 21'!$A$2:$D$256,4,0)</f>
        <v>70.173255480042116</v>
      </c>
    </row>
    <row r="251" spans="1:300">
      <c r="A251" s="48" t="s">
        <v>1089</v>
      </c>
      <c r="B251" s="69" t="s">
        <v>1090</v>
      </c>
      <c r="C251" s="69" t="s">
        <v>375</v>
      </c>
      <c r="D251" s="69" t="s">
        <v>972</v>
      </c>
      <c r="E251" s="76" t="s">
        <v>95</v>
      </c>
      <c r="F251" s="69" t="s">
        <v>484</v>
      </c>
      <c r="G251" s="69" t="s">
        <v>387</v>
      </c>
      <c r="H251" s="4">
        <v>46</v>
      </c>
      <c r="I251" s="4" t="s">
        <v>1091</v>
      </c>
      <c r="J251" s="69" t="s">
        <v>1089</v>
      </c>
      <c r="K251" s="210">
        <v>129.97710390474401</v>
      </c>
      <c r="L251" s="223" t="s">
        <v>92</v>
      </c>
      <c r="M251" s="68">
        <v>42880</v>
      </c>
      <c r="N251" s="10">
        <v>99.5</v>
      </c>
      <c r="O251" s="10">
        <v>98</v>
      </c>
      <c r="P251" s="10" t="s">
        <v>95</v>
      </c>
      <c r="Q251" s="10" t="s">
        <v>95</v>
      </c>
      <c r="R251" s="10" t="s">
        <v>95</v>
      </c>
      <c r="S251" s="10" t="s">
        <v>95</v>
      </c>
      <c r="T251" s="68">
        <v>21750</v>
      </c>
      <c r="U251" s="68">
        <v>21130</v>
      </c>
      <c r="V251" s="153">
        <v>6.669776119402985</v>
      </c>
      <c r="W251" s="153">
        <v>8.6124067164179099</v>
      </c>
      <c r="X251" s="153">
        <v>9.5289179104477615</v>
      </c>
      <c r="Y251" s="153">
        <v>10.578358208955224</v>
      </c>
      <c r="Z251" s="153">
        <v>11.159048507462687</v>
      </c>
      <c r="AA251" s="153">
        <v>16.298973880597014</v>
      </c>
      <c r="AB251" s="153">
        <v>19.64785447761194</v>
      </c>
      <c r="AC251" s="153">
        <v>3.9015858208955225</v>
      </c>
      <c r="AD251" s="153">
        <v>13.600746268656716</v>
      </c>
      <c r="AE251" s="153">
        <v>31.555503731343283</v>
      </c>
      <c r="AF251" s="153">
        <v>6.0774253731343286</v>
      </c>
      <c r="AG251" s="68">
        <v>960</v>
      </c>
      <c r="AH251" s="68">
        <v>509</v>
      </c>
      <c r="AI251" s="346">
        <v>2.39</v>
      </c>
      <c r="AJ251" s="153">
        <v>0.2</v>
      </c>
      <c r="AK251" s="153" t="s">
        <v>362</v>
      </c>
      <c r="AL251" s="68">
        <v>204</v>
      </c>
      <c r="AM251" s="346">
        <v>3.83</v>
      </c>
      <c r="AN251" s="68">
        <v>305</v>
      </c>
      <c r="AO251" s="153">
        <v>7.1340750367175456</v>
      </c>
      <c r="AP251" s="153">
        <v>0.59991621040995824</v>
      </c>
      <c r="AQ251" s="153">
        <v>4.5592350746268657</v>
      </c>
      <c r="AR251" s="68">
        <v>38</v>
      </c>
      <c r="AS251" s="153">
        <v>23.684210526315788</v>
      </c>
      <c r="AT251" s="153">
        <v>55.26315789473685</v>
      </c>
      <c r="AU251" s="153">
        <v>10.526315789473683</v>
      </c>
      <c r="AV251" s="153">
        <v>10.526315789473683</v>
      </c>
      <c r="AW251" s="68">
        <v>-7</v>
      </c>
      <c r="AX251" s="68">
        <v>-92</v>
      </c>
      <c r="AY251" s="68">
        <v>1558</v>
      </c>
      <c r="AZ251" s="68">
        <v>761</v>
      </c>
      <c r="BA251" s="68">
        <v>797</v>
      </c>
      <c r="BB251" s="68">
        <v>564</v>
      </c>
      <c r="BC251" s="68">
        <v>197</v>
      </c>
      <c r="BD251" s="68">
        <v>734</v>
      </c>
      <c r="BE251" s="68">
        <v>63</v>
      </c>
      <c r="BF251" s="68">
        <v>1650</v>
      </c>
      <c r="BG251" s="68">
        <v>851</v>
      </c>
      <c r="BH251" s="68">
        <v>799</v>
      </c>
      <c r="BI251" s="68">
        <v>405</v>
      </c>
      <c r="BJ251" s="68">
        <v>513</v>
      </c>
      <c r="BK251" s="68">
        <v>664</v>
      </c>
      <c r="BL251" s="68">
        <v>68</v>
      </c>
      <c r="BM251" s="68">
        <v>275</v>
      </c>
      <c r="BN251" s="12">
        <v>104</v>
      </c>
      <c r="BO251" s="231">
        <v>6.9</v>
      </c>
      <c r="BP251" s="12">
        <v>107</v>
      </c>
      <c r="BQ251" s="231">
        <v>6.4</v>
      </c>
      <c r="BR251" s="12">
        <v>19</v>
      </c>
      <c r="BS251" s="12">
        <v>2015</v>
      </c>
      <c r="BT251" s="231">
        <v>0.66</v>
      </c>
      <c r="BU251" s="231">
        <v>3.57</v>
      </c>
      <c r="BV251" s="231" t="s">
        <v>95</v>
      </c>
      <c r="BW251" s="231">
        <v>0.15</v>
      </c>
      <c r="BX251" s="231">
        <v>0.34</v>
      </c>
      <c r="BY251" s="153" t="s">
        <v>92</v>
      </c>
      <c r="BZ251" s="153" t="s">
        <v>92</v>
      </c>
      <c r="CA251" s="153" t="s">
        <v>92</v>
      </c>
      <c r="CB251" s="68" t="s">
        <v>92</v>
      </c>
      <c r="CC251" s="68" t="s">
        <v>92</v>
      </c>
      <c r="CD251" s="153" t="s">
        <v>92</v>
      </c>
      <c r="CE251" s="153" t="s">
        <v>92</v>
      </c>
      <c r="CF251" s="153" t="s">
        <v>92</v>
      </c>
      <c r="CG251" s="153" t="s">
        <v>92</v>
      </c>
      <c r="CH251" s="68">
        <v>4241</v>
      </c>
      <c r="CI251" s="79">
        <v>18.574807288016817</v>
      </c>
      <c r="CJ251" s="68">
        <v>1687</v>
      </c>
      <c r="CK251" s="68">
        <v>674</v>
      </c>
      <c r="CL251" s="79">
        <v>7.4104985723698658</v>
      </c>
      <c r="CM251" s="253">
        <v>40</v>
      </c>
      <c r="CN251" s="253">
        <v>202</v>
      </c>
      <c r="CO251" s="253">
        <v>124</v>
      </c>
      <c r="CP251" s="253">
        <v>112</v>
      </c>
      <c r="CQ251" s="253">
        <v>109</v>
      </c>
      <c r="CR251" s="13" t="s">
        <v>92</v>
      </c>
      <c r="CS251" s="12">
        <v>5117</v>
      </c>
      <c r="CT251" s="10">
        <v>1.7002149697088138</v>
      </c>
      <c r="CU251" s="12">
        <v>137</v>
      </c>
      <c r="CV251" s="12">
        <v>787</v>
      </c>
      <c r="CW251" s="12">
        <v>722</v>
      </c>
      <c r="CX251" s="12">
        <v>127</v>
      </c>
      <c r="CY251" s="12">
        <v>134</v>
      </c>
      <c r="CZ251" s="79">
        <v>69.3</v>
      </c>
      <c r="DA251" s="79">
        <v>22.3</v>
      </c>
      <c r="DB251" s="79">
        <v>5.4</v>
      </c>
      <c r="DC251" s="79">
        <v>3.1</v>
      </c>
      <c r="DD251" s="5">
        <v>5078</v>
      </c>
      <c r="DE251" s="5">
        <v>3411</v>
      </c>
      <c r="DF251" s="5">
        <v>1589</v>
      </c>
      <c r="DG251" s="5">
        <v>78</v>
      </c>
      <c r="DH251" s="5">
        <v>10686</v>
      </c>
      <c r="DI251" s="5">
        <v>5209</v>
      </c>
      <c r="DJ251" s="5">
        <v>5048</v>
      </c>
      <c r="DK251" s="5">
        <v>429</v>
      </c>
      <c r="DL251" s="12">
        <v>12572.02166</v>
      </c>
      <c r="DM251" s="12">
        <v>15488.9949</v>
      </c>
      <c r="DN251" s="12">
        <v>9700.0354860000007</v>
      </c>
      <c r="DO251" s="10">
        <v>2.3052376664424168</v>
      </c>
      <c r="DP251" s="10">
        <v>1.8865046962916132</v>
      </c>
      <c r="DQ251" s="10">
        <v>3.0135308029798802</v>
      </c>
      <c r="DR251" s="12">
        <v>18530</v>
      </c>
      <c r="DS251" s="79">
        <v>33.700000000000003</v>
      </c>
      <c r="DT251" s="12">
        <v>2974</v>
      </c>
      <c r="DU251" s="12">
        <v>11714.583640000001</v>
      </c>
      <c r="DV251" s="10">
        <v>1.5675750786931841</v>
      </c>
      <c r="DW251" s="10">
        <v>38.299999999999997</v>
      </c>
      <c r="DX251" s="352">
        <v>0.46510545399999997</v>
      </c>
      <c r="DY251" s="5">
        <v>1947</v>
      </c>
      <c r="DZ251" s="5">
        <v>570</v>
      </c>
      <c r="EA251" s="5">
        <v>638</v>
      </c>
      <c r="EB251" s="5">
        <v>660</v>
      </c>
      <c r="EC251" s="5">
        <v>79</v>
      </c>
      <c r="ED251" s="72">
        <v>26</v>
      </c>
      <c r="EE251" s="72">
        <v>15</v>
      </c>
      <c r="EF251" s="72">
        <v>20</v>
      </c>
      <c r="EG251" s="72">
        <v>7</v>
      </c>
      <c r="EH251" s="72">
        <v>13</v>
      </c>
      <c r="EI251" s="72">
        <v>475</v>
      </c>
      <c r="EJ251" s="72">
        <v>209</v>
      </c>
      <c r="EK251" s="72">
        <v>266</v>
      </c>
      <c r="EL251" s="72">
        <v>95</v>
      </c>
      <c r="EM251" s="72">
        <v>171</v>
      </c>
      <c r="EN251" s="72">
        <v>10923</v>
      </c>
      <c r="EO251" s="72">
        <v>4868</v>
      </c>
      <c r="EP251" s="72">
        <v>6055</v>
      </c>
      <c r="EQ251" s="72">
        <v>2509</v>
      </c>
      <c r="ER251" s="72">
        <v>3546</v>
      </c>
      <c r="ES251" s="72">
        <v>27.89937106918239</v>
      </c>
      <c r="ET251" s="435">
        <v>0.65037003812514016</v>
      </c>
      <c r="EU251" s="435">
        <v>0.79798404031919368</v>
      </c>
      <c r="EV251" s="435">
        <v>0.48123195380173239</v>
      </c>
      <c r="EW251" s="78">
        <v>87.862068965517238</v>
      </c>
      <c r="EX251" s="78">
        <v>82.206896551724142</v>
      </c>
      <c r="EY251" s="10">
        <v>55.4</v>
      </c>
      <c r="EZ251" s="10">
        <v>43.8</v>
      </c>
      <c r="FA251" s="10">
        <v>13.4</v>
      </c>
      <c r="FB251" s="10">
        <v>3.5</v>
      </c>
      <c r="FC251" s="68">
        <v>1048</v>
      </c>
      <c r="FD251" s="10">
        <v>30.7</v>
      </c>
      <c r="FE251" s="10">
        <v>6.2977099236641214</v>
      </c>
      <c r="FF251" s="10">
        <v>3.8</v>
      </c>
      <c r="FG251" s="10">
        <v>16.600000000000001</v>
      </c>
      <c r="FH251" s="10">
        <v>46.18320610687023</v>
      </c>
      <c r="FI251" s="10">
        <v>76.717557251908403</v>
      </c>
      <c r="FJ251" s="10">
        <v>9.716450216450216</v>
      </c>
      <c r="FK251" s="10">
        <v>3.1846736466919134</v>
      </c>
      <c r="FL251" s="102" t="s">
        <v>92</v>
      </c>
      <c r="FM251" s="102" t="s">
        <v>92</v>
      </c>
      <c r="FN251" s="102" t="s">
        <v>92</v>
      </c>
      <c r="FO251" s="102" t="s">
        <v>92</v>
      </c>
      <c r="FP251" s="102" t="s">
        <v>92</v>
      </c>
      <c r="FQ251" s="102" t="s">
        <v>92</v>
      </c>
      <c r="FR251" s="102" t="s">
        <v>92</v>
      </c>
      <c r="FS251" s="102" t="s">
        <v>92</v>
      </c>
      <c r="FT251" s="102" t="s">
        <v>92</v>
      </c>
      <c r="FU251" s="102" t="s">
        <v>92</v>
      </c>
      <c r="FV251" s="102" t="s">
        <v>92</v>
      </c>
      <c r="FW251" s="102" t="s">
        <v>92</v>
      </c>
      <c r="FX251" s="102" t="s">
        <v>92</v>
      </c>
      <c r="FY251" s="102" t="s">
        <v>92</v>
      </c>
      <c r="FZ251" s="102" t="s">
        <v>92</v>
      </c>
      <c r="GA251" s="102" t="s">
        <v>92</v>
      </c>
      <c r="GB251" s="102" t="s">
        <v>92</v>
      </c>
      <c r="GC251" s="102" t="s">
        <v>92</v>
      </c>
      <c r="GD251" s="102" t="s">
        <v>92</v>
      </c>
      <c r="GE251" s="102" t="s">
        <v>92</v>
      </c>
      <c r="GF251" s="102" t="s">
        <v>92</v>
      </c>
      <c r="GG251" s="102" t="s">
        <v>92</v>
      </c>
      <c r="GH251" s="102" t="s">
        <v>92</v>
      </c>
      <c r="GI251" s="102" t="s">
        <v>92</v>
      </c>
      <c r="GJ251" s="346">
        <v>4.6838407494145196E-2</v>
      </c>
      <c r="GK251" s="10">
        <v>4641.5026510000007</v>
      </c>
      <c r="GL251" s="10">
        <v>99.906371269677862</v>
      </c>
      <c r="GM251" s="10">
        <v>72</v>
      </c>
      <c r="GN251" s="10">
        <v>14</v>
      </c>
      <c r="GO251" s="13">
        <v>53</v>
      </c>
      <c r="GP251" s="10">
        <v>45.8</v>
      </c>
      <c r="GQ251" s="10">
        <v>19.600000000000001</v>
      </c>
      <c r="GR251" s="13">
        <v>68</v>
      </c>
      <c r="GS251" s="102" t="s">
        <v>92</v>
      </c>
      <c r="GT251" s="10">
        <v>1.4</v>
      </c>
      <c r="GU251" s="10">
        <v>14</v>
      </c>
      <c r="GV251" s="10" t="s">
        <v>95</v>
      </c>
      <c r="GW251" s="10" t="s">
        <v>95</v>
      </c>
      <c r="GX251" s="10" t="s">
        <v>95</v>
      </c>
      <c r="GY251" s="10" t="s">
        <v>95</v>
      </c>
      <c r="GZ251" s="10" t="s">
        <v>95</v>
      </c>
      <c r="HA251" s="10" t="s">
        <v>95</v>
      </c>
      <c r="HB251" s="10" t="s">
        <v>95</v>
      </c>
      <c r="HC251" s="10" t="s">
        <v>95</v>
      </c>
      <c r="HD251" s="105">
        <v>1.6842869879435072</v>
      </c>
      <c r="HE251" s="105">
        <v>44.659677902561882</v>
      </c>
      <c r="HF251" s="12">
        <v>21122</v>
      </c>
      <c r="HG251" s="12">
        <v>17574</v>
      </c>
      <c r="HH251" s="10">
        <v>7.2</v>
      </c>
      <c r="HI251" s="12">
        <v>11</v>
      </c>
      <c r="HJ251" s="12" t="s">
        <v>95</v>
      </c>
      <c r="HK251" s="12">
        <v>4</v>
      </c>
      <c r="HL251" s="12">
        <v>7</v>
      </c>
      <c r="HM251" s="103">
        <v>0.25729450952096067</v>
      </c>
      <c r="HN251" s="103">
        <v>0.52078401666508856</v>
      </c>
      <c r="HO251" s="12" t="s">
        <v>95</v>
      </c>
      <c r="HP251" s="267" t="s">
        <v>92</v>
      </c>
      <c r="HQ251" s="103" t="s">
        <v>92</v>
      </c>
      <c r="HR251" s="103" t="s">
        <v>92</v>
      </c>
      <c r="HS251" s="103" t="s">
        <v>92</v>
      </c>
      <c r="HT251" s="103" t="s">
        <v>92</v>
      </c>
      <c r="HU251" s="103" t="s">
        <v>92</v>
      </c>
      <c r="HV251" s="103" t="s">
        <v>92</v>
      </c>
      <c r="HW251" s="103" t="s">
        <v>92</v>
      </c>
      <c r="HX251" s="103" t="s">
        <v>92</v>
      </c>
      <c r="HY251" s="4">
        <v>8</v>
      </c>
      <c r="HZ251" s="106">
        <v>1.19751375700228</v>
      </c>
      <c r="IA251" s="4">
        <v>221</v>
      </c>
      <c r="IB251" s="15"/>
      <c r="IC251" s="3"/>
      <c r="ID251" s="15"/>
      <c r="IE251" s="4">
        <v>6</v>
      </c>
      <c r="IF251" s="14">
        <v>0.66740165497177195</v>
      </c>
      <c r="IG251" s="4">
        <v>181</v>
      </c>
      <c r="IH251" s="4">
        <v>176</v>
      </c>
      <c r="II251" s="4">
        <v>193</v>
      </c>
      <c r="IJ251" s="80">
        <v>127.42</v>
      </c>
      <c r="IK251" s="80">
        <v>15.63</v>
      </c>
      <c r="IL251" s="73">
        <v>12.3</v>
      </c>
      <c r="IM251" s="80">
        <v>0.64</v>
      </c>
      <c r="IN251" s="73">
        <v>0.5</v>
      </c>
      <c r="IO251" s="80">
        <v>0.03</v>
      </c>
      <c r="IP251" s="73">
        <v>0</v>
      </c>
      <c r="IQ251" s="80">
        <v>0.22</v>
      </c>
      <c r="IR251" s="73">
        <v>0.2</v>
      </c>
      <c r="IS251" s="80">
        <v>0.79</v>
      </c>
      <c r="IT251" s="73">
        <v>0.6</v>
      </c>
      <c r="IU251" s="80">
        <v>0.34</v>
      </c>
      <c r="IV251" s="73">
        <v>0.3</v>
      </c>
      <c r="IW251" s="80">
        <v>0.93</v>
      </c>
      <c r="IX251" s="73">
        <v>0.7</v>
      </c>
      <c r="IY251" s="80">
        <v>2.56</v>
      </c>
      <c r="IZ251" s="73">
        <v>2</v>
      </c>
      <c r="JA251" s="80">
        <v>2.6</v>
      </c>
      <c r="JB251" s="73">
        <v>2</v>
      </c>
      <c r="JC251" s="80">
        <v>0.17</v>
      </c>
      <c r="JD251" s="73">
        <v>0.1</v>
      </c>
      <c r="JE251" s="80">
        <v>0.98</v>
      </c>
      <c r="JF251" s="73">
        <v>0.8</v>
      </c>
      <c r="JG251" s="80">
        <v>40.090000000000003</v>
      </c>
      <c r="JH251" s="73">
        <v>31.5</v>
      </c>
      <c r="JI251" s="80">
        <v>50.19</v>
      </c>
      <c r="JJ251" s="73">
        <v>39.4</v>
      </c>
      <c r="JK251" s="80">
        <v>12.25</v>
      </c>
      <c r="JL251" s="73">
        <v>9.6</v>
      </c>
      <c r="JM251" s="68">
        <v>42880</v>
      </c>
      <c r="JN251" s="71">
        <v>2743</v>
      </c>
      <c r="JO251" s="69">
        <v>7.8</v>
      </c>
      <c r="JP251" s="69">
        <v>8.6999999999999993</v>
      </c>
      <c r="JQ251" s="77">
        <v>44</v>
      </c>
      <c r="JR251" s="77" t="s">
        <v>95</v>
      </c>
      <c r="JS251" s="77">
        <v>1</v>
      </c>
      <c r="JT251" s="77" t="s">
        <v>95</v>
      </c>
      <c r="JU251" s="77">
        <v>1</v>
      </c>
      <c r="JV251" s="77" t="s">
        <v>95</v>
      </c>
      <c r="JW251" s="77" t="s">
        <v>95</v>
      </c>
      <c r="JX251" s="77" t="s">
        <v>95</v>
      </c>
      <c r="JY251" s="77" t="s">
        <v>95</v>
      </c>
      <c r="JZ251" s="77">
        <v>25</v>
      </c>
      <c r="KA251" s="77">
        <v>1</v>
      </c>
      <c r="KB251" s="77">
        <v>9</v>
      </c>
      <c r="KC251" s="77">
        <v>3</v>
      </c>
      <c r="KD251" s="77">
        <v>4</v>
      </c>
      <c r="KE251" s="77" t="s">
        <v>95</v>
      </c>
      <c r="KF251" s="77" t="s">
        <v>95</v>
      </c>
      <c r="KG251" s="77" t="s">
        <v>95</v>
      </c>
      <c r="KH251" s="10">
        <v>62.913443584955985</v>
      </c>
      <c r="KI251" s="10" t="s">
        <v>95</v>
      </c>
      <c r="KJ251" s="10">
        <v>76.88003039828665</v>
      </c>
      <c r="KK251" s="10">
        <v>75.03770222100357</v>
      </c>
      <c r="KL251" s="10">
        <v>74.588291452146336</v>
      </c>
      <c r="KM251" s="10">
        <v>74.294934283505327</v>
      </c>
      <c r="KN251" s="10">
        <f>VLOOKUP($B251,'[1]בחירות שלם 21'!$A$2:$D$256,4,0)</f>
        <v>73.019582030607211</v>
      </c>
    </row>
    <row r="252" spans="1:300">
      <c r="A252" s="48" t="s">
        <v>1092</v>
      </c>
      <c r="B252" s="69" t="s">
        <v>1093</v>
      </c>
      <c r="C252" s="69" t="s">
        <v>401</v>
      </c>
      <c r="D252" s="69" t="s">
        <v>972</v>
      </c>
      <c r="E252" s="76" t="s">
        <v>95</v>
      </c>
      <c r="F252" s="69" t="s">
        <v>691</v>
      </c>
      <c r="G252" s="69" t="s">
        <v>349</v>
      </c>
      <c r="H252" s="4">
        <v>44</v>
      </c>
      <c r="I252" s="4" t="s">
        <v>771</v>
      </c>
      <c r="J252" s="69" t="s">
        <v>772</v>
      </c>
      <c r="K252" s="210">
        <v>331.15273843051483</v>
      </c>
      <c r="L252" s="223" t="s">
        <v>92</v>
      </c>
      <c r="M252" s="68">
        <v>40146</v>
      </c>
      <c r="N252" s="10">
        <v>95.3</v>
      </c>
      <c r="O252" s="10">
        <v>97.5</v>
      </c>
      <c r="P252" s="10">
        <v>4.7</v>
      </c>
      <c r="Q252" s="10">
        <v>97.9</v>
      </c>
      <c r="R252" s="10">
        <v>1.3</v>
      </c>
      <c r="S252" s="10">
        <v>0.9</v>
      </c>
      <c r="T252" s="68">
        <v>20074</v>
      </c>
      <c r="U252" s="68">
        <v>20072</v>
      </c>
      <c r="V252" s="153">
        <v>7.8787425895481489</v>
      </c>
      <c r="W252" s="153">
        <v>9.5576147063219246</v>
      </c>
      <c r="X252" s="153">
        <v>10.367159866487322</v>
      </c>
      <c r="Y252" s="153">
        <v>9.2736511732177558</v>
      </c>
      <c r="Z252" s="153">
        <v>11.971304737707369</v>
      </c>
      <c r="AA252" s="153">
        <v>16.604393962038561</v>
      </c>
      <c r="AB252" s="153">
        <v>18.365466048921437</v>
      </c>
      <c r="AC252" s="153">
        <v>4.4935983659642309</v>
      </c>
      <c r="AD252" s="153">
        <v>11.488068549793255</v>
      </c>
      <c r="AE252" s="153">
        <v>33.480296916255668</v>
      </c>
      <c r="AF252" s="153">
        <v>4.1473621282319533</v>
      </c>
      <c r="AG252" s="68">
        <v>944</v>
      </c>
      <c r="AH252" s="68">
        <v>531</v>
      </c>
      <c r="AI252" s="346">
        <v>2.4900000000000002</v>
      </c>
      <c r="AJ252" s="153">
        <v>0.4</v>
      </c>
      <c r="AK252" s="153" t="s">
        <v>362</v>
      </c>
      <c r="AL252" s="68">
        <v>163</v>
      </c>
      <c r="AM252" s="346">
        <v>4.2</v>
      </c>
      <c r="AN252" s="68">
        <v>368</v>
      </c>
      <c r="AO252" s="153">
        <v>9.2190205110023449</v>
      </c>
      <c r="AP252" s="153">
        <v>1.1510616491527514</v>
      </c>
      <c r="AQ252" s="153">
        <v>5.3679071389428588</v>
      </c>
      <c r="AR252" s="68">
        <v>116</v>
      </c>
      <c r="AS252" s="153">
        <v>32.758620689655174</v>
      </c>
      <c r="AT252" s="153">
        <v>48.275862068965516</v>
      </c>
      <c r="AU252" s="153">
        <v>11.206896551724139</v>
      </c>
      <c r="AV252" s="153">
        <v>7.7586206896551726</v>
      </c>
      <c r="AW252" s="68">
        <v>201</v>
      </c>
      <c r="AX252" s="68">
        <v>73</v>
      </c>
      <c r="AY252" s="68">
        <v>1709</v>
      </c>
      <c r="AZ252" s="68">
        <v>863</v>
      </c>
      <c r="BA252" s="68">
        <v>846</v>
      </c>
      <c r="BB252" s="68">
        <v>634</v>
      </c>
      <c r="BC252" s="68">
        <v>208</v>
      </c>
      <c r="BD252" s="68">
        <v>811</v>
      </c>
      <c r="BE252" s="68">
        <v>56</v>
      </c>
      <c r="BF252" s="68">
        <v>1636</v>
      </c>
      <c r="BG252" s="68">
        <v>853</v>
      </c>
      <c r="BH252" s="68">
        <v>783</v>
      </c>
      <c r="BI252" s="68">
        <v>420</v>
      </c>
      <c r="BJ252" s="68">
        <v>496</v>
      </c>
      <c r="BK252" s="68">
        <v>670</v>
      </c>
      <c r="BL252" s="68">
        <v>50</v>
      </c>
      <c r="BM252" s="68">
        <v>191</v>
      </c>
      <c r="BN252" s="12">
        <v>164</v>
      </c>
      <c r="BO252" s="231">
        <v>13.2</v>
      </c>
      <c r="BP252" s="12">
        <v>68</v>
      </c>
      <c r="BQ252" s="231">
        <v>4.3</v>
      </c>
      <c r="BR252" s="12">
        <v>21</v>
      </c>
      <c r="BS252" s="12">
        <v>1343</v>
      </c>
      <c r="BT252" s="231">
        <v>0.38</v>
      </c>
      <c r="BU252" s="231">
        <v>0.91</v>
      </c>
      <c r="BV252" s="231" t="s">
        <v>95</v>
      </c>
      <c r="BW252" s="231">
        <v>0.71</v>
      </c>
      <c r="BX252" s="231">
        <v>1.39</v>
      </c>
      <c r="BY252" s="153" t="s">
        <v>92</v>
      </c>
      <c r="BZ252" s="153" t="s">
        <v>92</v>
      </c>
      <c r="CA252" s="153" t="s">
        <v>92</v>
      </c>
      <c r="CB252" s="68" t="s">
        <v>92</v>
      </c>
      <c r="CC252" s="68" t="s">
        <v>92</v>
      </c>
      <c r="CD252" s="153" t="s">
        <v>92</v>
      </c>
      <c r="CE252" s="153" t="s">
        <v>92</v>
      </c>
      <c r="CF252" s="153" t="s">
        <v>92</v>
      </c>
      <c r="CG252" s="153" t="s">
        <v>92</v>
      </c>
      <c r="CH252" s="68">
        <v>3132</v>
      </c>
      <c r="CI252" s="79">
        <v>14.474535539328958</v>
      </c>
      <c r="CJ252" s="68">
        <v>1193</v>
      </c>
      <c r="CK252" s="68">
        <v>479</v>
      </c>
      <c r="CL252" s="79">
        <v>5.533395176252319</v>
      </c>
      <c r="CM252" s="253">
        <v>39</v>
      </c>
      <c r="CN252" s="253">
        <v>194</v>
      </c>
      <c r="CO252" s="253">
        <v>119</v>
      </c>
      <c r="CP252" s="253">
        <v>105</v>
      </c>
      <c r="CQ252" s="253">
        <v>103</v>
      </c>
      <c r="CR252" s="13" t="s">
        <v>92</v>
      </c>
      <c r="CS252" s="12">
        <v>4305</v>
      </c>
      <c r="CT252" s="10">
        <v>1.7189314750290361</v>
      </c>
      <c r="CU252" s="12">
        <v>205</v>
      </c>
      <c r="CV252" s="12">
        <v>603</v>
      </c>
      <c r="CW252" s="12">
        <v>718</v>
      </c>
      <c r="CX252" s="12">
        <v>111</v>
      </c>
      <c r="CY252" s="12">
        <v>98</v>
      </c>
      <c r="CZ252" s="79">
        <v>78.5</v>
      </c>
      <c r="DA252" s="79">
        <v>19.399999999999999</v>
      </c>
      <c r="DB252" s="79">
        <v>1.2</v>
      </c>
      <c r="DC252" s="79">
        <v>1</v>
      </c>
      <c r="DD252" s="5">
        <v>4429</v>
      </c>
      <c r="DE252" s="5">
        <v>2883</v>
      </c>
      <c r="DF252" s="5">
        <v>1453</v>
      </c>
      <c r="DG252" s="5">
        <v>93</v>
      </c>
      <c r="DH252" s="5">
        <v>9583</v>
      </c>
      <c r="DI252" s="5">
        <v>4410</v>
      </c>
      <c r="DJ252" s="5">
        <v>4675</v>
      </c>
      <c r="DK252" s="5">
        <v>498</v>
      </c>
      <c r="DL252" s="12">
        <v>12778.58056</v>
      </c>
      <c r="DM252" s="12">
        <v>16107.465039999999</v>
      </c>
      <c r="DN252" s="12">
        <v>9527.8937979999992</v>
      </c>
      <c r="DO252" s="10">
        <v>1.6946312814735354</v>
      </c>
      <c r="DP252" s="10">
        <v>1.5608893014971148</v>
      </c>
      <c r="DQ252" s="10">
        <v>1.9421089534546798</v>
      </c>
      <c r="DR252" s="12">
        <v>18006</v>
      </c>
      <c r="DS252" s="79">
        <v>33.5</v>
      </c>
      <c r="DT252" s="12">
        <v>1916</v>
      </c>
      <c r="DU252" s="12">
        <v>11681.600350000001</v>
      </c>
      <c r="DV252" s="10">
        <v>-2.7837570391030186</v>
      </c>
      <c r="DW252" s="10">
        <v>39.299999999999997</v>
      </c>
      <c r="DX252" s="352">
        <v>0.46095572699999998</v>
      </c>
      <c r="DY252" s="5">
        <v>2184</v>
      </c>
      <c r="DZ252" s="5">
        <v>675</v>
      </c>
      <c r="EA252" s="5">
        <v>717</v>
      </c>
      <c r="EB252" s="5">
        <v>706</v>
      </c>
      <c r="EC252" s="5">
        <v>86</v>
      </c>
      <c r="ED252" s="72">
        <v>24</v>
      </c>
      <c r="EE252" s="72">
        <v>16</v>
      </c>
      <c r="EF252" s="72">
        <v>15</v>
      </c>
      <c r="EG252" s="72">
        <v>6</v>
      </c>
      <c r="EH252" s="72">
        <v>9</v>
      </c>
      <c r="EI252" s="72">
        <v>400</v>
      </c>
      <c r="EJ252" s="72">
        <v>213</v>
      </c>
      <c r="EK252" s="72">
        <v>187</v>
      </c>
      <c r="EL252" s="72">
        <v>73</v>
      </c>
      <c r="EM252" s="72">
        <v>114</v>
      </c>
      <c r="EN252" s="72">
        <v>9866</v>
      </c>
      <c r="EO252" s="72">
        <v>5123</v>
      </c>
      <c r="EP252" s="72">
        <v>4743</v>
      </c>
      <c r="EQ252" s="72">
        <v>2233</v>
      </c>
      <c r="ER252" s="72">
        <v>2510</v>
      </c>
      <c r="ES252" s="72">
        <v>26.277456647398843</v>
      </c>
      <c r="ET252" s="435">
        <v>0.8253401739906312</v>
      </c>
      <c r="EU252" s="435">
        <v>0.92827004219409281</v>
      </c>
      <c r="EV252" s="435">
        <v>0.70989115002366299</v>
      </c>
      <c r="EW252" s="78">
        <v>87.857142857142861</v>
      </c>
      <c r="EX252" s="78">
        <v>80.714285714285722</v>
      </c>
      <c r="EY252" s="10">
        <v>59.9</v>
      </c>
      <c r="EZ252" s="10">
        <v>39.6</v>
      </c>
      <c r="FA252" s="10">
        <v>13.9</v>
      </c>
      <c r="FB252" s="10">
        <v>4.4000000000000004</v>
      </c>
      <c r="FC252" s="68">
        <v>1062</v>
      </c>
      <c r="FD252" s="10">
        <v>30.7</v>
      </c>
      <c r="FE252" s="10">
        <v>4.8022598870056497</v>
      </c>
      <c r="FF252" s="10">
        <v>3.6</v>
      </c>
      <c r="FG252" s="10">
        <v>16.399999999999999</v>
      </c>
      <c r="FH252" s="10">
        <v>43.220338983050851</v>
      </c>
      <c r="FI252" s="10">
        <v>75.894538606403017</v>
      </c>
      <c r="FJ252" s="10">
        <v>10.460401267159451</v>
      </c>
      <c r="FK252" s="10">
        <v>2.9716333535231172</v>
      </c>
      <c r="FL252" s="102" t="s">
        <v>92</v>
      </c>
      <c r="FM252" s="102" t="s">
        <v>92</v>
      </c>
      <c r="FN252" s="102" t="s">
        <v>92</v>
      </c>
      <c r="FO252" s="102" t="s">
        <v>92</v>
      </c>
      <c r="FP252" s="102" t="s">
        <v>92</v>
      </c>
      <c r="FQ252" s="102" t="s">
        <v>92</v>
      </c>
      <c r="FR252" s="102" t="s">
        <v>92</v>
      </c>
      <c r="FS252" s="102" t="s">
        <v>92</v>
      </c>
      <c r="FT252" s="102" t="s">
        <v>92</v>
      </c>
      <c r="FU252" s="102" t="s">
        <v>92</v>
      </c>
      <c r="FV252" s="102" t="s">
        <v>92</v>
      </c>
      <c r="FW252" s="102" t="s">
        <v>92</v>
      </c>
      <c r="FX252" s="102" t="s">
        <v>92</v>
      </c>
      <c r="FY252" s="102" t="s">
        <v>92</v>
      </c>
      <c r="FZ252" s="102" t="s">
        <v>92</v>
      </c>
      <c r="GA252" s="102" t="s">
        <v>92</v>
      </c>
      <c r="GB252" s="102" t="s">
        <v>92</v>
      </c>
      <c r="GC252" s="102" t="s">
        <v>92</v>
      </c>
      <c r="GD252" s="102" t="s">
        <v>92</v>
      </c>
      <c r="GE252" s="102" t="s">
        <v>92</v>
      </c>
      <c r="GF252" s="102" t="s">
        <v>92</v>
      </c>
      <c r="GG252" s="102" t="s">
        <v>92</v>
      </c>
      <c r="GH252" s="102" t="s">
        <v>92</v>
      </c>
      <c r="GI252" s="102" t="s">
        <v>92</v>
      </c>
      <c r="GJ252" s="346">
        <v>0.12277470841006752</v>
      </c>
      <c r="GK252" s="10">
        <v>6415.0751845249979</v>
      </c>
      <c r="GL252" s="10">
        <v>99.717131920078273</v>
      </c>
      <c r="GM252" s="10">
        <v>151.6</v>
      </c>
      <c r="GN252" s="10" t="s">
        <v>95</v>
      </c>
      <c r="GO252" s="13">
        <v>186</v>
      </c>
      <c r="GP252" s="10">
        <v>91.8</v>
      </c>
      <c r="GQ252" s="10">
        <v>40.1</v>
      </c>
      <c r="GR252" s="13">
        <v>155</v>
      </c>
      <c r="GS252" s="102" t="s">
        <v>92</v>
      </c>
      <c r="GT252" s="10" t="s">
        <v>95</v>
      </c>
      <c r="GU252" s="10" t="s">
        <v>95</v>
      </c>
      <c r="GV252" s="10" t="s">
        <v>95</v>
      </c>
      <c r="GW252" s="10" t="s">
        <v>95</v>
      </c>
      <c r="GX252" s="10" t="s">
        <v>95</v>
      </c>
      <c r="GY252" s="10" t="s">
        <v>95</v>
      </c>
      <c r="GZ252" s="10" t="s">
        <v>95</v>
      </c>
      <c r="HA252" s="10" t="s">
        <v>95</v>
      </c>
      <c r="HB252" s="10" t="s">
        <v>95</v>
      </c>
      <c r="HC252" s="10" t="s">
        <v>95</v>
      </c>
      <c r="HD252" s="105">
        <v>1.7167303453784388</v>
      </c>
      <c r="HE252" s="105">
        <v>54.253317772089616</v>
      </c>
      <c r="HF252" s="12">
        <v>19375</v>
      </c>
      <c r="HG252" s="12">
        <v>16880</v>
      </c>
      <c r="HH252" s="10">
        <v>7.1</v>
      </c>
      <c r="HI252" s="12">
        <v>6</v>
      </c>
      <c r="HJ252" s="12">
        <v>1</v>
      </c>
      <c r="HK252" s="12">
        <v>2</v>
      </c>
      <c r="HL252" s="12">
        <v>3</v>
      </c>
      <c r="HM252" s="103">
        <v>0.15031011702721214</v>
      </c>
      <c r="HN252" s="103">
        <v>0.30967741935483872</v>
      </c>
      <c r="HO252" s="12">
        <v>1</v>
      </c>
      <c r="HP252" s="267" t="s">
        <v>92</v>
      </c>
      <c r="HQ252" s="103" t="s">
        <v>92</v>
      </c>
      <c r="HR252" s="103" t="s">
        <v>92</v>
      </c>
      <c r="HS252" s="103" t="s">
        <v>92</v>
      </c>
      <c r="HT252" s="103" t="s">
        <v>92</v>
      </c>
      <c r="HU252" s="103" t="s">
        <v>92</v>
      </c>
      <c r="HV252" s="103" t="s">
        <v>92</v>
      </c>
      <c r="HW252" s="103" t="s">
        <v>92</v>
      </c>
      <c r="HX252" s="103" t="s">
        <v>92</v>
      </c>
      <c r="HY252" s="4">
        <v>8</v>
      </c>
      <c r="HZ252" s="106">
        <v>1.12017636807482</v>
      </c>
      <c r="IA252" s="4">
        <v>213</v>
      </c>
      <c r="IB252" s="15"/>
      <c r="IC252" s="3"/>
      <c r="ID252" s="15"/>
      <c r="IE252" s="4">
        <v>4</v>
      </c>
      <c r="IF252" s="14">
        <v>-0.15497773998039699</v>
      </c>
      <c r="IG252" s="4">
        <v>101</v>
      </c>
      <c r="IH252" s="4">
        <v>101</v>
      </c>
      <c r="II252" s="4">
        <v>115</v>
      </c>
      <c r="IJ252" s="80">
        <v>330.91999999999996</v>
      </c>
      <c r="IK252" s="80">
        <v>12.75</v>
      </c>
      <c r="IL252" s="73">
        <v>3.9</v>
      </c>
      <c r="IM252" s="80">
        <v>0.56999999999999995</v>
      </c>
      <c r="IN252" s="73">
        <v>0.2</v>
      </c>
      <c r="IO252" s="80">
        <v>0.02</v>
      </c>
      <c r="IP252" s="73">
        <v>0</v>
      </c>
      <c r="IQ252" s="80">
        <v>0.42</v>
      </c>
      <c r="IR252" s="73">
        <v>0.1</v>
      </c>
      <c r="IS252" s="80">
        <v>0.8</v>
      </c>
      <c r="IT252" s="73">
        <v>0.2</v>
      </c>
      <c r="IU252" s="80">
        <v>0.19</v>
      </c>
      <c r="IV252" s="73">
        <v>0.1</v>
      </c>
      <c r="IW252" s="80">
        <v>2.11</v>
      </c>
      <c r="IX252" s="73">
        <v>0.6</v>
      </c>
      <c r="IY252" s="80">
        <v>5.29</v>
      </c>
      <c r="IZ252" s="73">
        <v>1.6</v>
      </c>
      <c r="JA252" s="80">
        <v>4.83</v>
      </c>
      <c r="JB252" s="73">
        <v>1.5</v>
      </c>
      <c r="JC252" s="80">
        <v>0.28999999999999998</v>
      </c>
      <c r="JD252" s="73">
        <v>0.1</v>
      </c>
      <c r="JE252" s="80">
        <v>61.05</v>
      </c>
      <c r="JF252" s="73">
        <v>18.399999999999999</v>
      </c>
      <c r="JG252" s="80">
        <v>29.59</v>
      </c>
      <c r="JH252" s="73">
        <v>8.9</v>
      </c>
      <c r="JI252" s="80">
        <v>166.63</v>
      </c>
      <c r="JJ252" s="73">
        <v>50.4</v>
      </c>
      <c r="JK252" s="80">
        <v>46.38</v>
      </c>
      <c r="JL252" s="73">
        <v>14</v>
      </c>
      <c r="JM252" s="68">
        <v>40146</v>
      </c>
      <c r="JN252" s="71">
        <v>3149</v>
      </c>
      <c r="JO252" s="69">
        <v>16</v>
      </c>
      <c r="JP252" s="69">
        <v>16.5</v>
      </c>
      <c r="JQ252" s="77">
        <v>38</v>
      </c>
      <c r="JR252" s="77" t="s">
        <v>95</v>
      </c>
      <c r="JS252" s="77" t="s">
        <v>95</v>
      </c>
      <c r="JT252" s="77">
        <v>3</v>
      </c>
      <c r="JU252" s="77" t="s">
        <v>95</v>
      </c>
      <c r="JV252" s="77" t="s">
        <v>95</v>
      </c>
      <c r="JW252" s="77" t="s">
        <v>95</v>
      </c>
      <c r="JX252" s="77" t="s">
        <v>95</v>
      </c>
      <c r="JY252" s="77" t="s">
        <v>95</v>
      </c>
      <c r="JZ252" s="77">
        <v>13</v>
      </c>
      <c r="KA252" s="77">
        <v>1</v>
      </c>
      <c r="KB252" s="77">
        <v>15</v>
      </c>
      <c r="KC252" s="77" t="s">
        <v>95</v>
      </c>
      <c r="KD252" s="77">
        <v>1</v>
      </c>
      <c r="KE252" s="77">
        <v>3</v>
      </c>
      <c r="KF252" s="77" t="s">
        <v>95</v>
      </c>
      <c r="KG252" s="77">
        <v>2</v>
      </c>
      <c r="KH252" s="10">
        <v>61.792288989232368</v>
      </c>
      <c r="KI252" s="10" t="s">
        <v>95</v>
      </c>
      <c r="KJ252" s="10">
        <v>76.208981001727111</v>
      </c>
      <c r="KK252" s="10">
        <v>74.685264663805441</v>
      </c>
      <c r="KL252" s="10">
        <v>74.729845016351476</v>
      </c>
      <c r="KM252" s="10">
        <v>73.150751501266967</v>
      </c>
      <c r="KN252" s="10">
        <f>VLOOKUP($B252,'[1]בחירות שלם 21'!$A$2:$D$256,4,0)</f>
        <v>71.772665764546687</v>
      </c>
    </row>
    <row r="253" spans="1:300">
      <c r="A253" s="48" t="s">
        <v>1097</v>
      </c>
      <c r="B253" s="74" t="s">
        <v>1098</v>
      </c>
      <c r="C253" s="74" t="s">
        <v>381</v>
      </c>
      <c r="D253" s="69" t="s">
        <v>972</v>
      </c>
      <c r="E253" s="76" t="s">
        <v>95</v>
      </c>
      <c r="F253" s="69" t="s">
        <v>929</v>
      </c>
      <c r="G253" s="69" t="s">
        <v>349</v>
      </c>
      <c r="H253" s="4">
        <v>20</v>
      </c>
      <c r="I253" s="575">
        <v>712</v>
      </c>
      <c r="J253" s="69" t="s">
        <v>1097</v>
      </c>
      <c r="K253" s="210" t="s">
        <v>92</v>
      </c>
      <c r="L253" s="223" t="s">
        <v>92</v>
      </c>
      <c r="M253" s="68">
        <v>6133</v>
      </c>
      <c r="N253" s="10">
        <v>99.3</v>
      </c>
      <c r="O253" s="10">
        <v>98.2</v>
      </c>
      <c r="P253" s="10" t="s">
        <v>95</v>
      </c>
      <c r="Q253" s="10" t="s">
        <v>95</v>
      </c>
      <c r="R253" s="10" t="s">
        <v>95</v>
      </c>
      <c r="S253" s="10" t="s">
        <v>95</v>
      </c>
      <c r="T253" s="68">
        <v>3080</v>
      </c>
      <c r="U253" s="68">
        <v>3053</v>
      </c>
      <c r="V253" s="153">
        <v>13.859448883091472</v>
      </c>
      <c r="W253" s="153">
        <v>14.772541985977499</v>
      </c>
      <c r="X253" s="153">
        <v>12.033262677319419</v>
      </c>
      <c r="Y253" s="153">
        <v>8.2341431599543462</v>
      </c>
      <c r="Z253" s="153">
        <v>9.0657100929398329</v>
      </c>
      <c r="AA253" s="153">
        <v>22.028371107125388</v>
      </c>
      <c r="AB253" s="153">
        <v>8.8537420511984344</v>
      </c>
      <c r="AC253" s="153">
        <v>2.8860264144790477</v>
      </c>
      <c r="AD253" s="153">
        <v>8.2667536279145608</v>
      </c>
      <c r="AE253" s="153">
        <v>45.703570846241647</v>
      </c>
      <c r="AF253" s="153">
        <v>1.2228925485080711</v>
      </c>
      <c r="AG253" s="68">
        <v>1335</v>
      </c>
      <c r="AH253" s="68">
        <v>179</v>
      </c>
      <c r="AI253" s="346" t="s">
        <v>92</v>
      </c>
      <c r="AJ253" s="153">
        <v>0</v>
      </c>
      <c r="AK253" s="153" t="s">
        <v>536</v>
      </c>
      <c r="AL253" s="68">
        <v>5</v>
      </c>
      <c r="AM253" s="346">
        <v>4.22</v>
      </c>
      <c r="AN253" s="68">
        <v>174</v>
      </c>
      <c r="AO253" s="153">
        <v>29.242227967730095</v>
      </c>
      <c r="AP253" s="153">
        <v>6.3412101218087287</v>
      </c>
      <c r="AQ253" s="153">
        <v>4.2393608348279797</v>
      </c>
      <c r="AR253" s="68" t="s">
        <v>92</v>
      </c>
      <c r="AS253" s="153" t="s">
        <v>92</v>
      </c>
      <c r="AT253" s="153" t="s">
        <v>92</v>
      </c>
      <c r="AU253" s="153" t="s">
        <v>92</v>
      </c>
      <c r="AV253" s="153" t="s">
        <v>92</v>
      </c>
      <c r="AW253" s="68">
        <v>193</v>
      </c>
      <c r="AX253" s="68">
        <v>184</v>
      </c>
      <c r="AY253" s="68">
        <v>463</v>
      </c>
      <c r="AZ253" s="68">
        <v>230</v>
      </c>
      <c r="BA253" s="68">
        <v>233</v>
      </c>
      <c r="BB253" s="68">
        <v>213</v>
      </c>
      <c r="BC253" s="68">
        <v>106</v>
      </c>
      <c r="BD253" s="68">
        <v>138</v>
      </c>
      <c r="BE253" s="68">
        <v>6</v>
      </c>
      <c r="BF253" s="68">
        <v>280</v>
      </c>
      <c r="BG253" s="68">
        <v>156</v>
      </c>
      <c r="BH253" s="68">
        <v>124</v>
      </c>
      <c r="BI253" s="68">
        <v>117</v>
      </c>
      <c r="BJ253" s="68">
        <v>67</v>
      </c>
      <c r="BK253" s="68">
        <v>94</v>
      </c>
      <c r="BL253" s="68">
        <v>2</v>
      </c>
      <c r="BM253" s="68">
        <v>4</v>
      </c>
      <c r="BN253" s="12">
        <v>34</v>
      </c>
      <c r="BO253" s="231">
        <v>26.2</v>
      </c>
      <c r="BP253" s="12">
        <v>14</v>
      </c>
      <c r="BQ253" s="231">
        <v>5.0999999999999996</v>
      </c>
      <c r="BR253" s="12">
        <v>6</v>
      </c>
      <c r="BS253" s="12">
        <v>271</v>
      </c>
      <c r="BT253" s="231" t="s">
        <v>95</v>
      </c>
      <c r="BU253" s="231">
        <v>2.31</v>
      </c>
      <c r="BV253" s="231">
        <v>0.54</v>
      </c>
      <c r="BW253" s="231" t="s">
        <v>95</v>
      </c>
      <c r="BX253" s="231">
        <v>1.86</v>
      </c>
      <c r="BY253" s="153" t="s">
        <v>92</v>
      </c>
      <c r="BZ253" s="153" t="s">
        <v>92</v>
      </c>
      <c r="CA253" s="153" t="s">
        <v>92</v>
      </c>
      <c r="CB253" s="68" t="s">
        <v>92</v>
      </c>
      <c r="CC253" s="68" t="s">
        <v>92</v>
      </c>
      <c r="CD253" s="153" t="s">
        <v>92</v>
      </c>
      <c r="CE253" s="153" t="s">
        <v>92</v>
      </c>
      <c r="CF253" s="153" t="s">
        <v>92</v>
      </c>
      <c r="CG253" s="153" t="s">
        <v>92</v>
      </c>
      <c r="CH253" s="68">
        <v>441</v>
      </c>
      <c r="CI253" s="79">
        <v>16.024709302325583</v>
      </c>
      <c r="CJ253" s="68">
        <v>181</v>
      </c>
      <c r="CK253" s="68">
        <v>75</v>
      </c>
      <c r="CL253" s="79">
        <v>6.7086730911786505</v>
      </c>
      <c r="CM253" s="253">
        <v>37</v>
      </c>
      <c r="CN253" s="253">
        <v>188</v>
      </c>
      <c r="CO253" s="253">
        <v>125</v>
      </c>
      <c r="CP253" s="253">
        <v>117</v>
      </c>
      <c r="CQ253" s="253">
        <v>129</v>
      </c>
      <c r="CR253" s="13" t="s">
        <v>95</v>
      </c>
      <c r="CS253" s="12">
        <v>456</v>
      </c>
      <c r="CT253" s="10">
        <v>3.0701754385964914</v>
      </c>
      <c r="CU253" s="12">
        <v>29</v>
      </c>
      <c r="CV253" s="12">
        <v>33</v>
      </c>
      <c r="CW253" s="12">
        <v>76</v>
      </c>
      <c r="CX253" s="12">
        <v>18</v>
      </c>
      <c r="CY253" s="12">
        <v>14</v>
      </c>
      <c r="CZ253" s="79">
        <v>83.9</v>
      </c>
      <c r="DA253" s="79">
        <v>11.1</v>
      </c>
      <c r="DB253" s="79">
        <v>1.6</v>
      </c>
      <c r="DC253" s="79">
        <v>3.4</v>
      </c>
      <c r="DD253" s="5">
        <v>695</v>
      </c>
      <c r="DE253" s="5">
        <v>314</v>
      </c>
      <c r="DF253" s="5">
        <v>239</v>
      </c>
      <c r="DG253" s="5">
        <v>142</v>
      </c>
      <c r="DH253" s="5">
        <v>2120</v>
      </c>
      <c r="DI253" s="5">
        <v>498</v>
      </c>
      <c r="DJ253" s="5">
        <v>808</v>
      </c>
      <c r="DK253" s="5">
        <v>814</v>
      </c>
      <c r="DL253" s="12">
        <v>9197.4129749999993</v>
      </c>
      <c r="DM253" s="12">
        <v>11115.41222</v>
      </c>
      <c r="DN253" s="12">
        <v>7251.9045820000001</v>
      </c>
      <c r="DO253" s="10">
        <v>-3.6476166080157135E-2</v>
      </c>
      <c r="DP253" s="10">
        <v>-0.21006734567252661</v>
      </c>
      <c r="DQ253" s="10">
        <v>0.24677637422318988</v>
      </c>
      <c r="DR253" s="12">
        <v>2528</v>
      </c>
      <c r="DS253" s="79">
        <v>35.5</v>
      </c>
      <c r="DT253" s="12">
        <v>383</v>
      </c>
      <c r="DU253" s="12">
        <v>14293.837519999999</v>
      </c>
      <c r="DV253" s="10">
        <v>0.47318281999657597</v>
      </c>
      <c r="DW253" s="10">
        <v>35.200000000000003</v>
      </c>
      <c r="DX253" s="352">
        <v>0.37172366699999998</v>
      </c>
      <c r="DY253" s="5">
        <v>541</v>
      </c>
      <c r="DZ253" s="5">
        <v>153</v>
      </c>
      <c r="EA253" s="5">
        <v>188</v>
      </c>
      <c r="EB253" s="5">
        <v>186</v>
      </c>
      <c r="EC253" s="5">
        <v>14</v>
      </c>
      <c r="ED253" s="72">
        <v>4</v>
      </c>
      <c r="EE253" s="72">
        <v>2</v>
      </c>
      <c r="EF253" s="72">
        <v>2</v>
      </c>
      <c r="EG253" s="72" t="s">
        <v>95</v>
      </c>
      <c r="EH253" s="72">
        <v>2</v>
      </c>
      <c r="EI253" s="72">
        <v>51</v>
      </c>
      <c r="EJ253" s="72">
        <v>40</v>
      </c>
      <c r="EK253" s="72">
        <v>11</v>
      </c>
      <c r="EL253" s="72" t="s">
        <v>95</v>
      </c>
      <c r="EM253" s="72">
        <v>11</v>
      </c>
      <c r="EN253" s="72">
        <v>1159</v>
      </c>
      <c r="EO253" s="72">
        <v>908</v>
      </c>
      <c r="EP253" s="72">
        <v>251</v>
      </c>
      <c r="EQ253" s="72" t="s">
        <v>95</v>
      </c>
      <c r="ER253" s="72">
        <v>251</v>
      </c>
      <c r="ES253" s="72">
        <v>24.484848484848484</v>
      </c>
      <c r="ET253" s="435">
        <v>1.2030075187969926</v>
      </c>
      <c r="EU253" s="435">
        <v>1.2121212121212122</v>
      </c>
      <c r="EV253" s="435">
        <v>1.1940298507462688</v>
      </c>
      <c r="EW253" s="78">
        <v>85.294117647058826</v>
      </c>
      <c r="EX253" s="78">
        <v>75.490196078431367</v>
      </c>
      <c r="EY253" s="10">
        <v>47.8</v>
      </c>
      <c r="EZ253" s="10" t="s">
        <v>92</v>
      </c>
      <c r="FA253" s="10">
        <v>13.6</v>
      </c>
      <c r="FB253" s="10">
        <v>3.6</v>
      </c>
      <c r="FC253" s="68">
        <v>144</v>
      </c>
      <c r="FD253" s="10">
        <v>29.2</v>
      </c>
      <c r="FE253" s="10">
        <v>11.805555555555555</v>
      </c>
      <c r="FF253" s="10">
        <v>3.4</v>
      </c>
      <c r="FG253" s="10">
        <v>10.7</v>
      </c>
      <c r="FH253" s="10">
        <v>29.861111111111111</v>
      </c>
      <c r="FI253" s="10">
        <v>75.694444444444443</v>
      </c>
      <c r="FJ253" s="10">
        <v>9.3360655737704921</v>
      </c>
      <c r="FK253" s="10">
        <v>3.1466198419666376</v>
      </c>
      <c r="FL253" s="102" t="s">
        <v>92</v>
      </c>
      <c r="FM253" s="102" t="s">
        <v>92</v>
      </c>
      <c r="FN253" s="102" t="s">
        <v>92</v>
      </c>
      <c r="FO253" s="102" t="s">
        <v>92</v>
      </c>
      <c r="FP253" s="102" t="s">
        <v>92</v>
      </c>
      <c r="FQ253" s="102" t="s">
        <v>92</v>
      </c>
      <c r="FR253" s="102" t="s">
        <v>92</v>
      </c>
      <c r="FS253" s="102" t="s">
        <v>92</v>
      </c>
      <c r="FT253" s="102" t="s">
        <v>92</v>
      </c>
      <c r="FU253" s="102" t="s">
        <v>92</v>
      </c>
      <c r="FV253" s="102" t="s">
        <v>92</v>
      </c>
      <c r="FW253" s="102" t="s">
        <v>92</v>
      </c>
      <c r="FX253" s="102" t="s">
        <v>92</v>
      </c>
      <c r="FY253" s="102" t="s">
        <v>92</v>
      </c>
      <c r="FZ253" s="102" t="s">
        <v>92</v>
      </c>
      <c r="GA253" s="102" t="s">
        <v>92</v>
      </c>
      <c r="GB253" s="102" t="s">
        <v>92</v>
      </c>
      <c r="GC253" s="102" t="s">
        <v>92</v>
      </c>
      <c r="GD253" s="102" t="s">
        <v>92</v>
      </c>
      <c r="GE253" s="102" t="s">
        <v>92</v>
      </c>
      <c r="GF253" s="102" t="s">
        <v>92</v>
      </c>
      <c r="GG253" s="102" t="s">
        <v>92</v>
      </c>
      <c r="GH253" s="102" t="s">
        <v>92</v>
      </c>
      <c r="GI253" s="102" t="s">
        <v>92</v>
      </c>
      <c r="GJ253" s="346">
        <v>1.2658227848101267</v>
      </c>
      <c r="GK253" s="10">
        <v>749.27702999999997</v>
      </c>
      <c r="GL253" s="10">
        <v>66.878313352272386</v>
      </c>
      <c r="GM253" s="10">
        <v>19.8</v>
      </c>
      <c r="GN253" s="10" t="s">
        <v>95</v>
      </c>
      <c r="GO253" s="13">
        <v>37</v>
      </c>
      <c r="GP253" s="10">
        <v>12.7</v>
      </c>
      <c r="GQ253" s="10">
        <v>3.8</v>
      </c>
      <c r="GR253" s="13">
        <v>14</v>
      </c>
      <c r="GS253" s="102" t="s">
        <v>92</v>
      </c>
      <c r="GT253" s="10" t="s">
        <v>95</v>
      </c>
      <c r="GU253" s="10" t="s">
        <v>95</v>
      </c>
      <c r="GV253" s="10" t="s">
        <v>95</v>
      </c>
      <c r="GW253" s="10" t="s">
        <v>95</v>
      </c>
      <c r="GX253" s="10" t="s">
        <v>95</v>
      </c>
      <c r="GY253" s="10" t="s">
        <v>95</v>
      </c>
      <c r="GZ253" s="10" t="s">
        <v>95</v>
      </c>
      <c r="HA253" s="10" t="s">
        <v>95</v>
      </c>
      <c r="HB253" s="10" t="s">
        <v>95</v>
      </c>
      <c r="HC253" s="10" t="s">
        <v>95</v>
      </c>
      <c r="HD253" s="105">
        <v>1.6584804880856454</v>
      </c>
      <c r="HE253" s="105">
        <v>19.581432087522781</v>
      </c>
      <c r="HF253" s="12">
        <v>2708</v>
      </c>
      <c r="HG253" s="12">
        <v>2116</v>
      </c>
      <c r="HH253" s="10">
        <v>7.9</v>
      </c>
      <c r="HI253" s="12">
        <v>1</v>
      </c>
      <c r="HJ253" s="12" t="s">
        <v>95</v>
      </c>
      <c r="HK253" s="12" t="s">
        <v>95</v>
      </c>
      <c r="HL253" s="12">
        <v>1</v>
      </c>
      <c r="HM253" s="103">
        <v>0.1680587814237362</v>
      </c>
      <c r="HN253" s="103">
        <v>0.36927621861152143</v>
      </c>
      <c r="HO253" s="12" t="s">
        <v>95</v>
      </c>
      <c r="HP253" s="267" t="s">
        <v>92</v>
      </c>
      <c r="HQ253" s="103" t="s">
        <v>92</v>
      </c>
      <c r="HR253" s="103" t="s">
        <v>92</v>
      </c>
      <c r="HS253" s="103" t="s">
        <v>92</v>
      </c>
      <c r="HT253" s="103" t="s">
        <v>92</v>
      </c>
      <c r="HU253" s="103" t="s">
        <v>92</v>
      </c>
      <c r="HV253" s="103" t="s">
        <v>92</v>
      </c>
      <c r="HW253" s="103" t="s">
        <v>92</v>
      </c>
      <c r="HX253" s="103" t="s">
        <v>92</v>
      </c>
      <c r="HY253" s="4">
        <v>6</v>
      </c>
      <c r="HZ253" s="106">
        <v>0.35554912987266002</v>
      </c>
      <c r="IA253" s="4">
        <v>161</v>
      </c>
      <c r="IB253" s="15"/>
      <c r="IC253" s="3"/>
      <c r="ID253" s="15"/>
      <c r="IE253" s="4">
        <v>3</v>
      </c>
      <c r="IF253" s="14">
        <v>-0.61908003278400603</v>
      </c>
      <c r="IG253" s="4">
        <v>45</v>
      </c>
      <c r="IH253" s="4">
        <v>28</v>
      </c>
      <c r="II253" s="4">
        <v>114</v>
      </c>
      <c r="IJ253" s="80" t="s">
        <v>92</v>
      </c>
      <c r="IK253" s="80" t="s">
        <v>92</v>
      </c>
      <c r="IL253" s="73" t="s">
        <v>92</v>
      </c>
      <c r="IM253" s="80" t="s">
        <v>92</v>
      </c>
      <c r="IN253" s="73" t="s">
        <v>92</v>
      </c>
      <c r="IO253" s="80" t="s">
        <v>92</v>
      </c>
      <c r="IP253" s="73" t="s">
        <v>92</v>
      </c>
      <c r="IQ253" s="80" t="s">
        <v>92</v>
      </c>
      <c r="IR253" s="73" t="s">
        <v>92</v>
      </c>
      <c r="IS253" s="80" t="s">
        <v>92</v>
      </c>
      <c r="IT253" s="73" t="s">
        <v>92</v>
      </c>
      <c r="IU253" s="80" t="s">
        <v>92</v>
      </c>
      <c r="IV253" s="73" t="s">
        <v>92</v>
      </c>
      <c r="IW253" s="80" t="s">
        <v>92</v>
      </c>
      <c r="IX253" s="73" t="s">
        <v>92</v>
      </c>
      <c r="IY253" s="80" t="s">
        <v>92</v>
      </c>
      <c r="IZ253" s="73" t="s">
        <v>92</v>
      </c>
      <c r="JA253" s="80" t="s">
        <v>92</v>
      </c>
      <c r="JB253" s="73" t="s">
        <v>92</v>
      </c>
      <c r="JC253" s="80" t="s">
        <v>92</v>
      </c>
      <c r="JD253" s="73" t="s">
        <v>92</v>
      </c>
      <c r="JE253" s="80" t="s">
        <v>92</v>
      </c>
      <c r="JF253" s="73" t="s">
        <v>92</v>
      </c>
      <c r="JG253" s="80" t="s">
        <v>92</v>
      </c>
      <c r="JH253" s="73" t="s">
        <v>92</v>
      </c>
      <c r="JI253" s="80" t="s">
        <v>92</v>
      </c>
      <c r="JJ253" s="73" t="s">
        <v>92</v>
      </c>
      <c r="JK253" s="80" t="s">
        <v>92</v>
      </c>
      <c r="JL253" s="73" t="s">
        <v>92</v>
      </c>
      <c r="JM253" s="68">
        <v>6133</v>
      </c>
      <c r="JN253" s="71" t="s">
        <v>92</v>
      </c>
      <c r="JO253" s="69">
        <v>20.100000000000001</v>
      </c>
      <c r="JP253" s="69">
        <v>22.3</v>
      </c>
      <c r="JQ253" s="77">
        <v>21</v>
      </c>
      <c r="JR253" s="77" t="s">
        <v>95</v>
      </c>
      <c r="JS253" s="77" t="s">
        <v>95</v>
      </c>
      <c r="JT253" s="77" t="s">
        <v>95</v>
      </c>
      <c r="JU253" s="77" t="s">
        <v>95</v>
      </c>
      <c r="JV253" s="77" t="s">
        <v>95</v>
      </c>
      <c r="JW253" s="77" t="s">
        <v>95</v>
      </c>
      <c r="JX253" s="77" t="s">
        <v>95</v>
      </c>
      <c r="JY253" s="77" t="s">
        <v>95</v>
      </c>
      <c r="JZ253" s="77">
        <v>13</v>
      </c>
      <c r="KA253" s="77">
        <v>2</v>
      </c>
      <c r="KB253" s="77">
        <v>2</v>
      </c>
      <c r="KC253" s="77" t="s">
        <v>95</v>
      </c>
      <c r="KD253" s="77" t="s">
        <v>95</v>
      </c>
      <c r="KE253" s="77">
        <v>4</v>
      </c>
      <c r="KF253" s="77" t="s">
        <v>95</v>
      </c>
      <c r="KG253" s="77" t="s">
        <v>95</v>
      </c>
      <c r="KH253" s="10">
        <v>71.663244353182748</v>
      </c>
      <c r="KI253" s="10" t="s">
        <v>95</v>
      </c>
      <c r="KJ253" s="10">
        <v>78.050221565731164</v>
      </c>
      <c r="KK253" s="10">
        <v>74.252539912917271</v>
      </c>
      <c r="KL253" s="10">
        <v>73.100260040450735</v>
      </c>
      <c r="KM253" s="10">
        <v>70.48092868988391</v>
      </c>
      <c r="KN253" s="10">
        <f>VLOOKUP($B253,'[1]בחירות שלם 21'!$A$2:$D$256,4,0)</f>
        <v>71.149395731550527</v>
      </c>
    </row>
    <row r="254" spans="1:300">
      <c r="A254" s="48" t="s">
        <v>1100</v>
      </c>
      <c r="B254" s="69" t="s">
        <v>1101</v>
      </c>
      <c r="C254" s="74" t="s">
        <v>354</v>
      </c>
      <c r="D254" s="69" t="s">
        <v>972</v>
      </c>
      <c r="E254" s="76" t="s">
        <v>95</v>
      </c>
      <c r="F254" s="69" t="s">
        <v>946</v>
      </c>
      <c r="G254" s="69" t="s">
        <v>349</v>
      </c>
      <c r="H254" s="4">
        <v>15</v>
      </c>
      <c r="I254" s="4" t="s">
        <v>1102</v>
      </c>
      <c r="J254" s="69" t="s">
        <v>1103</v>
      </c>
      <c r="K254" s="210">
        <v>4088.5300295493548</v>
      </c>
      <c r="L254" s="223" t="s">
        <v>92</v>
      </c>
      <c r="M254" s="68">
        <v>8558</v>
      </c>
      <c r="N254" s="10">
        <v>93.3</v>
      </c>
      <c r="O254" s="10">
        <v>93.1</v>
      </c>
      <c r="P254" s="10">
        <v>6.7</v>
      </c>
      <c r="Q254" s="10">
        <v>98.6</v>
      </c>
      <c r="R254" s="10">
        <v>1</v>
      </c>
      <c r="S254" s="10">
        <v>0.5</v>
      </c>
      <c r="T254" s="68">
        <v>4592</v>
      </c>
      <c r="U254" s="68">
        <v>3966</v>
      </c>
      <c r="V254" s="153">
        <v>9.2077588221547089</v>
      </c>
      <c r="W254" s="153">
        <v>10.948819817714419</v>
      </c>
      <c r="X254" s="153">
        <v>9.7569525590091146</v>
      </c>
      <c r="Y254" s="153">
        <v>12.666510867025005</v>
      </c>
      <c r="Z254" s="153">
        <v>13.472774012619771</v>
      </c>
      <c r="AA254" s="153">
        <v>21.488665576069174</v>
      </c>
      <c r="AB254" s="153">
        <v>12.958635195139051</v>
      </c>
      <c r="AC254" s="153">
        <v>2.8628184155176442</v>
      </c>
      <c r="AD254" s="153">
        <v>6.6253797616265482</v>
      </c>
      <c r="AE254" s="153">
        <v>36.71418555737322</v>
      </c>
      <c r="AF254" s="153">
        <v>2.6758588455246555</v>
      </c>
      <c r="AG254" s="68">
        <v>969</v>
      </c>
      <c r="AH254" s="68">
        <v>147</v>
      </c>
      <c r="AI254" s="346" t="s">
        <v>92</v>
      </c>
      <c r="AJ254" s="153">
        <v>0.2</v>
      </c>
      <c r="AK254" s="153" t="s">
        <v>362</v>
      </c>
      <c r="AL254" s="68">
        <v>18</v>
      </c>
      <c r="AM254" s="346">
        <v>2.33</v>
      </c>
      <c r="AN254" s="68">
        <v>129</v>
      </c>
      <c r="AO254" s="153">
        <v>15.348866005433905</v>
      </c>
      <c r="AP254" s="153">
        <v>3.7093118850301892</v>
      </c>
      <c r="AQ254" s="153">
        <v>10.504790838981071</v>
      </c>
      <c r="AR254" s="68">
        <v>132</v>
      </c>
      <c r="AS254" s="153">
        <v>18.939393939393938</v>
      </c>
      <c r="AT254" s="153">
        <v>78.030303030303031</v>
      </c>
      <c r="AU254" s="153">
        <v>1.5151515151515151</v>
      </c>
      <c r="AV254" s="153">
        <v>1.5151515151515151</v>
      </c>
      <c r="AW254" s="68">
        <v>143</v>
      </c>
      <c r="AX254" s="68">
        <v>-7</v>
      </c>
      <c r="AY254" s="68">
        <v>542</v>
      </c>
      <c r="AZ254" s="68">
        <v>284</v>
      </c>
      <c r="BA254" s="68">
        <v>258</v>
      </c>
      <c r="BB254" s="68">
        <v>213</v>
      </c>
      <c r="BC254" s="68">
        <v>97</v>
      </c>
      <c r="BD254" s="68">
        <v>222</v>
      </c>
      <c r="BE254" s="68">
        <v>10</v>
      </c>
      <c r="BF254" s="68">
        <v>549</v>
      </c>
      <c r="BG254" s="68">
        <v>274</v>
      </c>
      <c r="BH254" s="68">
        <v>275</v>
      </c>
      <c r="BI254" s="68">
        <v>181</v>
      </c>
      <c r="BJ254" s="68">
        <v>127</v>
      </c>
      <c r="BK254" s="68">
        <v>229</v>
      </c>
      <c r="BL254" s="68">
        <v>12</v>
      </c>
      <c r="BM254" s="68">
        <v>29</v>
      </c>
      <c r="BN254" s="12">
        <v>20</v>
      </c>
      <c r="BO254" s="231">
        <v>6.9</v>
      </c>
      <c r="BP254" s="12">
        <v>31</v>
      </c>
      <c r="BQ254" s="231">
        <v>5</v>
      </c>
      <c r="BR254" s="12">
        <v>11</v>
      </c>
      <c r="BS254" s="12">
        <v>1476</v>
      </c>
      <c r="BT254" s="231" t="s">
        <v>95</v>
      </c>
      <c r="BU254" s="231">
        <v>6.62</v>
      </c>
      <c r="BV254" s="231" t="s">
        <v>95</v>
      </c>
      <c r="BW254" s="231" t="s">
        <v>95</v>
      </c>
      <c r="BX254" s="231">
        <v>11.27</v>
      </c>
      <c r="BY254" s="153" t="s">
        <v>92</v>
      </c>
      <c r="BZ254" s="153" t="s">
        <v>92</v>
      </c>
      <c r="CA254" s="153" t="s">
        <v>92</v>
      </c>
      <c r="CB254" s="68" t="s">
        <v>92</v>
      </c>
      <c r="CC254" s="68" t="s">
        <v>92</v>
      </c>
      <c r="CD254" s="153" t="s">
        <v>92</v>
      </c>
      <c r="CE254" s="153" t="s">
        <v>92</v>
      </c>
      <c r="CF254" s="153" t="s">
        <v>92</v>
      </c>
      <c r="CG254" s="153" t="s">
        <v>92</v>
      </c>
      <c r="CH254" s="68">
        <v>491</v>
      </c>
      <c r="CI254" s="79">
        <v>10.942723423222644</v>
      </c>
      <c r="CJ254" s="68">
        <v>176</v>
      </c>
      <c r="CK254" s="68">
        <v>63</v>
      </c>
      <c r="CL254" s="79">
        <v>3.9927404718693285</v>
      </c>
      <c r="CM254" s="253">
        <v>37</v>
      </c>
      <c r="CN254" s="253">
        <v>185</v>
      </c>
      <c r="CO254" s="253">
        <v>115</v>
      </c>
      <c r="CP254" s="253">
        <v>99</v>
      </c>
      <c r="CQ254" s="253">
        <v>97</v>
      </c>
      <c r="CR254" s="13" t="s">
        <v>95</v>
      </c>
      <c r="CS254" s="12">
        <v>497</v>
      </c>
      <c r="CT254" s="10">
        <v>3.4205231388329982</v>
      </c>
      <c r="CU254" s="12">
        <v>36</v>
      </c>
      <c r="CV254" s="12">
        <v>60</v>
      </c>
      <c r="CW254" s="12">
        <v>119</v>
      </c>
      <c r="CX254" s="12">
        <v>8</v>
      </c>
      <c r="CY254" s="12">
        <v>6</v>
      </c>
      <c r="CZ254" s="79">
        <v>84.6</v>
      </c>
      <c r="DA254" s="79">
        <v>13.9</v>
      </c>
      <c r="DB254" s="79">
        <v>1.1000000000000001</v>
      </c>
      <c r="DC254" s="79">
        <v>0.3</v>
      </c>
      <c r="DD254" s="5">
        <v>1004</v>
      </c>
      <c r="DE254" s="5">
        <v>619</v>
      </c>
      <c r="DF254" s="5">
        <v>313</v>
      </c>
      <c r="DG254" s="5">
        <v>72</v>
      </c>
      <c r="DH254" s="5">
        <v>2376</v>
      </c>
      <c r="DI254" s="5">
        <v>929</v>
      </c>
      <c r="DJ254" s="5">
        <v>1047</v>
      </c>
      <c r="DK254" s="5">
        <v>400</v>
      </c>
      <c r="DL254" s="12">
        <v>10446.601070000001</v>
      </c>
      <c r="DM254" s="12">
        <v>12801.8037</v>
      </c>
      <c r="DN254" s="12">
        <v>8113.6023569999998</v>
      </c>
      <c r="DO254" s="10">
        <v>2.5801391238200466E-2</v>
      </c>
      <c r="DP254" s="10">
        <v>-2.1597251425984454</v>
      </c>
      <c r="DQ254" s="10">
        <v>3.8047689180514599</v>
      </c>
      <c r="DR254" s="12">
        <v>2956</v>
      </c>
      <c r="DS254" s="79">
        <v>36.4</v>
      </c>
      <c r="DT254" s="12">
        <v>274</v>
      </c>
      <c r="DU254" s="12">
        <v>11624.98387</v>
      </c>
      <c r="DV254" s="10">
        <v>-1.068169106371164</v>
      </c>
      <c r="DW254" s="10">
        <v>40.5</v>
      </c>
      <c r="DX254" s="352">
        <v>0.39459266900000001</v>
      </c>
      <c r="DY254" s="5">
        <v>533</v>
      </c>
      <c r="DZ254" s="5">
        <v>172</v>
      </c>
      <c r="EA254" s="5">
        <v>176</v>
      </c>
      <c r="EB254" s="5">
        <v>172</v>
      </c>
      <c r="EC254" s="5">
        <v>13</v>
      </c>
      <c r="ED254" s="72">
        <v>8</v>
      </c>
      <c r="EE254" s="72">
        <v>4</v>
      </c>
      <c r="EF254" s="72">
        <v>4</v>
      </c>
      <c r="EG254" s="72" t="s">
        <v>95</v>
      </c>
      <c r="EH254" s="72">
        <v>4</v>
      </c>
      <c r="EI254" s="72">
        <v>92</v>
      </c>
      <c r="EJ254" s="72">
        <v>57</v>
      </c>
      <c r="EK254" s="72">
        <v>35</v>
      </c>
      <c r="EL254" s="72" t="s">
        <v>95</v>
      </c>
      <c r="EM254" s="72">
        <v>35</v>
      </c>
      <c r="EN254" s="72">
        <v>2041</v>
      </c>
      <c r="EO254" s="72">
        <v>1345</v>
      </c>
      <c r="EP254" s="72">
        <v>696</v>
      </c>
      <c r="EQ254" s="72" t="s">
        <v>95</v>
      </c>
      <c r="ER254" s="72">
        <v>696</v>
      </c>
      <c r="ES254" s="72">
        <v>25.560975609756099</v>
      </c>
      <c r="ET254" s="435">
        <v>1.1349306431273645</v>
      </c>
      <c r="EU254" s="435">
        <v>0.71942446043165476</v>
      </c>
      <c r="EV254" s="435">
        <v>1.5957446808510638</v>
      </c>
      <c r="EW254" s="78">
        <v>90.178571428571431</v>
      </c>
      <c r="EX254" s="78">
        <v>83.035714285714292</v>
      </c>
      <c r="EY254" s="10">
        <v>52.2</v>
      </c>
      <c r="EZ254" s="10">
        <v>40.299999999999997</v>
      </c>
      <c r="FA254" s="10">
        <v>5.5</v>
      </c>
      <c r="FB254" s="10">
        <v>4.2</v>
      </c>
      <c r="FC254" s="68">
        <v>232</v>
      </c>
      <c r="FD254" s="10">
        <v>31.5</v>
      </c>
      <c r="FE254" s="10">
        <v>9.9137931034482758</v>
      </c>
      <c r="FF254" s="10">
        <v>3.9</v>
      </c>
      <c r="FG254" s="10">
        <v>12.4</v>
      </c>
      <c r="FH254" s="10">
        <v>46.551724137931032</v>
      </c>
      <c r="FI254" s="10">
        <v>79.741379310344826</v>
      </c>
      <c r="FJ254" s="10">
        <v>9.8557692307692299</v>
      </c>
      <c r="FK254" s="10">
        <v>3.2073170731707319</v>
      </c>
      <c r="FL254" s="102" t="s">
        <v>92</v>
      </c>
      <c r="FM254" s="102" t="s">
        <v>92</v>
      </c>
      <c r="FN254" s="102" t="s">
        <v>92</v>
      </c>
      <c r="FO254" s="102" t="s">
        <v>92</v>
      </c>
      <c r="FP254" s="102" t="s">
        <v>92</v>
      </c>
      <c r="FQ254" s="102" t="s">
        <v>92</v>
      </c>
      <c r="FR254" s="102" t="s">
        <v>92</v>
      </c>
      <c r="FS254" s="102" t="s">
        <v>92</v>
      </c>
      <c r="FT254" s="102" t="s">
        <v>92</v>
      </c>
      <c r="FU254" s="102" t="s">
        <v>92</v>
      </c>
      <c r="FV254" s="102" t="s">
        <v>92</v>
      </c>
      <c r="FW254" s="102" t="s">
        <v>92</v>
      </c>
      <c r="FX254" s="102" t="s">
        <v>92</v>
      </c>
      <c r="FY254" s="102" t="s">
        <v>92</v>
      </c>
      <c r="FZ254" s="102" t="s">
        <v>92</v>
      </c>
      <c r="GA254" s="102" t="s">
        <v>92</v>
      </c>
      <c r="GB254" s="102" t="s">
        <v>92</v>
      </c>
      <c r="GC254" s="102" t="s">
        <v>92</v>
      </c>
      <c r="GD254" s="102" t="s">
        <v>92</v>
      </c>
      <c r="GE254" s="102" t="s">
        <v>92</v>
      </c>
      <c r="GF254" s="102" t="s">
        <v>92</v>
      </c>
      <c r="GG254" s="102" t="s">
        <v>92</v>
      </c>
      <c r="GH254" s="102" t="s">
        <v>92</v>
      </c>
      <c r="GI254" s="102" t="s">
        <v>92</v>
      </c>
      <c r="GJ254" s="346">
        <v>0</v>
      </c>
      <c r="GK254" s="10">
        <v>1662.1494499999999</v>
      </c>
      <c r="GL254" s="10">
        <v>97.788935284970918</v>
      </c>
      <c r="GM254" s="10">
        <v>14.6</v>
      </c>
      <c r="GN254" s="10" t="s">
        <v>95</v>
      </c>
      <c r="GO254" s="13">
        <v>81</v>
      </c>
      <c r="GP254" s="10">
        <v>30.9</v>
      </c>
      <c r="GQ254" s="10">
        <v>10.9</v>
      </c>
      <c r="GR254" s="13">
        <v>44</v>
      </c>
      <c r="GS254" s="102" t="s">
        <v>92</v>
      </c>
      <c r="GT254" s="10" t="s">
        <v>95</v>
      </c>
      <c r="GU254" s="10" t="s">
        <v>95</v>
      </c>
      <c r="GV254" s="10" t="s">
        <v>95</v>
      </c>
      <c r="GW254" s="10" t="s">
        <v>95</v>
      </c>
      <c r="GX254" s="10" t="s">
        <v>95</v>
      </c>
      <c r="GY254" s="10" t="s">
        <v>95</v>
      </c>
      <c r="GZ254" s="10" t="s">
        <v>95</v>
      </c>
      <c r="HA254" s="10" t="s">
        <v>95</v>
      </c>
      <c r="HB254" s="10" t="s">
        <v>95</v>
      </c>
      <c r="HC254" s="10" t="s">
        <v>95</v>
      </c>
      <c r="HD254" s="105">
        <v>3.5720039085388868</v>
      </c>
      <c r="HE254" s="105">
        <v>7.2541318465642792</v>
      </c>
      <c r="HF254" s="12">
        <v>2627</v>
      </c>
      <c r="HG254" s="12">
        <v>2135</v>
      </c>
      <c r="HH254" s="10">
        <v>7.5</v>
      </c>
      <c r="HI254" s="12" t="s">
        <v>95</v>
      </c>
      <c r="HJ254" s="12" t="s">
        <v>95</v>
      </c>
      <c r="HK254" s="12" t="s">
        <v>95</v>
      </c>
      <c r="HL254" s="12" t="s">
        <v>95</v>
      </c>
      <c r="HM254" s="103" t="s">
        <v>95</v>
      </c>
      <c r="HN254" s="103" t="s">
        <v>95</v>
      </c>
      <c r="HO254" s="12" t="s">
        <v>95</v>
      </c>
      <c r="HP254" s="267" t="s">
        <v>92</v>
      </c>
      <c r="HQ254" s="103" t="s">
        <v>92</v>
      </c>
      <c r="HR254" s="103" t="s">
        <v>92</v>
      </c>
      <c r="HS254" s="103" t="s">
        <v>92</v>
      </c>
      <c r="HT254" s="103" t="s">
        <v>92</v>
      </c>
      <c r="HU254" s="103" t="s">
        <v>92</v>
      </c>
      <c r="HV254" s="103" t="s">
        <v>92</v>
      </c>
      <c r="HW254" s="103" t="s">
        <v>92</v>
      </c>
      <c r="HX254" s="103" t="s">
        <v>92</v>
      </c>
      <c r="HY254" s="4">
        <v>6</v>
      </c>
      <c r="HZ254" s="106">
        <v>0.31498897949784399</v>
      </c>
      <c r="IA254" s="4">
        <v>158</v>
      </c>
      <c r="IB254" s="15"/>
      <c r="IC254" s="3"/>
      <c r="ID254" s="15"/>
      <c r="IE254" s="4">
        <v>1</v>
      </c>
      <c r="IF254" s="14">
        <v>-1.2084091539245601</v>
      </c>
      <c r="IG254" s="4">
        <v>16</v>
      </c>
      <c r="IH254" s="4">
        <v>10</v>
      </c>
      <c r="II254" s="4">
        <v>20</v>
      </c>
      <c r="IJ254" s="80">
        <v>4088.4199999999996</v>
      </c>
      <c r="IK254" s="80">
        <v>3.98</v>
      </c>
      <c r="IL254" s="73">
        <v>0.1</v>
      </c>
      <c r="IM254" s="80">
        <v>0.1</v>
      </c>
      <c r="IN254" s="73">
        <v>0</v>
      </c>
      <c r="IO254" s="80">
        <v>0.04</v>
      </c>
      <c r="IP254" s="73">
        <v>0</v>
      </c>
      <c r="IQ254" s="80">
        <v>0.12</v>
      </c>
      <c r="IR254" s="73">
        <v>0</v>
      </c>
      <c r="IS254" s="80">
        <v>0.3</v>
      </c>
      <c r="IT254" s="73">
        <v>0</v>
      </c>
      <c r="IU254" s="80">
        <v>0.05</v>
      </c>
      <c r="IV254" s="73">
        <v>0</v>
      </c>
      <c r="IW254" s="80">
        <v>0.23</v>
      </c>
      <c r="IX254" s="73">
        <v>0</v>
      </c>
      <c r="IY254" s="80">
        <v>7.96</v>
      </c>
      <c r="IZ254" s="73">
        <v>0.2</v>
      </c>
      <c r="JA254" s="80">
        <v>2.33</v>
      </c>
      <c r="JB254" s="73">
        <v>0.1</v>
      </c>
      <c r="JC254" s="80">
        <v>0.34</v>
      </c>
      <c r="JD254" s="73">
        <v>0</v>
      </c>
      <c r="JE254" s="80">
        <v>11.34</v>
      </c>
      <c r="JF254" s="73">
        <v>0.3</v>
      </c>
      <c r="JG254" s="80">
        <v>11.54</v>
      </c>
      <c r="JH254" s="73">
        <v>0.3</v>
      </c>
      <c r="JI254" s="80">
        <v>53.16</v>
      </c>
      <c r="JJ254" s="73">
        <v>1.3</v>
      </c>
      <c r="JK254" s="80">
        <v>3996.93</v>
      </c>
      <c r="JL254" s="73">
        <v>97.7</v>
      </c>
      <c r="JM254" s="68">
        <v>8558</v>
      </c>
      <c r="JN254" s="71">
        <v>2150</v>
      </c>
      <c r="JO254" s="69">
        <v>23.9</v>
      </c>
      <c r="JP254" s="69">
        <v>17.3</v>
      </c>
      <c r="JQ254" s="77">
        <v>15</v>
      </c>
      <c r="JR254" s="77" t="s">
        <v>95</v>
      </c>
      <c r="JS254" s="77" t="s">
        <v>95</v>
      </c>
      <c r="JT254" s="77" t="s">
        <v>95</v>
      </c>
      <c r="JU254" s="77" t="s">
        <v>95</v>
      </c>
      <c r="JV254" s="77" t="s">
        <v>95</v>
      </c>
      <c r="JW254" s="77" t="s">
        <v>95</v>
      </c>
      <c r="JX254" s="77" t="s">
        <v>95</v>
      </c>
      <c r="JY254" s="77" t="s">
        <v>95</v>
      </c>
      <c r="JZ254" s="77">
        <v>3</v>
      </c>
      <c r="KA254" s="77">
        <v>1</v>
      </c>
      <c r="KB254" s="77">
        <v>4</v>
      </c>
      <c r="KC254" s="77">
        <v>2</v>
      </c>
      <c r="KD254" s="77">
        <v>1</v>
      </c>
      <c r="KE254" s="77">
        <v>4</v>
      </c>
      <c r="KF254" s="77" t="s">
        <v>95</v>
      </c>
      <c r="KG254" s="77" t="s">
        <v>95</v>
      </c>
      <c r="KH254" s="10" t="s">
        <v>95</v>
      </c>
      <c r="KI254" s="10" t="s">
        <v>95</v>
      </c>
      <c r="KJ254" s="10">
        <v>71.444177408783048</v>
      </c>
      <c r="KK254" s="10">
        <v>67.30892742453436</v>
      </c>
      <c r="KL254" s="10">
        <v>67.504794374600479</v>
      </c>
      <c r="KM254" s="10">
        <v>65.762990347093861</v>
      </c>
      <c r="KN254" s="10">
        <f>VLOOKUP($B254,'[1]בחירות שלם 21'!$A$2:$D$256,4,0)</f>
        <v>63.515625</v>
      </c>
    </row>
    <row r="255" spans="1:300">
      <c r="A255" s="48" t="s">
        <v>1094</v>
      </c>
      <c r="B255" s="69" t="s">
        <v>1095</v>
      </c>
      <c r="C255" s="69" t="s">
        <v>375</v>
      </c>
      <c r="D255" s="69" t="s">
        <v>972</v>
      </c>
      <c r="E255" s="76" t="s">
        <v>95</v>
      </c>
      <c r="F255" s="69" t="s">
        <v>442</v>
      </c>
      <c r="G255" s="69" t="s">
        <v>349</v>
      </c>
      <c r="H255" s="4">
        <v>15</v>
      </c>
      <c r="I255" s="4" t="s">
        <v>1096</v>
      </c>
      <c r="J255" s="69" t="s">
        <v>1094</v>
      </c>
      <c r="K255" s="210">
        <v>29.795969836123124</v>
      </c>
      <c r="L255" s="223" t="s">
        <v>92</v>
      </c>
      <c r="M255" s="68">
        <v>15987</v>
      </c>
      <c r="N255" s="10">
        <v>100</v>
      </c>
      <c r="O255" s="10">
        <v>99.5</v>
      </c>
      <c r="P255" s="10" t="s">
        <v>95</v>
      </c>
      <c r="Q255" s="10" t="s">
        <v>95</v>
      </c>
      <c r="R255" s="10" t="s">
        <v>95</v>
      </c>
      <c r="S255" s="10" t="s">
        <v>95</v>
      </c>
      <c r="T255" s="68">
        <v>8141</v>
      </c>
      <c r="U255" s="68">
        <v>7847</v>
      </c>
      <c r="V255" s="153">
        <v>11.478075936698568</v>
      </c>
      <c r="W255" s="153">
        <v>11.959717270282104</v>
      </c>
      <c r="X255" s="153">
        <v>11.284168386814287</v>
      </c>
      <c r="Y255" s="153">
        <v>9.3075623944454868</v>
      </c>
      <c r="Z255" s="153">
        <v>13.623569149934321</v>
      </c>
      <c r="AA255" s="153">
        <v>16.713579783574154</v>
      </c>
      <c r="AB255" s="153">
        <v>12.328767123287671</v>
      </c>
      <c r="AC255" s="153">
        <v>3.3151935947957716</v>
      </c>
      <c r="AD255" s="153">
        <v>9.9893663601676366</v>
      </c>
      <c r="AE255" s="153">
        <v>39.81359854882092</v>
      </c>
      <c r="AF255" s="153">
        <v>4.1408644523675484</v>
      </c>
      <c r="AG255" s="68">
        <v>1175</v>
      </c>
      <c r="AH255" s="68">
        <v>370</v>
      </c>
      <c r="AI255" s="346">
        <v>3.9</v>
      </c>
      <c r="AJ255" s="153">
        <v>1</v>
      </c>
      <c r="AK255" s="153" t="s">
        <v>1735</v>
      </c>
      <c r="AL255" s="68">
        <v>49</v>
      </c>
      <c r="AM255" s="346">
        <v>3.35</v>
      </c>
      <c r="AN255" s="68">
        <v>321</v>
      </c>
      <c r="AO255" s="153">
        <v>20.10656744506732</v>
      </c>
      <c r="AP255" s="153">
        <v>0.28148202012751256</v>
      </c>
      <c r="AQ255" s="153">
        <v>3.5216113091887156</v>
      </c>
      <c r="AR255" s="68">
        <v>0</v>
      </c>
      <c r="AS255" s="153">
        <v>0</v>
      </c>
      <c r="AT255" s="153">
        <v>0</v>
      </c>
      <c r="AU255" s="153">
        <v>0</v>
      </c>
      <c r="AV255" s="153">
        <v>0</v>
      </c>
      <c r="AW255" s="68">
        <v>-305</v>
      </c>
      <c r="AX255" s="68">
        <v>-291</v>
      </c>
      <c r="AY255" s="68">
        <v>424</v>
      </c>
      <c r="AZ255" s="68">
        <v>221</v>
      </c>
      <c r="BA255" s="68">
        <v>203</v>
      </c>
      <c r="BB255" s="68">
        <v>163</v>
      </c>
      <c r="BC255" s="68">
        <v>104</v>
      </c>
      <c r="BD255" s="68">
        <v>137</v>
      </c>
      <c r="BE255" s="68">
        <v>20</v>
      </c>
      <c r="BF255" s="68">
        <v>715</v>
      </c>
      <c r="BG255" s="68">
        <v>363</v>
      </c>
      <c r="BH255" s="68">
        <v>352</v>
      </c>
      <c r="BI255" s="68">
        <v>294</v>
      </c>
      <c r="BJ255" s="68">
        <v>179</v>
      </c>
      <c r="BK255" s="68">
        <v>224</v>
      </c>
      <c r="BL255" s="68">
        <v>18</v>
      </c>
      <c r="BM255" s="68">
        <v>176</v>
      </c>
      <c r="BN255" s="12">
        <v>170</v>
      </c>
      <c r="BO255" s="231">
        <v>42.6</v>
      </c>
      <c r="BP255" s="12">
        <v>21</v>
      </c>
      <c r="BQ255" s="231">
        <v>10.199999999999999</v>
      </c>
      <c r="BR255" s="12">
        <v>5</v>
      </c>
      <c r="BS255" s="12">
        <v>741</v>
      </c>
      <c r="BT255" s="231" t="s">
        <v>95</v>
      </c>
      <c r="BU255" s="231" t="s">
        <v>95</v>
      </c>
      <c r="BV255" s="231">
        <v>3.37</v>
      </c>
      <c r="BW255" s="231">
        <v>1.27</v>
      </c>
      <c r="BX255" s="231" t="s">
        <v>95</v>
      </c>
      <c r="BY255" s="153" t="s">
        <v>92</v>
      </c>
      <c r="BZ255" s="153" t="s">
        <v>92</v>
      </c>
      <c r="CA255" s="153" t="s">
        <v>92</v>
      </c>
      <c r="CB255" s="68" t="s">
        <v>92</v>
      </c>
      <c r="CC255" s="68" t="s">
        <v>92</v>
      </c>
      <c r="CD255" s="153" t="s">
        <v>92</v>
      </c>
      <c r="CE255" s="153" t="s">
        <v>92</v>
      </c>
      <c r="CF255" s="153" t="s">
        <v>92</v>
      </c>
      <c r="CG255" s="153" t="s">
        <v>92</v>
      </c>
      <c r="CH255" s="68">
        <v>1229</v>
      </c>
      <c r="CI255" s="79">
        <v>16.080073269658509</v>
      </c>
      <c r="CJ255" s="68">
        <v>503</v>
      </c>
      <c r="CK255" s="68">
        <v>224</v>
      </c>
      <c r="CL255" s="79">
        <v>6.5889441970133618</v>
      </c>
      <c r="CM255" s="253">
        <v>39</v>
      </c>
      <c r="CN255" s="253">
        <v>188</v>
      </c>
      <c r="CO255" s="253">
        <v>130</v>
      </c>
      <c r="CP255" s="253">
        <v>116</v>
      </c>
      <c r="CQ255" s="253">
        <v>121</v>
      </c>
      <c r="CR255" s="13" t="s">
        <v>95</v>
      </c>
      <c r="CS255" s="12">
        <v>1313</v>
      </c>
      <c r="CT255" s="10">
        <v>3.3511043412033512</v>
      </c>
      <c r="CU255" s="12">
        <v>87</v>
      </c>
      <c r="CV255" s="12">
        <v>254</v>
      </c>
      <c r="CW255" s="12">
        <v>284</v>
      </c>
      <c r="CX255" s="12">
        <v>51</v>
      </c>
      <c r="CY255" s="12">
        <v>42</v>
      </c>
      <c r="CZ255" s="79">
        <v>58.8</v>
      </c>
      <c r="DA255" s="79">
        <v>19.5</v>
      </c>
      <c r="DB255" s="79">
        <v>19.5</v>
      </c>
      <c r="DC255" s="79">
        <v>2.2000000000000002</v>
      </c>
      <c r="DD255" s="5">
        <v>2243</v>
      </c>
      <c r="DE255" s="5">
        <v>942</v>
      </c>
      <c r="DF255" s="5">
        <v>863</v>
      </c>
      <c r="DG255" s="5">
        <v>438</v>
      </c>
      <c r="DH255" s="5">
        <v>6988</v>
      </c>
      <c r="DI255" s="5">
        <v>1454</v>
      </c>
      <c r="DJ255" s="5">
        <v>2933</v>
      </c>
      <c r="DK255" s="5">
        <v>2601</v>
      </c>
      <c r="DL255" s="12">
        <v>10262.43881</v>
      </c>
      <c r="DM255" s="12">
        <v>12592.88571</v>
      </c>
      <c r="DN255" s="12">
        <v>8082.6922180000001</v>
      </c>
      <c r="DO255" s="10">
        <v>4.3883795253038649</v>
      </c>
      <c r="DP255" s="10">
        <v>5.1999552312013142</v>
      </c>
      <c r="DQ255" s="10">
        <v>2.9976184608155876</v>
      </c>
      <c r="DR255" s="12">
        <v>6255</v>
      </c>
      <c r="DS255" s="79">
        <v>37.200000000000003</v>
      </c>
      <c r="DT255" s="12">
        <v>765</v>
      </c>
      <c r="DU255" s="12">
        <v>10830.00865</v>
      </c>
      <c r="DV255" s="10">
        <v>-11.903998317411158</v>
      </c>
      <c r="DW255" s="10">
        <v>36.700000000000003</v>
      </c>
      <c r="DX255" s="352">
        <v>0.44642695599999999</v>
      </c>
      <c r="DY255" s="5">
        <v>1154</v>
      </c>
      <c r="DZ255" s="5">
        <v>349</v>
      </c>
      <c r="EA255" s="5">
        <v>393</v>
      </c>
      <c r="EB255" s="5">
        <v>367</v>
      </c>
      <c r="EC255" s="5">
        <v>45</v>
      </c>
      <c r="ED255" s="72">
        <v>15</v>
      </c>
      <c r="EE255" s="72">
        <v>11</v>
      </c>
      <c r="EF255" s="72">
        <v>8</v>
      </c>
      <c r="EG255" s="72">
        <v>2</v>
      </c>
      <c r="EH255" s="72">
        <v>6</v>
      </c>
      <c r="EI255" s="72">
        <v>166</v>
      </c>
      <c r="EJ255" s="72">
        <v>113</v>
      </c>
      <c r="EK255" s="72">
        <v>53</v>
      </c>
      <c r="EL255" s="72">
        <v>15</v>
      </c>
      <c r="EM255" s="72">
        <v>38</v>
      </c>
      <c r="EN255" s="72">
        <v>4148</v>
      </c>
      <c r="EO255" s="72">
        <v>2653</v>
      </c>
      <c r="EP255" s="72">
        <v>1495</v>
      </c>
      <c r="EQ255" s="72">
        <v>404</v>
      </c>
      <c r="ER255" s="72">
        <v>1091</v>
      </c>
      <c r="ES255" s="72">
        <v>25.91566265060241</v>
      </c>
      <c r="ET255" s="435">
        <v>1.2472885032537961</v>
      </c>
      <c r="EU255" s="435">
        <v>2.1482277121374866</v>
      </c>
      <c r="EV255" s="435">
        <v>0.32858707557502737</v>
      </c>
      <c r="EW255" s="78">
        <v>63.059701492537314</v>
      </c>
      <c r="EX255" s="78">
        <v>58.582089552238806</v>
      </c>
      <c r="EY255" s="10">
        <v>31.8</v>
      </c>
      <c r="EZ255" s="10">
        <v>47.4</v>
      </c>
      <c r="FA255" s="10">
        <v>10.7</v>
      </c>
      <c r="FB255" s="10">
        <v>2.7</v>
      </c>
      <c r="FC255" s="68">
        <v>418</v>
      </c>
      <c r="FD255" s="10">
        <v>29.4</v>
      </c>
      <c r="FE255" s="10">
        <v>7.8947368421052628</v>
      </c>
      <c r="FF255" s="10">
        <v>3.7</v>
      </c>
      <c r="FG255" s="10">
        <v>20.399999999999999</v>
      </c>
      <c r="FH255" s="10">
        <v>39.952153110047846</v>
      </c>
      <c r="FI255" s="10">
        <v>66.746411483253581</v>
      </c>
      <c r="FJ255" s="10">
        <v>10.295774647887324</v>
      </c>
      <c r="FK255" s="10">
        <v>2.8547195622435022</v>
      </c>
      <c r="FL255" s="102" t="s">
        <v>92</v>
      </c>
      <c r="FM255" s="102" t="s">
        <v>92</v>
      </c>
      <c r="FN255" s="102" t="s">
        <v>92</v>
      </c>
      <c r="FO255" s="102" t="s">
        <v>92</v>
      </c>
      <c r="FP255" s="102" t="s">
        <v>92</v>
      </c>
      <c r="FQ255" s="102" t="s">
        <v>92</v>
      </c>
      <c r="FR255" s="102" t="s">
        <v>92</v>
      </c>
      <c r="FS255" s="102" t="s">
        <v>92</v>
      </c>
      <c r="FT255" s="102" t="s">
        <v>92</v>
      </c>
      <c r="FU255" s="102" t="s">
        <v>92</v>
      </c>
      <c r="FV255" s="102" t="s">
        <v>92</v>
      </c>
      <c r="FW255" s="102" t="s">
        <v>92</v>
      </c>
      <c r="FX255" s="102" t="s">
        <v>92</v>
      </c>
      <c r="FY255" s="102" t="s">
        <v>92</v>
      </c>
      <c r="FZ255" s="102" t="s">
        <v>92</v>
      </c>
      <c r="GA255" s="102" t="s">
        <v>92</v>
      </c>
      <c r="GB255" s="102" t="s">
        <v>92</v>
      </c>
      <c r="GC255" s="102" t="s">
        <v>92</v>
      </c>
      <c r="GD255" s="102" t="s">
        <v>92</v>
      </c>
      <c r="GE255" s="102" t="s">
        <v>92</v>
      </c>
      <c r="GF255" s="102" t="s">
        <v>92</v>
      </c>
      <c r="GG255" s="102" t="s">
        <v>92</v>
      </c>
      <c r="GH255" s="102" t="s">
        <v>92</v>
      </c>
      <c r="GI255" s="102" t="s">
        <v>92</v>
      </c>
      <c r="GJ255" s="346">
        <v>0</v>
      </c>
      <c r="GK255" s="10">
        <v>1519.1482341699111</v>
      </c>
      <c r="GL255" s="10">
        <v>100</v>
      </c>
      <c r="GM255" s="10">
        <v>4.2</v>
      </c>
      <c r="GN255" s="10" t="s">
        <v>95</v>
      </c>
      <c r="GO255" s="13">
        <v>11</v>
      </c>
      <c r="GP255" s="10">
        <v>3.1</v>
      </c>
      <c r="GQ255" s="10">
        <v>2.9</v>
      </c>
      <c r="GR255" s="13">
        <v>6</v>
      </c>
      <c r="GS255" s="102" t="s">
        <v>92</v>
      </c>
      <c r="GT255" s="10" t="s">
        <v>95</v>
      </c>
      <c r="GU255" s="10" t="s">
        <v>95</v>
      </c>
      <c r="GV255" s="10" t="s">
        <v>95</v>
      </c>
      <c r="GW255" s="10" t="s">
        <v>95</v>
      </c>
      <c r="GX255" s="10" t="s">
        <v>95</v>
      </c>
      <c r="GY255" s="10" t="s">
        <v>95</v>
      </c>
      <c r="GZ255" s="10" t="s">
        <v>95</v>
      </c>
      <c r="HA255" s="10" t="s">
        <v>95</v>
      </c>
      <c r="HB255" s="10" t="s">
        <v>95</v>
      </c>
      <c r="HC255" s="10" t="s">
        <v>95</v>
      </c>
      <c r="HD255" s="105">
        <v>2.7200222068055964</v>
      </c>
      <c r="HE255" s="105">
        <v>21.600587014820793</v>
      </c>
      <c r="HF255" s="12">
        <v>71232</v>
      </c>
      <c r="HG255" s="12">
        <v>67179</v>
      </c>
      <c r="HH255" s="10">
        <v>1.7</v>
      </c>
      <c r="HI255" s="12">
        <v>1</v>
      </c>
      <c r="HJ255" s="12" t="s">
        <v>95</v>
      </c>
      <c r="HK255" s="12">
        <v>1</v>
      </c>
      <c r="HL255" s="12" t="s">
        <v>95</v>
      </c>
      <c r="HM255" s="103">
        <v>6.2637281760334326E-2</v>
      </c>
      <c r="HN255" s="103">
        <v>1.403863432165319E-2</v>
      </c>
      <c r="HO255" s="12" t="s">
        <v>95</v>
      </c>
      <c r="HP255" s="267" t="s">
        <v>92</v>
      </c>
      <c r="HQ255" s="103" t="s">
        <v>92</v>
      </c>
      <c r="HR255" s="103" t="s">
        <v>92</v>
      </c>
      <c r="HS255" s="103" t="s">
        <v>92</v>
      </c>
      <c r="HT255" s="103" t="s">
        <v>92</v>
      </c>
      <c r="HU255" s="103" t="s">
        <v>92</v>
      </c>
      <c r="HV255" s="103" t="s">
        <v>92</v>
      </c>
      <c r="HW255" s="103" t="s">
        <v>92</v>
      </c>
      <c r="HX255" s="103" t="s">
        <v>92</v>
      </c>
      <c r="HY255" s="4">
        <v>6</v>
      </c>
      <c r="HZ255" s="106">
        <v>0.21850954271633299</v>
      </c>
      <c r="IA255" s="4">
        <v>146</v>
      </c>
      <c r="IB255" s="15"/>
      <c r="IC255" s="3"/>
      <c r="ID255" s="15"/>
      <c r="IE255" s="4">
        <v>8</v>
      </c>
      <c r="IF255" s="14">
        <v>1.9715460857831799</v>
      </c>
      <c r="IG255" s="4">
        <v>232</v>
      </c>
      <c r="IH255" s="4">
        <v>231</v>
      </c>
      <c r="II255" s="4">
        <v>235</v>
      </c>
      <c r="IJ255" s="80">
        <v>29.83</v>
      </c>
      <c r="IK255" s="80">
        <v>5.18</v>
      </c>
      <c r="IL255" s="73">
        <v>17.399999999999999</v>
      </c>
      <c r="IM255" s="80">
        <v>0.36</v>
      </c>
      <c r="IN255" s="73">
        <v>1.2</v>
      </c>
      <c r="IO255" s="80">
        <v>0.01</v>
      </c>
      <c r="IP255" s="73">
        <v>0</v>
      </c>
      <c r="IQ255" s="80">
        <v>0.08</v>
      </c>
      <c r="IR255" s="73">
        <v>0.3</v>
      </c>
      <c r="IS255" s="80">
        <v>0.08</v>
      </c>
      <c r="IT255" s="73">
        <v>0.3</v>
      </c>
      <c r="IU255" s="80">
        <v>0.16</v>
      </c>
      <c r="IV255" s="73">
        <v>0.5</v>
      </c>
      <c r="IW255" s="80">
        <v>0.51</v>
      </c>
      <c r="IX255" s="73">
        <v>1.7</v>
      </c>
      <c r="IY255" s="80">
        <v>1.35</v>
      </c>
      <c r="IZ255" s="73">
        <v>4.5</v>
      </c>
      <c r="JA255" s="80">
        <v>0.43</v>
      </c>
      <c r="JB255" s="73">
        <v>1.4</v>
      </c>
      <c r="JC255" s="80">
        <v>0.04</v>
      </c>
      <c r="JD255" s="73">
        <v>0.1</v>
      </c>
      <c r="JE255" s="80">
        <v>0</v>
      </c>
      <c r="JF255" s="73">
        <v>0</v>
      </c>
      <c r="JG255" s="80">
        <v>7.06</v>
      </c>
      <c r="JH255" s="73">
        <v>23.7</v>
      </c>
      <c r="JI255" s="80">
        <v>11.58</v>
      </c>
      <c r="JJ255" s="73">
        <v>38.799999999999997</v>
      </c>
      <c r="JK255" s="80">
        <v>2.99</v>
      </c>
      <c r="JL255" s="73">
        <v>10.100000000000009</v>
      </c>
      <c r="JM255" s="68">
        <v>15987</v>
      </c>
      <c r="JN255" s="71">
        <v>3086</v>
      </c>
      <c r="JO255" s="69">
        <v>4.5999999999999996</v>
      </c>
      <c r="JP255" s="69">
        <v>3.3</v>
      </c>
      <c r="JQ255" s="77">
        <v>9</v>
      </c>
      <c r="JR255" s="77" t="s">
        <v>95</v>
      </c>
      <c r="JS255" s="77">
        <v>1</v>
      </c>
      <c r="JT255" s="77" t="s">
        <v>95</v>
      </c>
      <c r="JU255" s="77" t="s">
        <v>95</v>
      </c>
      <c r="JV255" s="77" t="s">
        <v>95</v>
      </c>
      <c r="JW255" s="77" t="s">
        <v>95</v>
      </c>
      <c r="JX255" s="77" t="s">
        <v>95</v>
      </c>
      <c r="JY255" s="77" t="s">
        <v>95</v>
      </c>
      <c r="JZ255" s="77">
        <v>8</v>
      </c>
      <c r="KA255" s="77" t="s">
        <v>95</v>
      </c>
      <c r="KB255" s="77" t="s">
        <v>95</v>
      </c>
      <c r="KC255" s="77" t="s">
        <v>95</v>
      </c>
      <c r="KD255" s="77" t="s">
        <v>95</v>
      </c>
      <c r="KE255" s="77" t="s">
        <v>95</v>
      </c>
      <c r="KF255" s="77" t="s">
        <v>95</v>
      </c>
      <c r="KG255" s="77" t="s">
        <v>95</v>
      </c>
      <c r="KH255" s="10" t="s">
        <v>95</v>
      </c>
      <c r="KI255" s="10" t="s">
        <v>95</v>
      </c>
      <c r="KJ255" s="10">
        <v>75.907590759075902</v>
      </c>
      <c r="KK255" s="10">
        <v>75.130702203997942</v>
      </c>
      <c r="KL255" s="10">
        <v>75.563028635483548</v>
      </c>
      <c r="KM255" s="10">
        <v>73.238313565234719</v>
      </c>
      <c r="KN255" s="10">
        <f>VLOOKUP($B255,'[1]בחירות שלם 21'!$A$2:$D$256,4,0)</f>
        <v>75.051647811116567</v>
      </c>
    </row>
    <row r="256" spans="1:300">
      <c r="A256" s="48" t="s">
        <v>1104</v>
      </c>
      <c r="B256" s="69" t="s">
        <v>1105</v>
      </c>
      <c r="C256" s="69" t="s">
        <v>354</v>
      </c>
      <c r="D256" s="69" t="s">
        <v>972</v>
      </c>
      <c r="E256" s="76" t="s">
        <v>95</v>
      </c>
      <c r="F256" s="69" t="s">
        <v>661</v>
      </c>
      <c r="G256" s="69" t="s">
        <v>349</v>
      </c>
      <c r="H256" s="4">
        <v>16</v>
      </c>
      <c r="I256" s="4">
        <v>651</v>
      </c>
      <c r="J256" s="69" t="s">
        <v>1679</v>
      </c>
      <c r="K256" s="210">
        <v>113.4714828000494</v>
      </c>
      <c r="L256" s="223" t="s">
        <v>92</v>
      </c>
      <c r="M256" s="68">
        <v>11062</v>
      </c>
      <c r="N256" s="10">
        <v>100</v>
      </c>
      <c r="O256" s="10">
        <v>99.9</v>
      </c>
      <c r="P256" s="10" t="s">
        <v>95</v>
      </c>
      <c r="Q256" s="10" t="s">
        <v>95</v>
      </c>
      <c r="R256" s="10" t="s">
        <v>95</v>
      </c>
      <c r="S256" s="10" t="s">
        <v>95</v>
      </c>
      <c r="T256" s="68">
        <v>5617</v>
      </c>
      <c r="U256" s="68">
        <v>5445</v>
      </c>
      <c r="V256" s="153">
        <v>10.549629361779063</v>
      </c>
      <c r="W256" s="153">
        <v>11.589224371723017</v>
      </c>
      <c r="X256" s="153">
        <v>11.363225456517808</v>
      </c>
      <c r="Y256" s="153">
        <v>9.7450732236485269</v>
      </c>
      <c r="Z256" s="153">
        <v>14.03905261254746</v>
      </c>
      <c r="AA256" s="153">
        <v>16.986078466823358</v>
      </c>
      <c r="AB256" s="153">
        <v>13.704574218043753</v>
      </c>
      <c r="AC256" s="153">
        <v>3.4261435545109382</v>
      </c>
      <c r="AD256" s="153">
        <v>8.5969987344060748</v>
      </c>
      <c r="AE256" s="153">
        <v>39.061652504067979</v>
      </c>
      <c r="AF256" s="153">
        <v>3.7063822093653949</v>
      </c>
      <c r="AG256" s="68">
        <v>1077</v>
      </c>
      <c r="AH256" s="68">
        <v>218</v>
      </c>
      <c r="AI256" s="346">
        <v>3.14</v>
      </c>
      <c r="AJ256" s="153">
        <v>0.8</v>
      </c>
      <c r="AK256" s="153" t="s">
        <v>362</v>
      </c>
      <c r="AL256" s="68">
        <v>56</v>
      </c>
      <c r="AM256" s="346">
        <v>4.9800000000000004</v>
      </c>
      <c r="AN256" s="68">
        <v>162</v>
      </c>
      <c r="AO256" s="153">
        <v>14.786966310359313</v>
      </c>
      <c r="AP256" s="153">
        <v>1.9581502025917246</v>
      </c>
      <c r="AQ256" s="153">
        <v>2.359428674742361</v>
      </c>
      <c r="AR256" s="68">
        <v>13</v>
      </c>
      <c r="AS256" s="153">
        <v>0</v>
      </c>
      <c r="AT256" s="153">
        <v>69.230769230769226</v>
      </c>
      <c r="AU256" s="153">
        <v>7.6923076923076925</v>
      </c>
      <c r="AV256" s="153">
        <v>23.076923076923077</v>
      </c>
      <c r="AW256" s="68">
        <v>38</v>
      </c>
      <c r="AX256" s="68">
        <v>27</v>
      </c>
      <c r="AY256" s="68">
        <v>584</v>
      </c>
      <c r="AZ256" s="68">
        <v>281</v>
      </c>
      <c r="BA256" s="68">
        <v>303</v>
      </c>
      <c r="BB256" s="68">
        <v>254</v>
      </c>
      <c r="BC256" s="68">
        <v>133</v>
      </c>
      <c r="BD256" s="68">
        <v>190</v>
      </c>
      <c r="BE256" s="68">
        <v>7</v>
      </c>
      <c r="BF256" s="68">
        <v>557</v>
      </c>
      <c r="BG256" s="68">
        <v>290</v>
      </c>
      <c r="BH256" s="68">
        <v>267</v>
      </c>
      <c r="BI256" s="68">
        <v>222</v>
      </c>
      <c r="BJ256" s="68">
        <v>146</v>
      </c>
      <c r="BK256" s="68">
        <v>185</v>
      </c>
      <c r="BL256" s="68">
        <v>4</v>
      </c>
      <c r="BM256" s="68">
        <v>1</v>
      </c>
      <c r="BN256" s="12">
        <v>72</v>
      </c>
      <c r="BO256" s="231">
        <v>24.8</v>
      </c>
      <c r="BP256" s="12">
        <v>28</v>
      </c>
      <c r="BQ256" s="231">
        <v>6.6</v>
      </c>
      <c r="BR256" s="12">
        <v>5</v>
      </c>
      <c r="BS256" s="12">
        <v>241</v>
      </c>
      <c r="BT256" s="231" t="s">
        <v>95</v>
      </c>
      <c r="BU256" s="231">
        <v>1.68</v>
      </c>
      <c r="BV256" s="231">
        <v>0.18</v>
      </c>
      <c r="BW256" s="231" t="s">
        <v>95</v>
      </c>
      <c r="BX256" s="231">
        <v>0.37</v>
      </c>
      <c r="BY256" s="153" t="s">
        <v>92</v>
      </c>
      <c r="BZ256" s="153" t="s">
        <v>92</v>
      </c>
      <c r="CA256" s="153" t="s">
        <v>92</v>
      </c>
      <c r="CB256" s="68" t="s">
        <v>92</v>
      </c>
      <c r="CC256" s="68" t="s">
        <v>92</v>
      </c>
      <c r="CD256" s="153" t="s">
        <v>92</v>
      </c>
      <c r="CE256" s="153" t="s">
        <v>92</v>
      </c>
      <c r="CF256" s="153" t="s">
        <v>92</v>
      </c>
      <c r="CG256" s="153" t="s">
        <v>92</v>
      </c>
      <c r="CH256" s="68">
        <v>867</v>
      </c>
      <c r="CI256" s="79">
        <v>15.680954964731416</v>
      </c>
      <c r="CJ256" s="68">
        <v>321</v>
      </c>
      <c r="CK256" s="68">
        <v>136</v>
      </c>
      <c r="CL256" s="79">
        <v>5.8501913613996717</v>
      </c>
      <c r="CM256" s="253">
        <v>38</v>
      </c>
      <c r="CN256" s="253">
        <v>177</v>
      </c>
      <c r="CO256" s="253">
        <v>121</v>
      </c>
      <c r="CP256" s="253">
        <v>103</v>
      </c>
      <c r="CQ256" s="253">
        <v>100</v>
      </c>
      <c r="CR256" s="13" t="s">
        <v>95</v>
      </c>
      <c r="CS256" s="12">
        <v>908</v>
      </c>
      <c r="CT256" s="10">
        <v>2.0925110132158591</v>
      </c>
      <c r="CU256" s="12">
        <v>147</v>
      </c>
      <c r="CV256" s="12">
        <v>286</v>
      </c>
      <c r="CW256" s="12">
        <v>241</v>
      </c>
      <c r="CX256" s="12">
        <v>38</v>
      </c>
      <c r="CY256" s="12">
        <v>36</v>
      </c>
      <c r="CZ256" s="79">
        <v>65.5</v>
      </c>
      <c r="DA256" s="79">
        <v>30.2</v>
      </c>
      <c r="DB256" s="79">
        <v>2.8</v>
      </c>
      <c r="DC256" s="79">
        <v>1.5</v>
      </c>
      <c r="DD256" s="5">
        <v>1261</v>
      </c>
      <c r="DE256" s="5">
        <v>640</v>
      </c>
      <c r="DF256" s="5">
        <v>482</v>
      </c>
      <c r="DG256" s="5">
        <v>139</v>
      </c>
      <c r="DH256" s="5">
        <v>3391</v>
      </c>
      <c r="DI256" s="5">
        <v>978</v>
      </c>
      <c r="DJ256" s="5">
        <v>1632</v>
      </c>
      <c r="DK256" s="5">
        <v>781</v>
      </c>
      <c r="DL256" s="12">
        <v>9724.0108509999991</v>
      </c>
      <c r="DM256" s="12">
        <v>11786.32379</v>
      </c>
      <c r="DN256" s="12">
        <v>7723.9303229999996</v>
      </c>
      <c r="DO256" s="10">
        <v>2.4750545861445428</v>
      </c>
      <c r="DP256" s="10">
        <v>2.1743069901378531</v>
      </c>
      <c r="DQ256" s="10">
        <v>2.690463374212726</v>
      </c>
      <c r="DR256" s="12">
        <v>4700</v>
      </c>
      <c r="DS256" s="79">
        <v>36.799999999999997</v>
      </c>
      <c r="DT256" s="12">
        <v>458</v>
      </c>
      <c r="DU256" s="12">
        <v>11138.290510000001</v>
      </c>
      <c r="DV256" s="10">
        <v>-6.2162069057061782</v>
      </c>
      <c r="DW256" s="10">
        <v>36</v>
      </c>
      <c r="DX256" s="352">
        <v>0.40053785800000002</v>
      </c>
      <c r="DY256" s="5">
        <v>716</v>
      </c>
      <c r="DZ256" s="5">
        <v>231</v>
      </c>
      <c r="EA256" s="5">
        <v>242</v>
      </c>
      <c r="EB256" s="5">
        <v>223</v>
      </c>
      <c r="EC256" s="5">
        <v>20</v>
      </c>
      <c r="ED256" s="72">
        <v>14</v>
      </c>
      <c r="EE256" s="72">
        <v>6</v>
      </c>
      <c r="EF256" s="72">
        <v>12</v>
      </c>
      <c r="EG256" s="72">
        <v>5</v>
      </c>
      <c r="EH256" s="72">
        <v>7</v>
      </c>
      <c r="EI256" s="72">
        <v>140</v>
      </c>
      <c r="EJ256" s="72">
        <v>79</v>
      </c>
      <c r="EK256" s="72">
        <v>61</v>
      </c>
      <c r="EL256" s="72">
        <v>27</v>
      </c>
      <c r="EM256" s="72">
        <v>34</v>
      </c>
      <c r="EN256" s="72">
        <v>3117</v>
      </c>
      <c r="EO256" s="72">
        <v>1857</v>
      </c>
      <c r="EP256" s="72">
        <v>1260</v>
      </c>
      <c r="EQ256" s="72">
        <v>635</v>
      </c>
      <c r="ER256" s="72">
        <v>625</v>
      </c>
      <c r="ES256" s="72">
        <v>23.586666666666666</v>
      </c>
      <c r="ET256" s="435">
        <v>1.0830324909747291</v>
      </c>
      <c r="EU256" s="435" t="s">
        <v>92</v>
      </c>
      <c r="EV256" s="435" t="s">
        <v>92</v>
      </c>
      <c r="EW256" s="78">
        <v>84</v>
      </c>
      <c r="EX256" s="78">
        <v>75.5</v>
      </c>
      <c r="EY256" s="10">
        <v>40.9</v>
      </c>
      <c r="EZ256" s="10">
        <v>57.8</v>
      </c>
      <c r="FA256" s="10">
        <v>17.8</v>
      </c>
      <c r="FB256" s="10">
        <v>4.4000000000000004</v>
      </c>
      <c r="FC256" s="68">
        <v>430</v>
      </c>
      <c r="FD256" s="10">
        <v>32.5</v>
      </c>
      <c r="FE256" s="10">
        <v>6.9767441860465116</v>
      </c>
      <c r="FF256" s="10">
        <v>4</v>
      </c>
      <c r="FG256" s="10">
        <v>18.100000000000001</v>
      </c>
      <c r="FH256" s="10">
        <v>44.651162790697676</v>
      </c>
      <c r="FI256" s="10">
        <v>75.348837209302317</v>
      </c>
      <c r="FJ256" s="10">
        <v>8.7486910994764404</v>
      </c>
      <c r="FK256" s="10">
        <v>3.7929383602633155</v>
      </c>
      <c r="FL256" s="102" t="s">
        <v>92</v>
      </c>
      <c r="FM256" s="102" t="s">
        <v>92</v>
      </c>
      <c r="FN256" s="102" t="s">
        <v>92</v>
      </c>
      <c r="FO256" s="102" t="s">
        <v>92</v>
      </c>
      <c r="FP256" s="102" t="s">
        <v>92</v>
      </c>
      <c r="FQ256" s="102" t="s">
        <v>92</v>
      </c>
      <c r="FR256" s="102" t="s">
        <v>92</v>
      </c>
      <c r="FS256" s="102" t="s">
        <v>92</v>
      </c>
      <c r="FT256" s="102" t="s">
        <v>92</v>
      </c>
      <c r="FU256" s="102" t="s">
        <v>92</v>
      </c>
      <c r="FV256" s="102" t="s">
        <v>92</v>
      </c>
      <c r="FW256" s="102" t="s">
        <v>92</v>
      </c>
      <c r="FX256" s="102" t="s">
        <v>92</v>
      </c>
      <c r="FY256" s="102" t="s">
        <v>92</v>
      </c>
      <c r="FZ256" s="102" t="s">
        <v>92</v>
      </c>
      <c r="GA256" s="102" t="s">
        <v>92</v>
      </c>
      <c r="GB256" s="102" t="s">
        <v>92</v>
      </c>
      <c r="GC256" s="102" t="s">
        <v>92</v>
      </c>
      <c r="GD256" s="102" t="s">
        <v>92</v>
      </c>
      <c r="GE256" s="102" t="s">
        <v>92</v>
      </c>
      <c r="GF256" s="102" t="s">
        <v>92</v>
      </c>
      <c r="GG256" s="102" t="s">
        <v>92</v>
      </c>
      <c r="GH256" s="102" t="s">
        <v>92</v>
      </c>
      <c r="GI256" s="102" t="s">
        <v>92</v>
      </c>
      <c r="GJ256" s="346">
        <v>0.23980815347721821</v>
      </c>
      <c r="GK256" s="10">
        <v>698.59355000000005</v>
      </c>
      <c r="GL256" s="10">
        <v>100</v>
      </c>
      <c r="GM256" s="10">
        <v>6.7</v>
      </c>
      <c r="GN256" s="10">
        <v>6.3</v>
      </c>
      <c r="GO256" s="13">
        <v>24</v>
      </c>
      <c r="GP256" s="10">
        <v>12.2</v>
      </c>
      <c r="GQ256" s="10">
        <v>10.4</v>
      </c>
      <c r="GR256" s="13">
        <v>50</v>
      </c>
      <c r="GS256" s="102" t="s">
        <v>92</v>
      </c>
      <c r="GT256" s="10">
        <v>0.7</v>
      </c>
      <c r="GU256" s="10">
        <v>6.3</v>
      </c>
      <c r="GV256" s="10" t="s">
        <v>95</v>
      </c>
      <c r="GW256" s="10" t="s">
        <v>95</v>
      </c>
      <c r="GX256" s="10" t="s">
        <v>95</v>
      </c>
      <c r="GY256" s="10">
        <v>0.7</v>
      </c>
      <c r="GZ256" s="10">
        <v>6.3E-2</v>
      </c>
      <c r="HA256" s="10" t="s">
        <v>95</v>
      </c>
      <c r="HB256" s="10" t="s">
        <v>95</v>
      </c>
      <c r="HC256" s="10" t="s">
        <v>95</v>
      </c>
      <c r="HD256" s="105">
        <v>2.4433869770797552</v>
      </c>
      <c r="HE256" s="105">
        <v>12.391039486978778</v>
      </c>
      <c r="HF256" s="12">
        <v>4498</v>
      </c>
      <c r="HG256" s="12">
        <v>3733</v>
      </c>
      <c r="HH256" s="10">
        <v>6.9407932011331441</v>
      </c>
      <c r="HI256" s="12">
        <v>2</v>
      </c>
      <c r="HJ256" s="12">
        <v>1</v>
      </c>
      <c r="HK256" s="12" t="s">
        <v>95</v>
      </c>
      <c r="HL256" s="12">
        <v>1</v>
      </c>
      <c r="HM256" s="103">
        <v>0.18255513963406561</v>
      </c>
      <c r="HN256" s="103">
        <v>0.44464206313917298</v>
      </c>
      <c r="HO256" s="12">
        <v>1</v>
      </c>
      <c r="HP256" s="267" t="s">
        <v>92</v>
      </c>
      <c r="HQ256" s="103" t="s">
        <v>92</v>
      </c>
      <c r="HR256" s="103" t="s">
        <v>92</v>
      </c>
      <c r="HS256" s="103" t="s">
        <v>92</v>
      </c>
      <c r="HT256" s="103" t="s">
        <v>92</v>
      </c>
      <c r="HU256" s="103" t="s">
        <v>92</v>
      </c>
      <c r="HV256" s="103" t="s">
        <v>92</v>
      </c>
      <c r="HW256" s="103" t="s">
        <v>92</v>
      </c>
      <c r="HX256" s="103" t="s">
        <v>92</v>
      </c>
      <c r="HY256" s="4">
        <v>6</v>
      </c>
      <c r="HZ256" s="106">
        <v>0.18252936002969</v>
      </c>
      <c r="IA256" s="4">
        <v>145</v>
      </c>
      <c r="IB256" s="15"/>
      <c r="IC256" s="3"/>
      <c r="ID256" s="15"/>
      <c r="IE256" s="4">
        <v>3</v>
      </c>
      <c r="IF256" s="14">
        <v>-0.35612429484062202</v>
      </c>
      <c r="IG256" s="4">
        <v>80</v>
      </c>
      <c r="IH256" s="4">
        <v>55</v>
      </c>
      <c r="II256" s="4">
        <v>132</v>
      </c>
      <c r="IJ256" s="80">
        <v>113.41</v>
      </c>
      <c r="IK256" s="80">
        <v>4.38</v>
      </c>
      <c r="IL256" s="73">
        <v>3.9</v>
      </c>
      <c r="IM256" s="80">
        <v>0.45</v>
      </c>
      <c r="IN256" s="73">
        <v>0.4</v>
      </c>
      <c r="IO256" s="80">
        <v>0.01</v>
      </c>
      <c r="IP256" s="73">
        <v>0</v>
      </c>
      <c r="IQ256" s="80">
        <v>0.11</v>
      </c>
      <c r="IR256" s="73">
        <v>0.1</v>
      </c>
      <c r="IS256" s="80">
        <v>0.2</v>
      </c>
      <c r="IT256" s="73">
        <v>0.2</v>
      </c>
      <c r="IU256" s="80">
        <v>7.0000000000000007E-2</v>
      </c>
      <c r="IV256" s="73">
        <v>0.1</v>
      </c>
      <c r="IW256" s="80">
        <v>0.28000000000000003</v>
      </c>
      <c r="IX256" s="73">
        <v>0.2</v>
      </c>
      <c r="IY256" s="80">
        <v>1.41</v>
      </c>
      <c r="IZ256" s="73">
        <v>1.2</v>
      </c>
      <c r="JA256" s="80">
        <v>1.08</v>
      </c>
      <c r="JB256" s="73">
        <v>1</v>
      </c>
      <c r="JC256" s="80">
        <v>0.02</v>
      </c>
      <c r="JD256" s="73">
        <v>0</v>
      </c>
      <c r="JE256" s="80">
        <v>7.03</v>
      </c>
      <c r="JF256" s="73">
        <v>6.2</v>
      </c>
      <c r="JG256" s="80">
        <v>13.49</v>
      </c>
      <c r="JH256" s="73">
        <v>11.9</v>
      </c>
      <c r="JI256" s="80">
        <v>79.63</v>
      </c>
      <c r="JJ256" s="73">
        <v>70.2</v>
      </c>
      <c r="JK256" s="80">
        <v>5.25</v>
      </c>
      <c r="JL256" s="73">
        <v>4.5999999999999996</v>
      </c>
      <c r="JM256" s="68">
        <v>11062</v>
      </c>
      <c r="JN256" s="71">
        <v>2526</v>
      </c>
      <c r="JO256" s="69">
        <v>6.3</v>
      </c>
      <c r="JP256" s="69">
        <v>5.9</v>
      </c>
      <c r="JQ256" s="77">
        <v>16</v>
      </c>
      <c r="JR256" s="77" t="s">
        <v>95</v>
      </c>
      <c r="JS256" s="77" t="s">
        <v>95</v>
      </c>
      <c r="JT256" s="77">
        <v>1</v>
      </c>
      <c r="JU256" s="77" t="s">
        <v>95</v>
      </c>
      <c r="JV256" s="77" t="s">
        <v>95</v>
      </c>
      <c r="JW256" s="77" t="s">
        <v>95</v>
      </c>
      <c r="JX256" s="77" t="s">
        <v>95</v>
      </c>
      <c r="JY256" s="77" t="s">
        <v>95</v>
      </c>
      <c r="JZ256" s="77">
        <v>12</v>
      </c>
      <c r="KA256" s="77" t="s">
        <v>95</v>
      </c>
      <c r="KB256" s="77">
        <v>2</v>
      </c>
      <c r="KC256" s="77" t="s">
        <v>95</v>
      </c>
      <c r="KD256" s="77">
        <v>1</v>
      </c>
      <c r="KE256" s="77" t="s">
        <v>95</v>
      </c>
      <c r="KF256" s="77" t="s">
        <v>95</v>
      </c>
      <c r="KG256" s="77" t="s">
        <v>95</v>
      </c>
      <c r="KH256" s="10" t="s">
        <v>95</v>
      </c>
      <c r="KI256" s="10" t="s">
        <v>95</v>
      </c>
      <c r="KJ256" s="10">
        <v>81.729150726855394</v>
      </c>
      <c r="KK256" s="10">
        <v>79.310344827586206</v>
      </c>
      <c r="KL256" s="10">
        <v>80.885463886370502</v>
      </c>
      <c r="KM256" s="10">
        <v>77.239353891336265</v>
      </c>
      <c r="KN256" s="10">
        <f>VLOOKUP($B256,'[1]בחירות שלם 21'!$A$2:$D$256,4,0)</f>
        <v>79.363057324840767</v>
      </c>
    </row>
    <row r="257" spans="1:300">
      <c r="A257" s="48" t="s">
        <v>367</v>
      </c>
      <c r="B257" s="74" t="s">
        <v>1106</v>
      </c>
      <c r="C257" s="74" t="s">
        <v>381</v>
      </c>
      <c r="D257" s="69" t="s">
        <v>972</v>
      </c>
      <c r="E257" s="76" t="s">
        <v>95</v>
      </c>
      <c r="F257" s="69" t="s">
        <v>929</v>
      </c>
      <c r="G257" s="69" t="s">
        <v>349</v>
      </c>
      <c r="H257" s="4">
        <v>30</v>
      </c>
      <c r="I257" s="4" t="s">
        <v>924</v>
      </c>
      <c r="J257" s="69" t="s">
        <v>367</v>
      </c>
      <c r="K257" s="210" t="s">
        <v>92</v>
      </c>
      <c r="L257" s="223" t="s">
        <v>92</v>
      </c>
      <c r="M257" s="68">
        <v>49957</v>
      </c>
      <c r="N257" s="10">
        <v>100</v>
      </c>
      <c r="O257" s="10">
        <v>97.5</v>
      </c>
      <c r="P257" s="10" t="s">
        <v>95</v>
      </c>
      <c r="Q257" s="10" t="s">
        <v>95</v>
      </c>
      <c r="R257" s="10" t="s">
        <v>95</v>
      </c>
      <c r="S257" s="10" t="s">
        <v>95</v>
      </c>
      <c r="T257" s="68">
        <v>25608</v>
      </c>
      <c r="U257" s="68">
        <v>24349</v>
      </c>
      <c r="V257" s="153">
        <v>15.30516243969814</v>
      </c>
      <c r="W257" s="153">
        <v>16.145885461496889</v>
      </c>
      <c r="X257" s="153">
        <v>13.305442680705406</v>
      </c>
      <c r="Y257" s="153">
        <v>7.2122024941449645</v>
      </c>
      <c r="Z257" s="153">
        <v>11.886222151049903</v>
      </c>
      <c r="AA257" s="153">
        <v>20.321476469763997</v>
      </c>
      <c r="AB257" s="153">
        <v>9.7844145965530362</v>
      </c>
      <c r="AC257" s="153">
        <v>2.051764517485037</v>
      </c>
      <c r="AD257" s="153">
        <v>3.9894309105831014</v>
      </c>
      <c r="AE257" s="153">
        <v>49.292391456652723</v>
      </c>
      <c r="AF257" s="153">
        <v>1.130972636467362</v>
      </c>
      <c r="AG257" s="68">
        <v>1271</v>
      </c>
      <c r="AH257" s="68">
        <v>1378</v>
      </c>
      <c r="AI257" s="346">
        <v>4.3899999999999997</v>
      </c>
      <c r="AJ257" s="153">
        <v>3.4</v>
      </c>
      <c r="AK257" s="153" t="s">
        <v>1735</v>
      </c>
      <c r="AL257" s="68">
        <v>78</v>
      </c>
      <c r="AM257" s="346">
        <v>3.55</v>
      </c>
      <c r="AN257" s="68">
        <v>1300</v>
      </c>
      <c r="AO257" s="153">
        <v>26.748795175313713</v>
      </c>
      <c r="AP257" s="153">
        <v>5.7428007693213914</v>
      </c>
      <c r="AQ257" s="153">
        <v>6.0632143643533443</v>
      </c>
      <c r="AR257" s="68">
        <v>50</v>
      </c>
      <c r="AS257" s="153">
        <v>38</v>
      </c>
      <c r="AT257" s="153">
        <v>38</v>
      </c>
      <c r="AU257" s="153">
        <v>12</v>
      </c>
      <c r="AV257" s="153">
        <v>12</v>
      </c>
      <c r="AW257" s="68">
        <v>1502</v>
      </c>
      <c r="AX257" s="68">
        <v>1446</v>
      </c>
      <c r="AY257" s="68">
        <v>3445</v>
      </c>
      <c r="AZ257" s="68">
        <v>1766</v>
      </c>
      <c r="BA257" s="68">
        <v>1679</v>
      </c>
      <c r="BB257" s="68">
        <v>1616</v>
      </c>
      <c r="BC257" s="68">
        <v>804</v>
      </c>
      <c r="BD257" s="68">
        <v>982</v>
      </c>
      <c r="BE257" s="68">
        <v>43</v>
      </c>
      <c r="BF257" s="68">
        <v>2001</v>
      </c>
      <c r="BG257" s="68">
        <v>1016</v>
      </c>
      <c r="BH257" s="68">
        <v>985</v>
      </c>
      <c r="BI257" s="68">
        <v>798</v>
      </c>
      <c r="BJ257" s="68">
        <v>601</v>
      </c>
      <c r="BK257" s="68">
        <v>566</v>
      </c>
      <c r="BL257" s="68">
        <v>36</v>
      </c>
      <c r="BM257" s="68">
        <v>615</v>
      </c>
      <c r="BN257" s="12">
        <v>340</v>
      </c>
      <c r="BO257" s="231">
        <v>40.6</v>
      </c>
      <c r="BP257" s="12">
        <v>83</v>
      </c>
      <c r="BQ257" s="231">
        <v>4.9000000000000004</v>
      </c>
      <c r="BR257" s="12">
        <v>13</v>
      </c>
      <c r="BS257" s="12">
        <v>1016</v>
      </c>
      <c r="BT257" s="231" t="s">
        <v>95</v>
      </c>
      <c r="BU257" s="231">
        <v>0.28999999999999998</v>
      </c>
      <c r="BV257" s="231">
        <v>1.6</v>
      </c>
      <c r="BW257" s="231" t="s">
        <v>95</v>
      </c>
      <c r="BX257" s="231">
        <v>0.26</v>
      </c>
      <c r="BY257" s="153" t="s">
        <v>92</v>
      </c>
      <c r="BZ257" s="153" t="s">
        <v>92</v>
      </c>
      <c r="CA257" s="153" t="s">
        <v>92</v>
      </c>
      <c r="CB257" s="68" t="s">
        <v>92</v>
      </c>
      <c r="CC257" s="68" t="s">
        <v>92</v>
      </c>
      <c r="CD257" s="153" t="s">
        <v>92</v>
      </c>
      <c r="CE257" s="153" t="s">
        <v>92</v>
      </c>
      <c r="CF257" s="153" t="s">
        <v>92</v>
      </c>
      <c r="CG257" s="153" t="s">
        <v>92</v>
      </c>
      <c r="CH257" s="68">
        <v>3467</v>
      </c>
      <c r="CI257" s="79">
        <v>15.425342587649048</v>
      </c>
      <c r="CJ257" s="68">
        <v>1319</v>
      </c>
      <c r="CK257" s="68">
        <v>570</v>
      </c>
      <c r="CL257" s="79">
        <v>6.0159635119726342</v>
      </c>
      <c r="CM257" s="253">
        <v>38</v>
      </c>
      <c r="CN257" s="253">
        <v>194</v>
      </c>
      <c r="CO257" s="253">
        <v>127</v>
      </c>
      <c r="CP257" s="253">
        <v>106</v>
      </c>
      <c r="CQ257" s="253">
        <v>104</v>
      </c>
      <c r="CR257" s="13" t="s">
        <v>92</v>
      </c>
      <c r="CS257" s="12">
        <v>1959</v>
      </c>
      <c r="CT257" s="10">
        <v>9.6988259315977547</v>
      </c>
      <c r="CU257" s="12">
        <v>235</v>
      </c>
      <c r="CV257" s="12">
        <v>252</v>
      </c>
      <c r="CW257" s="12">
        <v>568</v>
      </c>
      <c r="CX257" s="12">
        <v>85</v>
      </c>
      <c r="CY257" s="12">
        <v>71</v>
      </c>
      <c r="CZ257" s="79">
        <v>42.6</v>
      </c>
      <c r="DA257" s="79">
        <v>30.6</v>
      </c>
      <c r="DB257" s="79">
        <v>4.8</v>
      </c>
      <c r="DC257" s="79">
        <v>22</v>
      </c>
      <c r="DD257" s="5">
        <v>4971</v>
      </c>
      <c r="DE257" s="5">
        <v>2017</v>
      </c>
      <c r="DF257" s="5">
        <v>1767</v>
      </c>
      <c r="DG257" s="5">
        <v>1187</v>
      </c>
      <c r="DH257" s="5">
        <v>16103</v>
      </c>
      <c r="DI257" s="5">
        <v>3010</v>
      </c>
      <c r="DJ257" s="5">
        <v>6125</v>
      </c>
      <c r="DK257" s="5">
        <v>6968</v>
      </c>
      <c r="DL257" s="12">
        <v>10332.010979999999</v>
      </c>
      <c r="DM257" s="12">
        <v>12807.05168</v>
      </c>
      <c r="DN257" s="12">
        <v>7928.2722059999996</v>
      </c>
      <c r="DO257" s="10">
        <v>2.1357771712250617</v>
      </c>
      <c r="DP257" s="10">
        <v>1.9552906223551991</v>
      </c>
      <c r="DQ257" s="10">
        <v>2.4784776289090482</v>
      </c>
      <c r="DR257" s="12">
        <v>18064</v>
      </c>
      <c r="DS257" s="79">
        <v>36.1</v>
      </c>
      <c r="DT257" s="12">
        <v>1533</v>
      </c>
      <c r="DU257" s="12">
        <v>10690.11765</v>
      </c>
      <c r="DV257" s="10">
        <v>2.8814229316034945</v>
      </c>
      <c r="DW257" s="10">
        <v>34.299999999999997</v>
      </c>
      <c r="DX257" s="352">
        <v>0.41324517599999999</v>
      </c>
      <c r="DY257" s="5">
        <v>4671</v>
      </c>
      <c r="DZ257" s="5">
        <v>1463</v>
      </c>
      <c r="EA257" s="5">
        <v>1512</v>
      </c>
      <c r="EB257" s="5">
        <v>1564</v>
      </c>
      <c r="EC257" s="5">
        <v>132</v>
      </c>
      <c r="ED257" s="72">
        <v>30</v>
      </c>
      <c r="EE257" s="72">
        <v>23</v>
      </c>
      <c r="EF257" s="72">
        <v>12</v>
      </c>
      <c r="EG257" s="72">
        <v>7</v>
      </c>
      <c r="EH257" s="72">
        <v>5</v>
      </c>
      <c r="EI257" s="72">
        <v>405</v>
      </c>
      <c r="EJ257" s="72">
        <v>323</v>
      </c>
      <c r="EK257" s="72">
        <v>82</v>
      </c>
      <c r="EL257" s="72">
        <v>49</v>
      </c>
      <c r="EM257" s="72">
        <v>33</v>
      </c>
      <c r="EN257" s="72">
        <v>10324</v>
      </c>
      <c r="EO257" s="72">
        <v>8176</v>
      </c>
      <c r="EP257" s="72">
        <v>2148</v>
      </c>
      <c r="EQ257" s="72">
        <v>1357</v>
      </c>
      <c r="ER257" s="72">
        <v>791</v>
      </c>
      <c r="ES257" s="72">
        <v>26.45017182130584</v>
      </c>
      <c r="ET257" s="435">
        <v>0.92799450077332879</v>
      </c>
      <c r="EU257" s="435">
        <v>0.73726541554959779</v>
      </c>
      <c r="EV257" s="435">
        <v>1.1287477954144622</v>
      </c>
      <c r="EW257" s="78">
        <v>85.058977719528187</v>
      </c>
      <c r="EX257" s="78">
        <v>74.705111402359108</v>
      </c>
      <c r="EY257" s="10">
        <v>53.9</v>
      </c>
      <c r="EZ257" s="10">
        <v>42.4</v>
      </c>
      <c r="FA257" s="10">
        <v>18.7</v>
      </c>
      <c r="FB257" s="10">
        <v>4</v>
      </c>
      <c r="FC257" s="68">
        <v>1067</v>
      </c>
      <c r="FD257" s="10">
        <v>29.6</v>
      </c>
      <c r="FE257" s="10">
        <v>8.8097469540768518</v>
      </c>
      <c r="FF257" s="10">
        <v>5.0999999999999996</v>
      </c>
      <c r="FG257" s="10">
        <v>13.1</v>
      </c>
      <c r="FH257" s="10">
        <v>36.83223992502343</v>
      </c>
      <c r="FI257" s="10">
        <v>76.663542642924085</v>
      </c>
      <c r="FJ257" s="10">
        <v>10.297872340425531</v>
      </c>
      <c r="FK257" s="10">
        <v>2.8952020202020203</v>
      </c>
      <c r="FL257" s="102" t="s">
        <v>92</v>
      </c>
      <c r="FM257" s="102" t="s">
        <v>92</v>
      </c>
      <c r="FN257" s="102" t="s">
        <v>92</v>
      </c>
      <c r="FO257" s="102" t="s">
        <v>92</v>
      </c>
      <c r="FP257" s="102" t="s">
        <v>92</v>
      </c>
      <c r="FQ257" s="102" t="s">
        <v>92</v>
      </c>
      <c r="FR257" s="102" t="s">
        <v>92</v>
      </c>
      <c r="FS257" s="102" t="s">
        <v>92</v>
      </c>
      <c r="FT257" s="102" t="s">
        <v>92</v>
      </c>
      <c r="FU257" s="102" t="s">
        <v>92</v>
      </c>
      <c r="FV257" s="102" t="s">
        <v>92</v>
      </c>
      <c r="FW257" s="102" t="s">
        <v>92</v>
      </c>
      <c r="FX257" s="102" t="s">
        <v>92</v>
      </c>
      <c r="FY257" s="102" t="s">
        <v>92</v>
      </c>
      <c r="FZ257" s="102" t="s">
        <v>92</v>
      </c>
      <c r="GA257" s="102" t="s">
        <v>92</v>
      </c>
      <c r="GB257" s="102" t="s">
        <v>92</v>
      </c>
      <c r="GC257" s="102" t="s">
        <v>92</v>
      </c>
      <c r="GD257" s="102" t="s">
        <v>92</v>
      </c>
      <c r="GE257" s="102" t="s">
        <v>92</v>
      </c>
      <c r="GF257" s="102" t="s">
        <v>92</v>
      </c>
      <c r="GG257" s="102" t="s">
        <v>92</v>
      </c>
      <c r="GH257" s="102" t="s">
        <v>92</v>
      </c>
      <c r="GI257" s="102" t="s">
        <v>92</v>
      </c>
      <c r="GJ257" s="346">
        <v>0.51052967453733256</v>
      </c>
      <c r="GK257" s="10">
        <v>2721.2938554000002</v>
      </c>
      <c r="GL257" s="10">
        <v>78.303652623607817</v>
      </c>
      <c r="GM257" s="10">
        <v>99.3</v>
      </c>
      <c r="GN257" s="10" t="s">
        <v>95</v>
      </c>
      <c r="GO257" s="13">
        <v>461</v>
      </c>
      <c r="GP257" s="10">
        <v>70.900000000000006</v>
      </c>
      <c r="GQ257" s="10">
        <v>55.2</v>
      </c>
      <c r="GR257" s="13">
        <v>314</v>
      </c>
      <c r="GS257" s="102" t="s">
        <v>92</v>
      </c>
      <c r="GT257" s="10" t="s">
        <v>95</v>
      </c>
      <c r="GU257" s="10" t="s">
        <v>95</v>
      </c>
      <c r="GV257" s="10" t="s">
        <v>95</v>
      </c>
      <c r="GW257" s="10" t="s">
        <v>95</v>
      </c>
      <c r="GX257" s="10" t="s">
        <v>95</v>
      </c>
      <c r="GY257" s="10" t="s">
        <v>95</v>
      </c>
      <c r="GZ257" s="10" t="s">
        <v>95</v>
      </c>
      <c r="HA257" s="10" t="s">
        <v>95</v>
      </c>
      <c r="HB257" s="10" t="s">
        <v>95</v>
      </c>
      <c r="HC257" s="10" t="s">
        <v>95</v>
      </c>
      <c r="HD257" s="105">
        <v>1.250805328825046</v>
      </c>
      <c r="HE257" s="105">
        <v>7.7202344446595728</v>
      </c>
      <c r="HF257" s="12">
        <v>17220</v>
      </c>
      <c r="HG257" s="12">
        <v>15005</v>
      </c>
      <c r="HH257" s="10">
        <v>8.1</v>
      </c>
      <c r="HI257" s="12">
        <v>7</v>
      </c>
      <c r="HJ257" s="12" t="s">
        <v>95</v>
      </c>
      <c r="HK257" s="12">
        <v>2</v>
      </c>
      <c r="HL257" s="12">
        <v>5</v>
      </c>
      <c r="HM257" s="103">
        <v>0.14403197402092</v>
      </c>
      <c r="HN257" s="103">
        <v>0.4065040650406504</v>
      </c>
      <c r="HO257" s="12" t="s">
        <v>95</v>
      </c>
      <c r="HP257" s="267" t="s">
        <v>92</v>
      </c>
      <c r="HQ257" s="103" t="s">
        <v>92</v>
      </c>
      <c r="HR257" s="103" t="s">
        <v>92</v>
      </c>
      <c r="HS257" s="103" t="s">
        <v>92</v>
      </c>
      <c r="HT257" s="103" t="s">
        <v>92</v>
      </c>
      <c r="HU257" s="103" t="s">
        <v>92</v>
      </c>
      <c r="HV257" s="103" t="s">
        <v>92</v>
      </c>
      <c r="HW257" s="103" t="s">
        <v>92</v>
      </c>
      <c r="HX257" s="103" t="s">
        <v>92</v>
      </c>
      <c r="HY257" s="4">
        <v>6</v>
      </c>
      <c r="HZ257" s="106">
        <v>0.28708841658752099</v>
      </c>
      <c r="IA257" s="4">
        <v>156</v>
      </c>
      <c r="IB257" s="15"/>
      <c r="IC257" s="3"/>
      <c r="ID257" s="15"/>
      <c r="IE257" s="4">
        <v>5</v>
      </c>
      <c r="IF257" s="14">
        <v>0.24731900916333999</v>
      </c>
      <c r="IG257" s="4">
        <v>155</v>
      </c>
      <c r="IH257" s="4">
        <v>118</v>
      </c>
      <c r="II257" s="4">
        <v>181</v>
      </c>
      <c r="IJ257" s="80" t="s">
        <v>92</v>
      </c>
      <c r="IK257" s="80" t="s">
        <v>92</v>
      </c>
      <c r="IL257" s="73" t="s">
        <v>92</v>
      </c>
      <c r="IM257" s="80" t="s">
        <v>92</v>
      </c>
      <c r="IN257" s="73" t="s">
        <v>92</v>
      </c>
      <c r="IO257" s="80" t="s">
        <v>92</v>
      </c>
      <c r="IP257" s="73" t="s">
        <v>92</v>
      </c>
      <c r="IQ257" s="80" t="s">
        <v>92</v>
      </c>
      <c r="IR257" s="73" t="s">
        <v>92</v>
      </c>
      <c r="IS257" s="80" t="s">
        <v>92</v>
      </c>
      <c r="IT257" s="73" t="s">
        <v>92</v>
      </c>
      <c r="IU257" s="80" t="s">
        <v>92</v>
      </c>
      <c r="IV257" s="73" t="s">
        <v>92</v>
      </c>
      <c r="IW257" s="80" t="s">
        <v>92</v>
      </c>
      <c r="IX257" s="73" t="s">
        <v>92</v>
      </c>
      <c r="IY257" s="80" t="s">
        <v>92</v>
      </c>
      <c r="IZ257" s="73" t="s">
        <v>92</v>
      </c>
      <c r="JA257" s="80" t="s">
        <v>92</v>
      </c>
      <c r="JB257" s="73" t="s">
        <v>92</v>
      </c>
      <c r="JC257" s="80" t="s">
        <v>92</v>
      </c>
      <c r="JD257" s="73" t="s">
        <v>92</v>
      </c>
      <c r="JE257" s="80" t="s">
        <v>92</v>
      </c>
      <c r="JF257" s="73" t="s">
        <v>92</v>
      </c>
      <c r="JG257" s="80" t="s">
        <v>92</v>
      </c>
      <c r="JH257" s="73" t="s">
        <v>92</v>
      </c>
      <c r="JI257" s="80" t="s">
        <v>92</v>
      </c>
      <c r="JJ257" s="73" t="s">
        <v>92</v>
      </c>
      <c r="JK257" s="80" t="s">
        <v>92</v>
      </c>
      <c r="JL257" s="73" t="s">
        <v>92</v>
      </c>
      <c r="JM257" s="68">
        <v>49957</v>
      </c>
      <c r="JN257" s="71" t="s">
        <v>92</v>
      </c>
      <c r="JO257" s="69">
        <v>30.3</v>
      </c>
      <c r="JP257" s="69">
        <v>24.1</v>
      </c>
      <c r="JQ257" s="77">
        <v>27</v>
      </c>
      <c r="JR257" s="77" t="s">
        <v>95</v>
      </c>
      <c r="JS257" s="77">
        <v>1</v>
      </c>
      <c r="JT257" s="77">
        <v>12</v>
      </c>
      <c r="JU257" s="77" t="s">
        <v>95</v>
      </c>
      <c r="JV257" s="77" t="s">
        <v>95</v>
      </c>
      <c r="JW257" s="77" t="s">
        <v>95</v>
      </c>
      <c r="JX257" s="77" t="s">
        <v>95</v>
      </c>
      <c r="JY257" s="77" t="s">
        <v>95</v>
      </c>
      <c r="JZ257" s="77">
        <v>1</v>
      </c>
      <c r="KA257" s="77">
        <v>1</v>
      </c>
      <c r="KB257" s="77" t="s">
        <v>95</v>
      </c>
      <c r="KC257" s="77" t="s">
        <v>95</v>
      </c>
      <c r="KD257" s="77">
        <v>1</v>
      </c>
      <c r="KE257" s="77">
        <v>11</v>
      </c>
      <c r="KF257" s="77" t="s">
        <v>95</v>
      </c>
      <c r="KG257" s="77" t="s">
        <v>95</v>
      </c>
      <c r="KH257" s="10">
        <v>68.06167400881057</v>
      </c>
      <c r="KI257" s="10" t="s">
        <v>95</v>
      </c>
      <c r="KJ257" s="10">
        <v>81.416413886080221</v>
      </c>
      <c r="KK257" s="10">
        <v>79.41941611264815</v>
      </c>
      <c r="KL257" s="10">
        <v>79.461687681862273</v>
      </c>
      <c r="KM257" s="10">
        <v>78.058474009365284</v>
      </c>
      <c r="KN257" s="10">
        <f>VLOOKUP($B257,'[1]בחירות שלם 21'!$A$2:$D$256,4,0)</f>
        <v>78.459105286940797</v>
      </c>
    </row>
    <row r="258" spans="1:300">
      <c r="A258" s="48" t="s">
        <v>1108</v>
      </c>
      <c r="B258" s="69" t="s">
        <v>1109</v>
      </c>
      <c r="C258" s="69" t="s">
        <v>354</v>
      </c>
      <c r="D258" s="69" t="s">
        <v>972</v>
      </c>
      <c r="E258" s="76" t="s">
        <v>95</v>
      </c>
      <c r="F258" s="69" t="s">
        <v>414</v>
      </c>
      <c r="G258" s="69" t="s">
        <v>349</v>
      </c>
      <c r="H258" s="4">
        <v>11</v>
      </c>
      <c r="I258" s="4">
        <v>651</v>
      </c>
      <c r="J258" s="69" t="s">
        <v>1679</v>
      </c>
      <c r="K258" s="210">
        <v>176.15796150398407</v>
      </c>
      <c r="L258" s="223" t="s">
        <v>92</v>
      </c>
      <c r="M258" s="68">
        <v>9071</v>
      </c>
      <c r="N258" s="10">
        <v>99.3</v>
      </c>
      <c r="O258" s="10">
        <v>92.2</v>
      </c>
      <c r="P258" s="10" t="s">
        <v>95</v>
      </c>
      <c r="Q258" s="10" t="s">
        <v>95</v>
      </c>
      <c r="R258" s="10" t="s">
        <v>95</v>
      </c>
      <c r="S258" s="10" t="s">
        <v>95</v>
      </c>
      <c r="T258" s="68">
        <v>4619</v>
      </c>
      <c r="U258" s="68">
        <v>4453</v>
      </c>
      <c r="V258" s="153">
        <v>8.7641935839488472</v>
      </c>
      <c r="W258" s="153">
        <v>9.0508212986440313</v>
      </c>
      <c r="X258" s="153">
        <v>8.5878072979825824</v>
      </c>
      <c r="Y258" s="153">
        <v>7.7720207253886011</v>
      </c>
      <c r="Z258" s="153">
        <v>13.173850733105501</v>
      </c>
      <c r="AA258" s="153">
        <v>21.309668173299524</v>
      </c>
      <c r="AB258" s="153">
        <v>14.706206592437438</v>
      </c>
      <c r="AC258" s="153">
        <v>3.7702568625289383</v>
      </c>
      <c r="AD258" s="153">
        <v>12.865174732664535</v>
      </c>
      <c r="AE258" s="153">
        <v>30.900672472715247</v>
      </c>
      <c r="AF258" s="153">
        <v>6.8018961525741375</v>
      </c>
      <c r="AG258" s="68">
        <v>888</v>
      </c>
      <c r="AH258" s="68">
        <v>144</v>
      </c>
      <c r="AI258" s="346" t="s">
        <v>92</v>
      </c>
      <c r="AJ258" s="153">
        <v>0</v>
      </c>
      <c r="AK258" s="153" t="s">
        <v>536</v>
      </c>
      <c r="AL258" s="68">
        <v>43</v>
      </c>
      <c r="AM258" s="346">
        <v>2.98</v>
      </c>
      <c r="AN258" s="68">
        <v>101</v>
      </c>
      <c r="AO258" s="153">
        <v>11.280501202893076</v>
      </c>
      <c r="AP258" s="153">
        <v>2.6640840749556958</v>
      </c>
      <c r="AQ258" s="153">
        <v>12.225774446036821</v>
      </c>
      <c r="AR258" s="68">
        <v>10</v>
      </c>
      <c r="AS258" s="153">
        <v>20</v>
      </c>
      <c r="AT258" s="153">
        <v>80</v>
      </c>
      <c r="AU258" s="153">
        <v>0</v>
      </c>
      <c r="AV258" s="153">
        <v>0</v>
      </c>
      <c r="AW258" s="68">
        <v>240</v>
      </c>
      <c r="AX258" s="68">
        <v>220</v>
      </c>
      <c r="AY258" s="68">
        <v>571</v>
      </c>
      <c r="AZ258" s="68">
        <v>286</v>
      </c>
      <c r="BA258" s="68">
        <v>285</v>
      </c>
      <c r="BB258" s="68">
        <v>146</v>
      </c>
      <c r="BC258" s="68">
        <v>188</v>
      </c>
      <c r="BD258" s="68">
        <v>228</v>
      </c>
      <c r="BE258" s="68">
        <v>9</v>
      </c>
      <c r="BF258" s="68">
        <v>351</v>
      </c>
      <c r="BG258" s="68">
        <v>188</v>
      </c>
      <c r="BH258" s="68">
        <v>163</v>
      </c>
      <c r="BI258" s="68">
        <v>76</v>
      </c>
      <c r="BJ258" s="68">
        <v>93</v>
      </c>
      <c r="BK258" s="68">
        <v>167</v>
      </c>
      <c r="BL258" s="68">
        <v>15</v>
      </c>
      <c r="BM258" s="68">
        <v>0</v>
      </c>
      <c r="BN258" s="12">
        <v>46</v>
      </c>
      <c r="BO258" s="231">
        <v>14.7</v>
      </c>
      <c r="BP258" s="12">
        <v>22</v>
      </c>
      <c r="BQ258" s="231">
        <v>6.9</v>
      </c>
      <c r="BR258" s="12">
        <v>5</v>
      </c>
      <c r="BS258" s="12">
        <v>690</v>
      </c>
      <c r="BT258" s="231" t="s">
        <v>95</v>
      </c>
      <c r="BU258" s="231">
        <v>0.41</v>
      </c>
      <c r="BV258" s="231" t="s">
        <v>95</v>
      </c>
      <c r="BW258" s="231">
        <v>0.55000000000000004</v>
      </c>
      <c r="BX258" s="231">
        <v>6.85</v>
      </c>
      <c r="BY258" s="153" t="s">
        <v>92</v>
      </c>
      <c r="BZ258" s="153" t="s">
        <v>92</v>
      </c>
      <c r="CA258" s="153" t="s">
        <v>92</v>
      </c>
      <c r="CB258" s="68" t="s">
        <v>92</v>
      </c>
      <c r="CC258" s="68" t="s">
        <v>92</v>
      </c>
      <c r="CD258" s="153" t="s">
        <v>92</v>
      </c>
      <c r="CE258" s="153" t="s">
        <v>92</v>
      </c>
      <c r="CF258" s="153" t="s">
        <v>92</v>
      </c>
      <c r="CG258" s="153" t="s">
        <v>92</v>
      </c>
      <c r="CH258" s="68">
        <v>709</v>
      </c>
      <c r="CI258" s="79">
        <v>14.254121431443506</v>
      </c>
      <c r="CJ258" s="68">
        <v>240</v>
      </c>
      <c r="CK258" s="68">
        <v>97</v>
      </c>
      <c r="CL258" s="79">
        <v>4.8830111902339777</v>
      </c>
      <c r="CM258" s="253">
        <v>38</v>
      </c>
      <c r="CN258" s="253">
        <v>197</v>
      </c>
      <c r="CO258" s="253">
        <v>114</v>
      </c>
      <c r="CP258" s="253">
        <v>91</v>
      </c>
      <c r="CQ258" s="253">
        <v>79</v>
      </c>
      <c r="CR258" s="13" t="s">
        <v>95</v>
      </c>
      <c r="CS258" s="12">
        <v>974</v>
      </c>
      <c r="CT258" s="10">
        <v>2.8747433264887063</v>
      </c>
      <c r="CU258" s="12">
        <v>172</v>
      </c>
      <c r="CV258" s="12">
        <v>313</v>
      </c>
      <c r="CW258" s="12">
        <v>134</v>
      </c>
      <c r="CX258" s="12">
        <v>14</v>
      </c>
      <c r="CY258" s="12">
        <v>20</v>
      </c>
      <c r="CZ258" s="79">
        <v>80.599999999999994</v>
      </c>
      <c r="DA258" s="79">
        <v>14.7</v>
      </c>
      <c r="DB258" s="79">
        <v>1.9</v>
      </c>
      <c r="DC258" s="79">
        <v>2.8</v>
      </c>
      <c r="DD258" s="5">
        <v>1036</v>
      </c>
      <c r="DE258" s="5">
        <v>616</v>
      </c>
      <c r="DF258" s="5">
        <v>381</v>
      </c>
      <c r="DG258" s="5">
        <v>39</v>
      </c>
      <c r="DH258" s="5">
        <v>2378</v>
      </c>
      <c r="DI258" s="5">
        <v>917</v>
      </c>
      <c r="DJ258" s="5">
        <v>1246</v>
      </c>
      <c r="DK258" s="5">
        <v>215</v>
      </c>
      <c r="DL258" s="12">
        <v>11181.69694</v>
      </c>
      <c r="DM258" s="12">
        <v>13493.306850000001</v>
      </c>
      <c r="DN258" s="12">
        <v>8770.9655899999998</v>
      </c>
      <c r="DO258" s="10">
        <v>1.4969685165185487</v>
      </c>
      <c r="DP258" s="10">
        <v>1.0788628414096335</v>
      </c>
      <c r="DQ258" s="10">
        <v>2.2950107085388805</v>
      </c>
      <c r="DR258" s="12">
        <v>3859</v>
      </c>
      <c r="DS258" s="79">
        <v>33.6</v>
      </c>
      <c r="DT258" s="12">
        <v>263</v>
      </c>
      <c r="DU258" s="12">
        <v>12566.298559999999</v>
      </c>
      <c r="DV258" s="10">
        <v>5.170076141178237</v>
      </c>
      <c r="DW258" s="10">
        <v>27.4</v>
      </c>
      <c r="DX258" s="352">
        <v>0.40200353799999999</v>
      </c>
      <c r="DY258" s="5">
        <v>449</v>
      </c>
      <c r="DZ258" s="5">
        <v>141</v>
      </c>
      <c r="EA258" s="5">
        <v>142</v>
      </c>
      <c r="EB258" s="5">
        <v>156</v>
      </c>
      <c r="EC258" s="5">
        <v>10</v>
      </c>
      <c r="ED258" s="72">
        <v>3</v>
      </c>
      <c r="EE258" s="72">
        <v>2</v>
      </c>
      <c r="EF258" s="72">
        <v>2</v>
      </c>
      <c r="EG258" s="72">
        <v>1</v>
      </c>
      <c r="EH258" s="72">
        <v>1</v>
      </c>
      <c r="EI258" s="72">
        <v>88</v>
      </c>
      <c r="EJ258" s="72">
        <v>34</v>
      </c>
      <c r="EK258" s="72">
        <v>54</v>
      </c>
      <c r="EL258" s="72">
        <v>26</v>
      </c>
      <c r="EM258" s="72">
        <v>28</v>
      </c>
      <c r="EN258" s="72">
        <v>2434</v>
      </c>
      <c r="EO258" s="72">
        <v>977</v>
      </c>
      <c r="EP258" s="72">
        <v>1457</v>
      </c>
      <c r="EQ258" s="72">
        <v>755</v>
      </c>
      <c r="ER258" s="72">
        <v>702</v>
      </c>
      <c r="ES258" s="72">
        <v>29.242424242424242</v>
      </c>
      <c r="ET258" s="435">
        <v>0.62735257214554585</v>
      </c>
      <c r="EU258" s="435" t="s">
        <v>92</v>
      </c>
      <c r="EV258" s="435" t="s">
        <v>92</v>
      </c>
      <c r="EW258" s="78">
        <v>78.378378378378372</v>
      </c>
      <c r="EX258" s="78">
        <v>74.774774774774784</v>
      </c>
      <c r="EY258" s="10">
        <v>56.5</v>
      </c>
      <c r="EZ258" s="10" t="s">
        <v>92</v>
      </c>
      <c r="FA258" s="10">
        <v>8.1</v>
      </c>
      <c r="FB258" s="10">
        <v>4.3</v>
      </c>
      <c r="FC258" s="68">
        <v>256</v>
      </c>
      <c r="FD258" s="10">
        <v>31.8</v>
      </c>
      <c r="FE258" s="10">
        <v>6.25</v>
      </c>
      <c r="FF258" s="10">
        <v>3.3</v>
      </c>
      <c r="FG258" s="10">
        <v>15.3</v>
      </c>
      <c r="FH258" s="10">
        <v>38.28125</v>
      </c>
      <c r="FI258" s="10">
        <v>78.90625</v>
      </c>
      <c r="FJ258" s="10">
        <v>10.779735682819384</v>
      </c>
      <c r="FK258" s="10">
        <v>3.0110339190845932</v>
      </c>
      <c r="FL258" s="102" t="s">
        <v>92</v>
      </c>
      <c r="FM258" s="102" t="s">
        <v>92</v>
      </c>
      <c r="FN258" s="102" t="s">
        <v>92</v>
      </c>
      <c r="FO258" s="102" t="s">
        <v>92</v>
      </c>
      <c r="FP258" s="102" t="s">
        <v>92</v>
      </c>
      <c r="FQ258" s="102" t="s">
        <v>92</v>
      </c>
      <c r="FR258" s="102" t="s">
        <v>92</v>
      </c>
      <c r="FS258" s="102" t="s">
        <v>92</v>
      </c>
      <c r="FT258" s="102" t="s">
        <v>92</v>
      </c>
      <c r="FU258" s="102" t="s">
        <v>92</v>
      </c>
      <c r="FV258" s="102" t="s">
        <v>92</v>
      </c>
      <c r="FW258" s="102" t="s">
        <v>92</v>
      </c>
      <c r="FX258" s="102" t="s">
        <v>92</v>
      </c>
      <c r="FY258" s="102" t="s">
        <v>92</v>
      </c>
      <c r="FZ258" s="102" t="s">
        <v>92</v>
      </c>
      <c r="GA258" s="102" t="s">
        <v>92</v>
      </c>
      <c r="GB258" s="102" t="s">
        <v>92</v>
      </c>
      <c r="GC258" s="102" t="s">
        <v>92</v>
      </c>
      <c r="GD258" s="102" t="s">
        <v>92</v>
      </c>
      <c r="GE258" s="102" t="s">
        <v>92</v>
      </c>
      <c r="GF258" s="102" t="s">
        <v>92</v>
      </c>
      <c r="GG258" s="102" t="s">
        <v>92</v>
      </c>
      <c r="GH258" s="102" t="s">
        <v>92</v>
      </c>
      <c r="GI258" s="102" t="s">
        <v>92</v>
      </c>
      <c r="GJ258" s="346">
        <v>0</v>
      </c>
      <c r="GK258" s="10">
        <v>1138.16525</v>
      </c>
      <c r="GL258" s="10">
        <v>100</v>
      </c>
      <c r="GM258" s="10">
        <v>12</v>
      </c>
      <c r="GN258" s="10" t="s">
        <v>95</v>
      </c>
      <c r="GO258" s="13">
        <v>52</v>
      </c>
      <c r="GP258" s="10">
        <v>18.3</v>
      </c>
      <c r="GQ258" s="10">
        <v>16</v>
      </c>
      <c r="GR258" s="13">
        <v>74</v>
      </c>
      <c r="GS258" s="102" t="s">
        <v>92</v>
      </c>
      <c r="GT258" s="10" t="s">
        <v>95</v>
      </c>
      <c r="GU258" s="10" t="s">
        <v>95</v>
      </c>
      <c r="GV258" s="10" t="s">
        <v>95</v>
      </c>
      <c r="GW258" s="10" t="s">
        <v>95</v>
      </c>
      <c r="GX258" s="10" t="s">
        <v>95</v>
      </c>
      <c r="GY258" s="10" t="s">
        <v>95</v>
      </c>
      <c r="GZ258" s="10" t="s">
        <v>95</v>
      </c>
      <c r="HA258" s="10" t="s">
        <v>95</v>
      </c>
      <c r="HB258" s="10" t="s">
        <v>95</v>
      </c>
      <c r="HC258" s="10" t="s">
        <v>95</v>
      </c>
      <c r="HD258" s="105">
        <v>1.1207237393198188</v>
      </c>
      <c r="HE258" s="105">
        <v>9.3305331031115983</v>
      </c>
      <c r="HF258" s="12">
        <v>3450</v>
      </c>
      <c r="HG258" s="12">
        <v>3108</v>
      </c>
      <c r="HH258" s="10">
        <v>7.2</v>
      </c>
      <c r="HI258" s="12" t="s">
        <v>95</v>
      </c>
      <c r="HJ258" s="12" t="s">
        <v>95</v>
      </c>
      <c r="HK258" s="12" t="s">
        <v>95</v>
      </c>
      <c r="HL258" s="12" t="s">
        <v>95</v>
      </c>
      <c r="HM258" s="103" t="s">
        <v>95</v>
      </c>
      <c r="HN258" s="103" t="s">
        <v>95</v>
      </c>
      <c r="HO258" s="12" t="s">
        <v>95</v>
      </c>
      <c r="HP258" s="267" t="s">
        <v>92</v>
      </c>
      <c r="HQ258" s="103" t="s">
        <v>92</v>
      </c>
      <c r="HR258" s="103" t="s">
        <v>92</v>
      </c>
      <c r="HS258" s="103" t="s">
        <v>92</v>
      </c>
      <c r="HT258" s="103" t="s">
        <v>92</v>
      </c>
      <c r="HU258" s="103" t="s">
        <v>92</v>
      </c>
      <c r="HV258" s="103" t="s">
        <v>92</v>
      </c>
      <c r="HW258" s="103" t="s">
        <v>92</v>
      </c>
      <c r="HX258" s="103" t="s">
        <v>92</v>
      </c>
      <c r="HY258" s="4">
        <v>7</v>
      </c>
      <c r="HZ258" s="106">
        <v>0.91746654820789697</v>
      </c>
      <c r="IA258" s="4">
        <v>204</v>
      </c>
      <c r="IB258" s="15"/>
      <c r="IC258" s="3"/>
      <c r="ID258" s="15"/>
      <c r="IE258" s="4">
        <v>4</v>
      </c>
      <c r="IF258" s="14">
        <v>-0.23765440417039299</v>
      </c>
      <c r="IG258" s="4">
        <v>93</v>
      </c>
      <c r="IH258" s="4">
        <v>63</v>
      </c>
      <c r="II258" s="4">
        <v>142</v>
      </c>
      <c r="IJ258" s="80">
        <v>176.14</v>
      </c>
      <c r="IK258" s="80">
        <v>2.81</v>
      </c>
      <c r="IL258" s="73">
        <v>1.6</v>
      </c>
      <c r="IM258" s="80">
        <v>0.28999999999999998</v>
      </c>
      <c r="IN258" s="73">
        <v>0.2</v>
      </c>
      <c r="IO258" s="80">
        <v>0.01</v>
      </c>
      <c r="IP258" s="73">
        <v>0</v>
      </c>
      <c r="IQ258" s="80">
        <v>0.13</v>
      </c>
      <c r="IR258" s="73">
        <v>0.1</v>
      </c>
      <c r="IS258" s="80">
        <v>0.31</v>
      </c>
      <c r="IT258" s="73">
        <v>0.2</v>
      </c>
      <c r="IU258" s="80">
        <v>0.15</v>
      </c>
      <c r="IV258" s="73">
        <v>0.1</v>
      </c>
      <c r="IW258" s="80">
        <v>0.64</v>
      </c>
      <c r="IX258" s="73">
        <v>0.4</v>
      </c>
      <c r="IY258" s="80">
        <v>1.61</v>
      </c>
      <c r="IZ258" s="73">
        <v>0.9</v>
      </c>
      <c r="JA258" s="80">
        <v>0.81</v>
      </c>
      <c r="JB258" s="73">
        <v>0.5</v>
      </c>
      <c r="JC258" s="80">
        <v>0.03</v>
      </c>
      <c r="JD258" s="73">
        <v>0</v>
      </c>
      <c r="JE258" s="80">
        <v>17.5</v>
      </c>
      <c r="JF258" s="73">
        <v>9.9</v>
      </c>
      <c r="JG258" s="80">
        <v>9.25</v>
      </c>
      <c r="JH258" s="73">
        <v>5.3</v>
      </c>
      <c r="JI258" s="80">
        <v>113.84</v>
      </c>
      <c r="JJ258" s="73">
        <v>64.599999999999994</v>
      </c>
      <c r="JK258" s="80">
        <v>28.76</v>
      </c>
      <c r="JL258" s="73">
        <v>16.200000000000006</v>
      </c>
      <c r="JM258" s="68">
        <v>9071</v>
      </c>
      <c r="JN258" s="71">
        <v>3228</v>
      </c>
      <c r="JO258" s="69">
        <v>7.4</v>
      </c>
      <c r="JP258" s="69">
        <v>7.5</v>
      </c>
      <c r="JQ258" s="77">
        <v>12</v>
      </c>
      <c r="JR258" s="77" t="s">
        <v>95</v>
      </c>
      <c r="JS258" s="77" t="s">
        <v>95</v>
      </c>
      <c r="JT258" s="77" t="s">
        <v>95</v>
      </c>
      <c r="JU258" s="77" t="s">
        <v>95</v>
      </c>
      <c r="JV258" s="77" t="s">
        <v>95</v>
      </c>
      <c r="JW258" s="77" t="s">
        <v>95</v>
      </c>
      <c r="JX258" s="77" t="s">
        <v>95</v>
      </c>
      <c r="JY258" s="77" t="s">
        <v>95</v>
      </c>
      <c r="JZ258" s="77">
        <v>1</v>
      </c>
      <c r="KA258" s="77" t="s">
        <v>95</v>
      </c>
      <c r="KB258" s="77">
        <v>10</v>
      </c>
      <c r="KC258" s="77">
        <v>1</v>
      </c>
      <c r="KD258" s="77" t="s">
        <v>95</v>
      </c>
      <c r="KE258" s="77" t="s">
        <v>95</v>
      </c>
      <c r="KF258" s="77" t="s">
        <v>95</v>
      </c>
      <c r="KG258" s="77" t="s">
        <v>95</v>
      </c>
      <c r="KH258" s="10">
        <v>62.297168310531333</v>
      </c>
      <c r="KI258" s="10" t="s">
        <v>95</v>
      </c>
      <c r="KJ258" s="10">
        <v>73.120997640714521</v>
      </c>
      <c r="KK258" s="10">
        <v>71.760964178105127</v>
      </c>
      <c r="KL258" s="10">
        <v>71.619613670133731</v>
      </c>
      <c r="KM258" s="10">
        <v>70.458212326556961</v>
      </c>
      <c r="KN258" s="10">
        <f>VLOOKUP($B258,'[1]בחירות שלם 21'!$A$2:$D$256,4,0)</f>
        <v>69.742954475069681</v>
      </c>
    </row>
    <row r="259" spans="1:300">
      <c r="A259" s="48" t="s">
        <v>1110</v>
      </c>
      <c r="B259" s="69" t="s">
        <v>1111</v>
      </c>
      <c r="C259" s="69" t="s">
        <v>354</v>
      </c>
      <c r="D259" s="69" t="s">
        <v>972</v>
      </c>
      <c r="E259" s="76" t="s">
        <v>95</v>
      </c>
      <c r="F259" s="69" t="s">
        <v>414</v>
      </c>
      <c r="G259" s="69" t="s">
        <v>349</v>
      </c>
      <c r="H259" s="4">
        <v>15</v>
      </c>
      <c r="I259" s="4" t="s">
        <v>1112</v>
      </c>
      <c r="J259" s="69" t="s">
        <v>1110</v>
      </c>
      <c r="K259" s="210">
        <v>81.696426197519344</v>
      </c>
      <c r="L259" s="223" t="s">
        <v>92</v>
      </c>
      <c r="M259" s="68">
        <v>12853</v>
      </c>
      <c r="N259" s="10">
        <v>100</v>
      </c>
      <c r="O259" s="10">
        <v>99.7</v>
      </c>
      <c r="P259" s="10" t="s">
        <v>95</v>
      </c>
      <c r="Q259" s="10" t="s">
        <v>95</v>
      </c>
      <c r="R259" s="10" t="s">
        <v>95</v>
      </c>
      <c r="S259" s="10" t="s">
        <v>95</v>
      </c>
      <c r="T259" s="68">
        <v>6502</v>
      </c>
      <c r="U259" s="68">
        <v>6351</v>
      </c>
      <c r="V259" s="153">
        <v>11.60818485956586</v>
      </c>
      <c r="W259" s="153">
        <v>11.67820742239166</v>
      </c>
      <c r="X259" s="153">
        <v>10.612308410487824</v>
      </c>
      <c r="Y259" s="153">
        <v>13.350968645452424</v>
      </c>
      <c r="Z259" s="153">
        <v>12.650743017194429</v>
      </c>
      <c r="AA259" s="153">
        <v>16.501983972613399</v>
      </c>
      <c r="AB259" s="153">
        <v>11.709328561425348</v>
      </c>
      <c r="AC259" s="153">
        <v>3.6178324126663037</v>
      </c>
      <c r="AD259" s="153">
        <v>8.2548821286859102</v>
      </c>
      <c r="AE259" s="153">
        <v>42.519256204777093</v>
      </c>
      <c r="AF259" s="153">
        <v>2.7853419435151325</v>
      </c>
      <c r="AG259" s="68">
        <v>1248</v>
      </c>
      <c r="AH259" s="68">
        <v>310</v>
      </c>
      <c r="AI259" s="346">
        <v>4.09</v>
      </c>
      <c r="AJ259" s="153">
        <v>1.2</v>
      </c>
      <c r="AK259" s="153" t="s">
        <v>1740</v>
      </c>
      <c r="AL259" s="68">
        <v>72</v>
      </c>
      <c r="AM259" s="346">
        <v>6.07</v>
      </c>
      <c r="AN259" s="68">
        <v>238</v>
      </c>
      <c r="AO259" s="153">
        <v>18.887963534228778</v>
      </c>
      <c r="AP259" s="153">
        <v>4.0832026858497841</v>
      </c>
      <c r="AQ259" s="153">
        <v>2.6686376721388001</v>
      </c>
      <c r="AR259" s="68">
        <v>11</v>
      </c>
      <c r="AS259" s="153">
        <v>63.636363636363633</v>
      </c>
      <c r="AT259" s="153">
        <v>18.181818181818183</v>
      </c>
      <c r="AU259" s="153">
        <v>9.0909090909090917</v>
      </c>
      <c r="AV259" s="153">
        <v>9.0909090909090917</v>
      </c>
      <c r="AW259" s="68">
        <v>295</v>
      </c>
      <c r="AX259" s="68">
        <v>282</v>
      </c>
      <c r="AY259" s="68">
        <v>803</v>
      </c>
      <c r="AZ259" s="68">
        <v>387</v>
      </c>
      <c r="BA259" s="68">
        <v>416</v>
      </c>
      <c r="BB259" s="68">
        <v>394</v>
      </c>
      <c r="BC259" s="68">
        <v>148</v>
      </c>
      <c r="BD259" s="68">
        <v>247</v>
      </c>
      <c r="BE259" s="68">
        <v>14</v>
      </c>
      <c r="BF259" s="68">
        <v>521</v>
      </c>
      <c r="BG259" s="68">
        <v>263</v>
      </c>
      <c r="BH259" s="68">
        <v>258</v>
      </c>
      <c r="BI259" s="68">
        <v>205</v>
      </c>
      <c r="BJ259" s="68">
        <v>159</v>
      </c>
      <c r="BK259" s="68">
        <v>152</v>
      </c>
      <c r="BL259" s="68">
        <v>5</v>
      </c>
      <c r="BM259" s="68">
        <v>12</v>
      </c>
      <c r="BN259" s="12">
        <v>112</v>
      </c>
      <c r="BO259" s="231">
        <v>34.700000000000003</v>
      </c>
      <c r="BP259" s="12">
        <v>33</v>
      </c>
      <c r="BQ259" s="231">
        <v>7.3</v>
      </c>
      <c r="BR259" s="12">
        <v>7</v>
      </c>
      <c r="BS259" s="12">
        <v>1156</v>
      </c>
      <c r="BT259" s="231" t="s">
        <v>95</v>
      </c>
      <c r="BU259" s="231">
        <v>7.23</v>
      </c>
      <c r="BV259" s="231">
        <v>0.73</v>
      </c>
      <c r="BW259" s="231" t="s">
        <v>95</v>
      </c>
      <c r="BX259" s="231">
        <v>1.4</v>
      </c>
      <c r="BY259" s="153" t="s">
        <v>92</v>
      </c>
      <c r="BZ259" s="153" t="s">
        <v>92</v>
      </c>
      <c r="CA259" s="153" t="s">
        <v>92</v>
      </c>
      <c r="CB259" s="68" t="s">
        <v>92</v>
      </c>
      <c r="CC259" s="68" t="s">
        <v>92</v>
      </c>
      <c r="CD259" s="153" t="s">
        <v>92</v>
      </c>
      <c r="CE259" s="153" t="s">
        <v>92</v>
      </c>
      <c r="CF259" s="153" t="s">
        <v>92</v>
      </c>
      <c r="CG259" s="153" t="s">
        <v>92</v>
      </c>
      <c r="CH259" s="68">
        <v>890</v>
      </c>
      <c r="CI259" s="79">
        <v>14.892904953145916</v>
      </c>
      <c r="CJ259" s="68">
        <v>342</v>
      </c>
      <c r="CK259" s="68">
        <v>142</v>
      </c>
      <c r="CL259" s="79">
        <v>5.8361774744027306</v>
      </c>
      <c r="CM259" s="253">
        <v>38</v>
      </c>
      <c r="CN259" s="253">
        <v>176</v>
      </c>
      <c r="CO259" s="253">
        <v>123</v>
      </c>
      <c r="CP259" s="253">
        <v>107</v>
      </c>
      <c r="CQ259" s="253">
        <v>105</v>
      </c>
      <c r="CR259" s="13" t="s">
        <v>92</v>
      </c>
      <c r="CS259" s="12">
        <v>1817</v>
      </c>
      <c r="CT259" s="10">
        <v>2.0913593835993396</v>
      </c>
      <c r="CU259" s="12">
        <v>128</v>
      </c>
      <c r="CV259" s="12">
        <v>330</v>
      </c>
      <c r="CW259" s="12">
        <v>303</v>
      </c>
      <c r="CX259" s="12">
        <v>42</v>
      </c>
      <c r="CY259" s="12">
        <v>42</v>
      </c>
      <c r="CZ259" s="79">
        <v>71.099999999999994</v>
      </c>
      <c r="DA259" s="79">
        <v>15.7</v>
      </c>
      <c r="DB259" s="79">
        <v>8</v>
      </c>
      <c r="DC259" s="79">
        <v>5.2</v>
      </c>
      <c r="DD259" s="5">
        <v>1554</v>
      </c>
      <c r="DE259" s="5">
        <v>718</v>
      </c>
      <c r="DF259" s="5">
        <v>612</v>
      </c>
      <c r="DG259" s="5">
        <v>224</v>
      </c>
      <c r="DH259" s="5">
        <v>4493</v>
      </c>
      <c r="DI259" s="5">
        <v>1108</v>
      </c>
      <c r="DJ259" s="5">
        <v>2099</v>
      </c>
      <c r="DK259" s="5">
        <v>1286</v>
      </c>
      <c r="DL259" s="12">
        <v>9425.1910430000007</v>
      </c>
      <c r="DM259" s="12">
        <v>11359.145130000001</v>
      </c>
      <c r="DN259" s="12">
        <v>7585.4325849999996</v>
      </c>
      <c r="DO259" s="10">
        <v>2.3625926431169564</v>
      </c>
      <c r="DP259" s="10">
        <v>3.3094665750700525</v>
      </c>
      <c r="DQ259" s="10">
        <v>0.81322245611654687</v>
      </c>
      <c r="DR259" s="12">
        <v>5128</v>
      </c>
      <c r="DS259" s="79">
        <v>39.700000000000003</v>
      </c>
      <c r="DT259" s="12">
        <v>493</v>
      </c>
      <c r="DU259" s="12">
        <v>10589.73652</v>
      </c>
      <c r="DV259" s="10">
        <v>-5.1596755860023436</v>
      </c>
      <c r="DW259" s="10">
        <v>35.9</v>
      </c>
      <c r="DX259" s="352">
        <v>0.41123707100000001</v>
      </c>
      <c r="DY259" s="5">
        <v>883</v>
      </c>
      <c r="DZ259" s="5">
        <v>276</v>
      </c>
      <c r="EA259" s="5">
        <v>288</v>
      </c>
      <c r="EB259" s="5">
        <v>296</v>
      </c>
      <c r="EC259" s="5">
        <v>23</v>
      </c>
      <c r="ED259" s="72">
        <v>11</v>
      </c>
      <c r="EE259" s="72">
        <v>6</v>
      </c>
      <c r="EF259" s="72">
        <v>9</v>
      </c>
      <c r="EG259" s="72">
        <v>3</v>
      </c>
      <c r="EH259" s="72">
        <v>6</v>
      </c>
      <c r="EI259" s="72">
        <v>156</v>
      </c>
      <c r="EJ259" s="72">
        <v>86</v>
      </c>
      <c r="EK259" s="72">
        <v>70</v>
      </c>
      <c r="EL259" s="72">
        <v>27</v>
      </c>
      <c r="EM259" s="72">
        <v>43</v>
      </c>
      <c r="EN259" s="72">
        <v>3746</v>
      </c>
      <c r="EO259" s="72">
        <v>1939</v>
      </c>
      <c r="EP259" s="72">
        <v>1807</v>
      </c>
      <c r="EQ259" s="72">
        <v>736</v>
      </c>
      <c r="ER259" s="72">
        <v>1071</v>
      </c>
      <c r="ES259" s="72">
        <v>23.783783783783782</v>
      </c>
      <c r="ET259" s="435">
        <v>0.56298381421534127</v>
      </c>
      <c r="EU259" s="435" t="s">
        <v>92</v>
      </c>
      <c r="EV259" s="435" t="s">
        <v>92</v>
      </c>
      <c r="EW259" s="78">
        <v>84.615384615384613</v>
      </c>
      <c r="EX259" s="78">
        <v>73.504273504273513</v>
      </c>
      <c r="EY259" s="10">
        <v>44.7</v>
      </c>
      <c r="EZ259" s="10">
        <v>50.6</v>
      </c>
      <c r="FA259" s="10">
        <v>17</v>
      </c>
      <c r="FB259" s="10">
        <v>3.6</v>
      </c>
      <c r="FC259" s="68">
        <v>412</v>
      </c>
      <c r="FD259" s="10">
        <v>30.7</v>
      </c>
      <c r="FE259" s="10">
        <v>6.0679611650485441</v>
      </c>
      <c r="FF259" s="10">
        <v>3.1</v>
      </c>
      <c r="FG259" s="10">
        <v>16.7</v>
      </c>
      <c r="FH259" s="10">
        <v>37.378640776699029</v>
      </c>
      <c r="FI259" s="10">
        <v>70.631067961165044</v>
      </c>
      <c r="FJ259" s="10">
        <v>10.511173184357542</v>
      </c>
      <c r="FK259" s="10">
        <v>2.9479138984852513</v>
      </c>
      <c r="FL259" s="102" t="s">
        <v>92</v>
      </c>
      <c r="FM259" s="102" t="s">
        <v>92</v>
      </c>
      <c r="FN259" s="102" t="s">
        <v>92</v>
      </c>
      <c r="FO259" s="102" t="s">
        <v>92</v>
      </c>
      <c r="FP259" s="102" t="s">
        <v>92</v>
      </c>
      <c r="FQ259" s="102" t="s">
        <v>92</v>
      </c>
      <c r="FR259" s="102" t="s">
        <v>92</v>
      </c>
      <c r="FS259" s="102" t="s">
        <v>92</v>
      </c>
      <c r="FT259" s="102" t="s">
        <v>92</v>
      </c>
      <c r="FU259" s="102" t="s">
        <v>92</v>
      </c>
      <c r="FV259" s="102" t="s">
        <v>92</v>
      </c>
      <c r="FW259" s="102" t="s">
        <v>92</v>
      </c>
      <c r="FX259" s="102" t="s">
        <v>92</v>
      </c>
      <c r="FY259" s="102" t="s">
        <v>92</v>
      </c>
      <c r="FZ259" s="102" t="s">
        <v>92</v>
      </c>
      <c r="GA259" s="102" t="s">
        <v>92</v>
      </c>
      <c r="GB259" s="102" t="s">
        <v>92</v>
      </c>
      <c r="GC259" s="102" t="s">
        <v>92</v>
      </c>
      <c r="GD259" s="102" t="s">
        <v>92</v>
      </c>
      <c r="GE259" s="102" t="s">
        <v>92</v>
      </c>
      <c r="GF259" s="102" t="s">
        <v>92</v>
      </c>
      <c r="GG259" s="102" t="s">
        <v>92</v>
      </c>
      <c r="GH259" s="102" t="s">
        <v>92</v>
      </c>
      <c r="GI259" s="102" t="s">
        <v>92</v>
      </c>
      <c r="GJ259" s="346">
        <v>0</v>
      </c>
      <c r="GK259" s="10">
        <v>1051.6570822865999</v>
      </c>
      <c r="GL259" s="10">
        <v>96.895984389795245</v>
      </c>
      <c r="GM259" s="10">
        <v>24.1</v>
      </c>
      <c r="GN259" s="10">
        <v>40</v>
      </c>
      <c r="GO259" s="13">
        <v>94</v>
      </c>
      <c r="GP259" s="10">
        <v>21.2</v>
      </c>
      <c r="GQ259" s="10">
        <v>15.3</v>
      </c>
      <c r="GR259" s="13">
        <v>70</v>
      </c>
      <c r="GS259" s="102" t="s">
        <v>92</v>
      </c>
      <c r="GT259" s="10">
        <v>4</v>
      </c>
      <c r="GU259" s="10">
        <v>40</v>
      </c>
      <c r="GV259" s="10">
        <v>0.3</v>
      </c>
      <c r="GW259" s="10">
        <v>0.35</v>
      </c>
      <c r="GX259" s="10" t="s">
        <v>95</v>
      </c>
      <c r="GY259" s="10">
        <v>4.6500000000000004</v>
      </c>
      <c r="GZ259" s="10">
        <v>0.44550000000000001</v>
      </c>
      <c r="HA259" s="10">
        <v>0.3</v>
      </c>
      <c r="HB259" s="10">
        <v>0.35</v>
      </c>
      <c r="HC259" s="10" t="s">
        <v>95</v>
      </c>
      <c r="HD259" s="105">
        <v>2.3852544862171188</v>
      </c>
      <c r="HE259" s="105">
        <v>22.749375780263275</v>
      </c>
      <c r="HF259" s="12">
        <v>4707</v>
      </c>
      <c r="HG259" s="12">
        <v>4077</v>
      </c>
      <c r="HH259" s="10">
        <v>8</v>
      </c>
      <c r="HI259" s="12">
        <v>1</v>
      </c>
      <c r="HJ259" s="12" t="s">
        <v>95</v>
      </c>
      <c r="HK259" s="12" t="s">
        <v>95</v>
      </c>
      <c r="HL259" s="12">
        <v>1</v>
      </c>
      <c r="HM259" s="103">
        <v>7.9361191320288973E-2</v>
      </c>
      <c r="HN259" s="103">
        <v>0.21244954323348203</v>
      </c>
      <c r="HO259" s="12" t="s">
        <v>95</v>
      </c>
      <c r="HP259" s="267" t="s">
        <v>92</v>
      </c>
      <c r="HQ259" s="103" t="s">
        <v>92</v>
      </c>
      <c r="HR259" s="103" t="s">
        <v>92</v>
      </c>
      <c r="HS259" s="103" t="s">
        <v>92</v>
      </c>
      <c r="HT259" s="103" t="s">
        <v>92</v>
      </c>
      <c r="HU259" s="103" t="s">
        <v>92</v>
      </c>
      <c r="HV259" s="103" t="s">
        <v>92</v>
      </c>
      <c r="HW259" s="103" t="s">
        <v>92</v>
      </c>
      <c r="HX259" s="103" t="s">
        <v>92</v>
      </c>
      <c r="HY259" s="4">
        <v>5</v>
      </c>
      <c r="HZ259" s="106">
        <v>7.3790790791162303E-3</v>
      </c>
      <c r="IA259" s="4">
        <v>132</v>
      </c>
      <c r="IB259" s="15"/>
      <c r="IC259" s="3"/>
      <c r="ID259" s="15"/>
      <c r="IE259" s="4">
        <v>5</v>
      </c>
      <c r="IF259" s="14">
        <v>0.15815572813727799</v>
      </c>
      <c r="IG259" s="4">
        <v>142</v>
      </c>
      <c r="IH259" s="4">
        <v>114</v>
      </c>
      <c r="II259" s="4">
        <v>160</v>
      </c>
      <c r="IJ259" s="80">
        <v>81.87</v>
      </c>
      <c r="IK259" s="80">
        <v>4.51</v>
      </c>
      <c r="IL259" s="73">
        <v>5.5</v>
      </c>
      <c r="IM259" s="80">
        <v>0.39</v>
      </c>
      <c r="IN259" s="73">
        <v>0.5</v>
      </c>
      <c r="IO259" s="80">
        <v>0.03</v>
      </c>
      <c r="IP259" s="73">
        <v>0</v>
      </c>
      <c r="IQ259" s="80">
        <v>0.08</v>
      </c>
      <c r="IR259" s="73">
        <v>0.1</v>
      </c>
      <c r="IS259" s="80">
        <v>0.14000000000000001</v>
      </c>
      <c r="IT259" s="73">
        <v>0.2</v>
      </c>
      <c r="IU259" s="80">
        <v>0.04</v>
      </c>
      <c r="IV259" s="73">
        <v>0</v>
      </c>
      <c r="IW259" s="80">
        <v>7.0000000000000007E-2</v>
      </c>
      <c r="IX259" s="73">
        <v>0.1</v>
      </c>
      <c r="IY259" s="80">
        <v>1.08</v>
      </c>
      <c r="IZ259" s="73">
        <v>1.3</v>
      </c>
      <c r="JA259" s="80">
        <v>1.28</v>
      </c>
      <c r="JB259" s="73">
        <v>1.6</v>
      </c>
      <c r="JC259" s="80">
        <v>0.04</v>
      </c>
      <c r="JD259" s="73">
        <v>0</v>
      </c>
      <c r="JE259" s="80">
        <v>4.32</v>
      </c>
      <c r="JF259" s="73">
        <v>5.3</v>
      </c>
      <c r="JG259" s="80">
        <v>12.96</v>
      </c>
      <c r="JH259" s="73">
        <v>15.8</v>
      </c>
      <c r="JI259" s="80">
        <v>48.86</v>
      </c>
      <c r="JJ259" s="73">
        <v>59.7</v>
      </c>
      <c r="JK259" s="80">
        <v>8.07</v>
      </c>
      <c r="JL259" s="73">
        <v>9.9</v>
      </c>
      <c r="JM259" s="68">
        <v>12853</v>
      </c>
      <c r="JN259" s="71">
        <v>2850</v>
      </c>
      <c r="JO259" s="69">
        <v>12.7</v>
      </c>
      <c r="JP259" s="69">
        <v>13.3</v>
      </c>
      <c r="JQ259" s="77">
        <v>14</v>
      </c>
      <c r="JR259" s="77" t="s">
        <v>95</v>
      </c>
      <c r="JS259" s="77" t="s">
        <v>95</v>
      </c>
      <c r="JT259" s="77">
        <v>2</v>
      </c>
      <c r="JU259" s="77" t="s">
        <v>95</v>
      </c>
      <c r="JV259" s="77" t="s">
        <v>95</v>
      </c>
      <c r="JW259" s="77" t="s">
        <v>95</v>
      </c>
      <c r="JX259" s="77" t="s">
        <v>95</v>
      </c>
      <c r="JY259" s="77" t="s">
        <v>95</v>
      </c>
      <c r="JZ259" s="77">
        <v>9</v>
      </c>
      <c r="KA259" s="77">
        <v>1</v>
      </c>
      <c r="KB259" s="77">
        <v>1</v>
      </c>
      <c r="KC259" s="77" t="s">
        <v>95</v>
      </c>
      <c r="KD259" s="77">
        <v>1</v>
      </c>
      <c r="KE259" s="77" t="s">
        <v>95</v>
      </c>
      <c r="KF259" s="77" t="s">
        <v>95</v>
      </c>
      <c r="KG259" s="77" t="s">
        <v>95</v>
      </c>
      <c r="KH259" s="10">
        <v>83.732057416267949</v>
      </c>
      <c r="KI259" s="10" t="s">
        <v>95</v>
      </c>
      <c r="KJ259" s="10">
        <v>81.906670483824797</v>
      </c>
      <c r="KK259" s="10">
        <v>80.957114456120422</v>
      </c>
      <c r="KL259" s="10">
        <v>82.184069800168871</v>
      </c>
      <c r="KM259" s="10">
        <v>79.654433431556399</v>
      </c>
      <c r="KN259" s="10">
        <f>VLOOKUP($B259,'[1]בחירות שלם 21'!$A$2:$D$256,4,0)</f>
        <v>83.079654997463209</v>
      </c>
    </row>
    <row r="260" spans="1:300">
      <c r="A260" s="107" t="s">
        <v>1113</v>
      </c>
      <c r="B260" s="108" t="s">
        <v>1114</v>
      </c>
      <c r="C260" s="108" t="s">
        <v>354</v>
      </c>
      <c r="D260" s="108" t="s">
        <v>972</v>
      </c>
      <c r="E260" s="109" t="s">
        <v>95</v>
      </c>
      <c r="F260" s="108" t="s">
        <v>781</v>
      </c>
      <c r="G260" s="108" t="s">
        <v>349</v>
      </c>
      <c r="H260" s="4">
        <v>9</v>
      </c>
      <c r="I260" s="4" t="s">
        <v>1115</v>
      </c>
      <c r="J260" s="108" t="s">
        <v>1113</v>
      </c>
      <c r="K260" s="210">
        <v>1623.0298704058887</v>
      </c>
      <c r="L260" s="223" t="s">
        <v>92</v>
      </c>
      <c r="M260" s="68">
        <v>1572</v>
      </c>
      <c r="N260" s="10">
        <v>96.6</v>
      </c>
      <c r="O260" s="10">
        <v>92.7</v>
      </c>
      <c r="P260" s="10" t="s">
        <v>95</v>
      </c>
      <c r="Q260" s="10" t="s">
        <v>95</v>
      </c>
      <c r="R260" s="10" t="s">
        <v>95</v>
      </c>
      <c r="S260" s="10" t="s">
        <v>95</v>
      </c>
      <c r="T260" s="68">
        <v>815</v>
      </c>
      <c r="U260" s="68">
        <v>757</v>
      </c>
      <c r="V260" s="153">
        <v>8.4605597964376589</v>
      </c>
      <c r="W260" s="153">
        <v>8.0788804071246823</v>
      </c>
      <c r="X260" s="153">
        <v>8.6513994910941481</v>
      </c>
      <c r="Y260" s="153">
        <v>8.3333333333333339</v>
      </c>
      <c r="Z260" s="153">
        <v>9.7964376590330797</v>
      </c>
      <c r="AA260" s="153">
        <v>20.419847328244273</v>
      </c>
      <c r="AB260" s="153">
        <v>16.0941475826972</v>
      </c>
      <c r="AC260" s="153">
        <v>4.2620865139949107</v>
      </c>
      <c r="AD260" s="153">
        <v>16.03053435114504</v>
      </c>
      <c r="AE260" s="153">
        <v>29.707379134860052</v>
      </c>
      <c r="AF260" s="153">
        <v>6.1704834605597965</v>
      </c>
      <c r="AG260" s="68">
        <v>980</v>
      </c>
      <c r="AH260" s="68">
        <v>23</v>
      </c>
      <c r="AI260" s="346" t="s">
        <v>92</v>
      </c>
      <c r="AJ260" s="153">
        <v>0</v>
      </c>
      <c r="AK260" s="153" t="s">
        <v>536</v>
      </c>
      <c r="AL260" s="68">
        <v>3</v>
      </c>
      <c r="AM260" s="346" t="s">
        <v>92</v>
      </c>
      <c r="AN260" s="68">
        <v>20</v>
      </c>
      <c r="AO260" s="153">
        <v>12.789652306862214</v>
      </c>
      <c r="AP260" s="153">
        <v>1.0619108509920494</v>
      </c>
      <c r="AQ260" s="153">
        <v>7.5699745547073789</v>
      </c>
      <c r="AR260" s="68" t="s">
        <v>92</v>
      </c>
      <c r="AS260" s="153" t="s">
        <v>92</v>
      </c>
      <c r="AT260" s="153" t="s">
        <v>92</v>
      </c>
      <c r="AU260" s="153" t="s">
        <v>92</v>
      </c>
      <c r="AV260" s="153" t="s">
        <v>92</v>
      </c>
      <c r="AW260" s="68">
        <v>1</v>
      </c>
      <c r="AX260" s="68">
        <v>-1</v>
      </c>
      <c r="AY260" s="68">
        <v>63</v>
      </c>
      <c r="AZ260" s="68">
        <v>39</v>
      </c>
      <c r="BA260" s="68">
        <v>24</v>
      </c>
      <c r="BB260" s="68">
        <v>17</v>
      </c>
      <c r="BC260" s="68">
        <v>6</v>
      </c>
      <c r="BD260" s="68">
        <v>38</v>
      </c>
      <c r="BE260" s="68">
        <v>2</v>
      </c>
      <c r="BF260" s="68">
        <v>64</v>
      </c>
      <c r="BG260" s="68">
        <v>40</v>
      </c>
      <c r="BH260" s="68">
        <v>24</v>
      </c>
      <c r="BI260" s="68">
        <v>15</v>
      </c>
      <c r="BJ260" s="68">
        <v>15</v>
      </c>
      <c r="BK260" s="68">
        <v>32</v>
      </c>
      <c r="BL260" s="68">
        <v>2</v>
      </c>
      <c r="BM260" s="68">
        <v>0</v>
      </c>
      <c r="BN260" s="12">
        <v>7</v>
      </c>
      <c r="BO260" s="231">
        <v>11.1</v>
      </c>
      <c r="BP260" s="12">
        <v>4.7</v>
      </c>
      <c r="BQ260" s="231" t="s">
        <v>92</v>
      </c>
      <c r="BR260" s="12">
        <v>2</v>
      </c>
      <c r="BS260" s="12">
        <v>69</v>
      </c>
      <c r="BT260" s="231" t="s">
        <v>95</v>
      </c>
      <c r="BU260" s="231">
        <v>3.15</v>
      </c>
      <c r="BV260" s="231" t="s">
        <v>95</v>
      </c>
      <c r="BW260" s="231" t="s">
        <v>95</v>
      </c>
      <c r="BX260" s="231">
        <v>1.29</v>
      </c>
      <c r="BY260" s="153" t="s">
        <v>92</v>
      </c>
      <c r="BZ260" s="153" t="s">
        <v>92</v>
      </c>
      <c r="CA260" s="153" t="s">
        <v>92</v>
      </c>
      <c r="CB260" s="68" t="s">
        <v>92</v>
      </c>
      <c r="CC260" s="68" t="s">
        <v>92</v>
      </c>
      <c r="CD260" s="153" t="s">
        <v>92</v>
      </c>
      <c r="CE260" s="153" t="s">
        <v>92</v>
      </c>
      <c r="CF260" s="153" t="s">
        <v>92</v>
      </c>
      <c r="CG260" s="153" t="s">
        <v>92</v>
      </c>
      <c r="CH260" s="68">
        <v>172</v>
      </c>
      <c r="CI260" s="79">
        <v>20.54958183990442</v>
      </c>
      <c r="CJ260" s="68">
        <v>63</v>
      </c>
      <c r="CK260" s="68">
        <v>34</v>
      </c>
      <c r="CL260" s="79">
        <v>7.4910820451843039</v>
      </c>
      <c r="CM260" s="253">
        <v>40</v>
      </c>
      <c r="CN260" s="253">
        <v>204</v>
      </c>
      <c r="CO260" s="253">
        <v>126</v>
      </c>
      <c r="CP260" s="253">
        <v>101</v>
      </c>
      <c r="CQ260" s="253">
        <v>90</v>
      </c>
      <c r="CR260" s="13" t="s">
        <v>95</v>
      </c>
      <c r="CS260" s="12">
        <v>189</v>
      </c>
      <c r="CT260" s="10">
        <v>3.1746031746031744</v>
      </c>
      <c r="CU260" s="12">
        <v>13</v>
      </c>
      <c r="CV260" s="12">
        <v>12</v>
      </c>
      <c r="CW260" s="12">
        <v>22</v>
      </c>
      <c r="CX260" s="12">
        <v>8</v>
      </c>
      <c r="CY260" s="12">
        <v>8</v>
      </c>
      <c r="CZ260" s="79">
        <v>85</v>
      </c>
      <c r="DA260" s="79">
        <v>12.8</v>
      </c>
      <c r="DB260" s="79">
        <v>1</v>
      </c>
      <c r="DC260" s="79">
        <v>1.2</v>
      </c>
      <c r="DD260" s="5">
        <v>153</v>
      </c>
      <c r="DE260" s="5">
        <v>115</v>
      </c>
      <c r="DF260" s="5">
        <v>37</v>
      </c>
      <c r="DG260" s="5" t="s">
        <v>92</v>
      </c>
      <c r="DH260" s="5">
        <v>312</v>
      </c>
      <c r="DI260" s="5">
        <v>183</v>
      </c>
      <c r="DJ260" s="5">
        <v>124</v>
      </c>
      <c r="DK260" s="5" t="s">
        <v>92</v>
      </c>
      <c r="DL260" s="12">
        <v>9424.6822240000001</v>
      </c>
      <c r="DM260" s="12">
        <v>11196.73654</v>
      </c>
      <c r="DN260" s="12">
        <v>7483.8608279999999</v>
      </c>
      <c r="DO260" s="10">
        <v>4.1986627959858414</v>
      </c>
      <c r="DP260" s="10">
        <v>7.5581001435820028</v>
      </c>
      <c r="DQ260" s="10">
        <v>-1.103433994276537</v>
      </c>
      <c r="DR260" s="12">
        <v>616</v>
      </c>
      <c r="DS260" s="79">
        <v>34.700000000000003</v>
      </c>
      <c r="DT260" s="12">
        <v>121</v>
      </c>
      <c r="DU260" s="12">
        <v>18031.403740000002</v>
      </c>
      <c r="DV260" s="10">
        <v>13.646033010055735</v>
      </c>
      <c r="DW260" s="10">
        <v>37.200000000000003</v>
      </c>
      <c r="DX260" s="352">
        <v>0.35464845900000003</v>
      </c>
      <c r="DY260" s="5">
        <v>55</v>
      </c>
      <c r="DZ260" s="5">
        <v>11</v>
      </c>
      <c r="EA260" s="5">
        <v>18</v>
      </c>
      <c r="EB260" s="5">
        <v>25</v>
      </c>
      <c r="EC260" s="5" t="s">
        <v>92</v>
      </c>
      <c r="ED260" s="72">
        <v>2</v>
      </c>
      <c r="EE260" s="72">
        <v>1</v>
      </c>
      <c r="EF260" s="72">
        <v>2</v>
      </c>
      <c r="EG260" s="72">
        <v>1</v>
      </c>
      <c r="EH260" s="72">
        <v>1</v>
      </c>
      <c r="EI260" s="72">
        <v>18</v>
      </c>
      <c r="EJ260" s="72">
        <v>6</v>
      </c>
      <c r="EK260" s="72">
        <v>12</v>
      </c>
      <c r="EL260" s="72">
        <v>5</v>
      </c>
      <c r="EM260" s="72">
        <v>7</v>
      </c>
      <c r="EN260" s="72">
        <v>339</v>
      </c>
      <c r="EO260" s="72">
        <v>104</v>
      </c>
      <c r="EP260" s="72">
        <v>235</v>
      </c>
      <c r="EQ260" s="72">
        <v>126</v>
      </c>
      <c r="ER260" s="72">
        <v>109</v>
      </c>
      <c r="ES260" s="72">
        <v>17.333333333333332</v>
      </c>
      <c r="ET260" s="435" t="s">
        <v>95</v>
      </c>
      <c r="EU260" s="435" t="s">
        <v>95</v>
      </c>
      <c r="EV260" s="435" t="s">
        <v>95</v>
      </c>
      <c r="EW260" s="696">
        <v>80</v>
      </c>
      <c r="EX260" s="696">
        <v>70</v>
      </c>
      <c r="EY260" s="10">
        <v>37</v>
      </c>
      <c r="EZ260" s="10" t="s">
        <v>92</v>
      </c>
      <c r="FA260" s="10">
        <v>0.8</v>
      </c>
      <c r="FB260" s="10">
        <v>2.4</v>
      </c>
      <c r="FC260" s="68">
        <v>72</v>
      </c>
      <c r="FD260" s="10">
        <v>31.4</v>
      </c>
      <c r="FE260" s="10">
        <v>4.1666666666666661</v>
      </c>
      <c r="FF260" s="10">
        <v>5.5</v>
      </c>
      <c r="FG260" s="10">
        <v>14.1</v>
      </c>
      <c r="FH260" s="10">
        <v>58.333333333333336</v>
      </c>
      <c r="FI260" s="10">
        <v>65.277777777777786</v>
      </c>
      <c r="FJ260" s="10">
        <v>4.9710144927536231</v>
      </c>
      <c r="FK260" s="10">
        <v>6.3906705539358599</v>
      </c>
      <c r="FL260" s="111" t="s">
        <v>92</v>
      </c>
      <c r="FM260" s="111" t="s">
        <v>92</v>
      </c>
      <c r="FN260" s="111" t="s">
        <v>92</v>
      </c>
      <c r="FO260" s="111" t="s">
        <v>92</v>
      </c>
      <c r="FP260" s="111" t="s">
        <v>92</v>
      </c>
      <c r="FQ260" s="111" t="s">
        <v>92</v>
      </c>
      <c r="FR260" s="111" t="s">
        <v>92</v>
      </c>
      <c r="FS260" s="111" t="s">
        <v>92</v>
      </c>
      <c r="FT260" s="111" t="s">
        <v>92</v>
      </c>
      <c r="FU260" s="111" t="s">
        <v>92</v>
      </c>
      <c r="FV260" s="111" t="s">
        <v>92</v>
      </c>
      <c r="FW260" s="111" t="s">
        <v>92</v>
      </c>
      <c r="FX260" s="111" t="s">
        <v>92</v>
      </c>
      <c r="FY260" s="111" t="s">
        <v>92</v>
      </c>
      <c r="FZ260" s="111" t="s">
        <v>92</v>
      </c>
      <c r="GA260" s="111" t="s">
        <v>92</v>
      </c>
      <c r="GB260" s="111" t="s">
        <v>92</v>
      </c>
      <c r="GC260" s="111" t="s">
        <v>92</v>
      </c>
      <c r="GD260" s="111" t="s">
        <v>92</v>
      </c>
      <c r="GE260" s="111" t="s">
        <v>92</v>
      </c>
      <c r="GF260" s="111" t="s">
        <v>92</v>
      </c>
      <c r="GG260" s="111" t="s">
        <v>92</v>
      </c>
      <c r="GH260" s="111" t="s">
        <v>92</v>
      </c>
      <c r="GI260" s="111" t="s">
        <v>92</v>
      </c>
      <c r="GJ260" s="346">
        <v>0</v>
      </c>
      <c r="GK260" s="10">
        <v>727.01855</v>
      </c>
      <c r="GL260" s="10">
        <v>98.449255524497971</v>
      </c>
      <c r="GM260" s="10">
        <v>4.0999999999999996</v>
      </c>
      <c r="GN260" s="10">
        <v>4.42</v>
      </c>
      <c r="GO260" s="13">
        <v>10</v>
      </c>
      <c r="GP260" s="10">
        <v>6.8</v>
      </c>
      <c r="GQ260" s="10">
        <v>2.4</v>
      </c>
      <c r="GR260" s="13">
        <v>11</v>
      </c>
      <c r="GS260" s="111" t="s">
        <v>92</v>
      </c>
      <c r="GT260" s="10">
        <v>0.442</v>
      </c>
      <c r="GU260" s="10">
        <v>4.42</v>
      </c>
      <c r="GV260" s="10">
        <v>5.0000000000000001E-3</v>
      </c>
      <c r="GW260" s="10">
        <v>1</v>
      </c>
      <c r="GX260" s="10" t="s">
        <v>95</v>
      </c>
      <c r="GY260" s="10">
        <v>0.442</v>
      </c>
      <c r="GZ260" s="10">
        <v>1.95364</v>
      </c>
      <c r="HA260" s="10">
        <v>4.7750000000000004</v>
      </c>
      <c r="HB260" s="10">
        <v>16.77</v>
      </c>
      <c r="HC260" s="10" t="s">
        <v>95</v>
      </c>
      <c r="HD260" s="105">
        <v>17.404051781522618</v>
      </c>
      <c r="HE260" s="105">
        <v>1.7737502437023138</v>
      </c>
      <c r="HF260" s="12">
        <v>651</v>
      </c>
      <c r="HG260" s="12">
        <v>502</v>
      </c>
      <c r="HH260" s="10">
        <v>7.3</v>
      </c>
      <c r="HI260" s="12">
        <v>2</v>
      </c>
      <c r="HJ260" s="12" t="s">
        <v>95</v>
      </c>
      <c r="HK260" s="12">
        <v>2</v>
      </c>
      <c r="HL260" s="12" t="s">
        <v>95</v>
      </c>
      <c r="HM260" s="103">
        <v>1.2789652306862214</v>
      </c>
      <c r="HN260" s="103">
        <v>3.0721966205837172</v>
      </c>
      <c r="HO260" s="12" t="s">
        <v>95</v>
      </c>
      <c r="HP260" s="267" t="s">
        <v>92</v>
      </c>
      <c r="HQ260" s="103" t="s">
        <v>92</v>
      </c>
      <c r="HR260" s="103" t="s">
        <v>92</v>
      </c>
      <c r="HS260" s="103" t="s">
        <v>92</v>
      </c>
      <c r="HT260" s="103" t="s">
        <v>92</v>
      </c>
      <c r="HU260" s="103" t="s">
        <v>92</v>
      </c>
      <c r="HV260" s="103" t="s">
        <v>92</v>
      </c>
      <c r="HW260" s="103" t="s">
        <v>92</v>
      </c>
      <c r="HX260" s="103" t="s">
        <v>92</v>
      </c>
      <c r="HY260" s="4">
        <v>7</v>
      </c>
      <c r="HZ260" s="106">
        <v>0.66035659019346205</v>
      </c>
      <c r="IA260" s="4">
        <v>184</v>
      </c>
      <c r="IB260" s="112"/>
      <c r="IC260" s="110"/>
      <c r="ID260" s="112"/>
      <c r="IE260" s="4">
        <v>1</v>
      </c>
      <c r="IF260" s="14">
        <v>-1.24818605789966</v>
      </c>
      <c r="IG260" s="4">
        <v>13</v>
      </c>
      <c r="IH260" s="4">
        <v>7</v>
      </c>
      <c r="II260" s="4">
        <v>17</v>
      </c>
      <c r="IJ260" s="80">
        <v>1623.03</v>
      </c>
      <c r="IK260" s="80">
        <v>0.89</v>
      </c>
      <c r="IL260" s="73">
        <v>0.1</v>
      </c>
      <c r="IM260" s="80">
        <v>0.03</v>
      </c>
      <c r="IN260" s="73">
        <v>0</v>
      </c>
      <c r="IO260" s="80">
        <v>0</v>
      </c>
      <c r="IP260" s="73">
        <v>0</v>
      </c>
      <c r="IQ260" s="80">
        <v>0.02</v>
      </c>
      <c r="IR260" s="73">
        <v>0</v>
      </c>
      <c r="IS260" s="80">
        <v>0.4</v>
      </c>
      <c r="IT260" s="73">
        <v>0</v>
      </c>
      <c r="IU260" s="80">
        <v>0.02</v>
      </c>
      <c r="IV260" s="73">
        <v>0</v>
      </c>
      <c r="IW260" s="80">
        <v>1.47</v>
      </c>
      <c r="IX260" s="73">
        <v>0.1</v>
      </c>
      <c r="IY260" s="80">
        <v>2.56</v>
      </c>
      <c r="IZ260" s="73">
        <v>0.2</v>
      </c>
      <c r="JA260" s="80">
        <v>0.17</v>
      </c>
      <c r="JB260" s="73">
        <v>0</v>
      </c>
      <c r="JC260" s="80">
        <v>0.11</v>
      </c>
      <c r="JD260" s="73">
        <v>0</v>
      </c>
      <c r="JE260" s="80">
        <v>9.84</v>
      </c>
      <c r="JF260" s="73">
        <v>0.6</v>
      </c>
      <c r="JG260" s="80">
        <v>2.92</v>
      </c>
      <c r="JH260" s="73">
        <v>0.2</v>
      </c>
      <c r="JI260" s="80">
        <v>14.52</v>
      </c>
      <c r="JJ260" s="73">
        <v>0.9</v>
      </c>
      <c r="JK260" s="80">
        <v>1590.08</v>
      </c>
      <c r="JL260" s="73">
        <v>97.9</v>
      </c>
      <c r="JM260" s="68">
        <v>1572</v>
      </c>
      <c r="JN260" s="71">
        <v>1766</v>
      </c>
      <c r="JO260" s="108">
        <v>29.4</v>
      </c>
      <c r="JP260" s="108">
        <v>33.200000000000003</v>
      </c>
      <c r="JQ260" s="77">
        <v>5</v>
      </c>
      <c r="JR260" s="77" t="s">
        <v>95</v>
      </c>
      <c r="JS260" s="77" t="s">
        <v>95</v>
      </c>
      <c r="JT260" s="77" t="s">
        <v>95</v>
      </c>
      <c r="JU260" s="77" t="s">
        <v>95</v>
      </c>
      <c r="JV260" s="77" t="s">
        <v>95</v>
      </c>
      <c r="JW260" s="77" t="s">
        <v>95</v>
      </c>
      <c r="JX260" s="77" t="s">
        <v>95</v>
      </c>
      <c r="JY260" s="77" t="s">
        <v>95</v>
      </c>
      <c r="JZ260" s="77">
        <v>2</v>
      </c>
      <c r="KA260" s="77" t="s">
        <v>95</v>
      </c>
      <c r="KB260" s="77">
        <v>2</v>
      </c>
      <c r="KC260" s="77" t="s">
        <v>95</v>
      </c>
      <c r="KD260" s="77">
        <v>1</v>
      </c>
      <c r="KE260" s="77" t="s">
        <v>95</v>
      </c>
      <c r="KF260" s="77" t="s">
        <v>95</v>
      </c>
      <c r="KG260" s="77" t="s">
        <v>95</v>
      </c>
      <c r="KH260" s="10">
        <v>65.7769304099142</v>
      </c>
      <c r="KI260" s="10" t="s">
        <v>95</v>
      </c>
      <c r="KJ260" s="10">
        <v>66.834170854271363</v>
      </c>
      <c r="KK260" s="10">
        <v>65.3</v>
      </c>
      <c r="KL260" s="10">
        <v>63.725490196078425</v>
      </c>
      <c r="KM260" s="10">
        <v>63.926499032882013</v>
      </c>
      <c r="KN260" s="10">
        <f>VLOOKUP($B260,'[1]בחירות שלם 21'!$A$2:$D$256,4,0)</f>
        <v>60.687022900763353</v>
      </c>
    </row>
    <row r="261" spans="1:300">
      <c r="A261" s="92"/>
      <c r="B261" s="92"/>
      <c r="C261" s="92"/>
      <c r="D261" s="92"/>
      <c r="E261" s="92"/>
      <c r="F261" s="92"/>
      <c r="G261" s="92"/>
      <c r="H261" s="92"/>
      <c r="I261" s="92"/>
      <c r="J261" s="92"/>
      <c r="K261" s="92"/>
      <c r="L261" s="92"/>
      <c r="M261" s="92"/>
      <c r="N261" s="92"/>
      <c r="O261" s="92"/>
      <c r="P261" s="92"/>
      <c r="Q261" s="92"/>
      <c r="R261" s="92"/>
      <c r="S261" s="92"/>
      <c r="T261" s="92"/>
      <c r="U261" s="92"/>
      <c r="V261" s="92"/>
      <c r="W261" s="92"/>
      <c r="X261" s="92"/>
      <c r="Y261" s="92"/>
      <c r="Z261" s="92"/>
      <c r="AA261" s="92"/>
      <c r="AB261" s="92"/>
      <c r="AC261" s="92"/>
      <c r="AD261" s="92"/>
      <c r="AE261" s="92"/>
      <c r="AF261" s="92"/>
      <c r="AG261" s="92"/>
      <c r="AH261" s="92"/>
      <c r="AI261" s="92"/>
      <c r="AJ261" s="92"/>
      <c r="AK261" s="92"/>
      <c r="AL261" s="92"/>
      <c r="AM261" s="92"/>
      <c r="AN261" s="92"/>
      <c r="AO261" s="92"/>
      <c r="AP261" s="92"/>
      <c r="AR261" s="92"/>
      <c r="AS261" s="92"/>
      <c r="AT261" s="92"/>
      <c r="AU261" s="92"/>
      <c r="AV261" s="92"/>
      <c r="AX261" s="92"/>
      <c r="AY261" s="92"/>
      <c r="AZ261" s="92"/>
      <c r="BA261" s="92"/>
      <c r="BB261" s="92"/>
      <c r="BC261" s="92"/>
      <c r="BD261" s="92"/>
      <c r="BE261" s="92"/>
      <c r="BF261" s="92"/>
      <c r="BG261" s="92"/>
      <c r="BH261" s="92"/>
      <c r="BI261" s="92"/>
      <c r="BJ261" s="92"/>
      <c r="BK261" s="92"/>
      <c r="BL261" s="92"/>
      <c r="BM261" s="92"/>
      <c r="BN261" s="278"/>
      <c r="BP261" s="278"/>
      <c r="BR261" s="92"/>
      <c r="BS261" s="92"/>
      <c r="BT261" s="92"/>
      <c r="BU261" s="92"/>
      <c r="BV261" s="92"/>
      <c r="BW261" s="92"/>
      <c r="BX261" s="92"/>
      <c r="BY261" s="92"/>
      <c r="BZ261" s="92"/>
      <c r="CA261" s="92"/>
      <c r="CB261" s="92"/>
      <c r="CC261" s="92"/>
      <c r="CD261" s="92"/>
      <c r="CE261" s="92"/>
      <c r="CF261" s="92"/>
      <c r="CG261" s="92"/>
      <c r="CH261" s="92"/>
      <c r="CI261" s="92"/>
      <c r="CJ261" s="92"/>
      <c r="CK261" s="92"/>
      <c r="CM261" s="92"/>
      <c r="CR261" s="92"/>
      <c r="CS261" s="92"/>
      <c r="CT261" s="92"/>
      <c r="CU261" s="92"/>
      <c r="CV261" s="92"/>
      <c r="CW261" s="92"/>
      <c r="CX261" s="92"/>
      <c r="CY261" s="92"/>
      <c r="CZ261" s="92"/>
      <c r="DA261" s="92"/>
      <c r="DB261" s="92"/>
      <c r="DC261" s="92"/>
      <c r="DD261" s="92"/>
      <c r="DE261" s="92"/>
      <c r="DF261" s="92"/>
      <c r="DG261" s="92"/>
      <c r="DH261" s="92"/>
      <c r="DI261" s="92"/>
      <c r="DJ261" s="92"/>
      <c r="DK261" s="92"/>
      <c r="DL261" s="92"/>
      <c r="DM261" s="92"/>
      <c r="DN261" s="92"/>
      <c r="DO261" s="92"/>
      <c r="DP261" s="92"/>
      <c r="DQ261" s="92"/>
      <c r="DR261" s="92"/>
      <c r="DS261" s="92"/>
      <c r="DT261" s="92"/>
      <c r="DU261" s="92"/>
      <c r="DV261" s="92"/>
      <c r="DW261" s="92"/>
      <c r="DX261" s="92"/>
      <c r="DY261" s="92"/>
      <c r="DZ261" s="92"/>
      <c r="EA261" s="92"/>
      <c r="EB261" s="92"/>
      <c r="EC261" s="92"/>
      <c r="ED261" s="92"/>
      <c r="EE261" s="92"/>
      <c r="EF261" s="92"/>
      <c r="EG261" s="92"/>
      <c r="EH261" s="92"/>
      <c r="EI261" s="92"/>
      <c r="EJ261" s="92"/>
      <c r="EK261" s="92"/>
      <c r="EL261" s="92"/>
      <c r="EM261" s="92"/>
      <c r="EN261" s="92"/>
      <c r="EO261" s="92"/>
      <c r="EP261" s="92"/>
      <c r="EQ261" s="92"/>
      <c r="ER261" s="92"/>
      <c r="ES261" s="92"/>
      <c r="ET261" s="92"/>
      <c r="EU261" s="92"/>
      <c r="EV261" s="92"/>
      <c r="EW261" s="92"/>
      <c r="EX261" s="92"/>
      <c r="EY261" s="92"/>
      <c r="EZ261" s="92"/>
      <c r="FA261" s="92"/>
      <c r="FK261" s="92"/>
      <c r="FL261" s="92"/>
      <c r="FM261" s="92"/>
      <c r="FN261" s="92"/>
      <c r="FO261" s="92"/>
      <c r="FP261" s="92"/>
      <c r="FQ261" s="92"/>
      <c r="FR261" s="92"/>
      <c r="FS261" s="92"/>
      <c r="FT261" s="92"/>
      <c r="FU261" s="92"/>
      <c r="FV261" s="92"/>
      <c r="FW261" s="92"/>
      <c r="FX261" s="92"/>
      <c r="FY261" s="92"/>
      <c r="FZ261" s="92"/>
      <c r="GA261" s="92"/>
      <c r="GB261" s="92"/>
      <c r="GC261" s="92"/>
      <c r="GD261" s="92"/>
      <c r="GE261" s="92"/>
      <c r="GF261" s="92"/>
      <c r="GG261" s="92"/>
      <c r="GH261" s="92"/>
      <c r="GL261" s="92"/>
      <c r="GM261" s="92"/>
      <c r="GN261" s="92"/>
      <c r="GO261" s="92"/>
      <c r="GP261" s="92"/>
      <c r="GQ261" s="92"/>
      <c r="GR261" s="92"/>
      <c r="GS261" s="92"/>
      <c r="GT261" s="92"/>
      <c r="GU261" s="92"/>
      <c r="GV261" s="92"/>
      <c r="GW261" s="92"/>
      <c r="GX261" s="92"/>
      <c r="GY261" s="92"/>
      <c r="GZ261" s="92"/>
      <c r="HA261" s="92"/>
      <c r="HB261" s="92"/>
      <c r="HC261" s="92"/>
      <c r="HD261" s="92"/>
      <c r="HE261" s="92"/>
      <c r="HF261" s="92"/>
      <c r="HG261" s="92"/>
      <c r="HH261" s="92"/>
      <c r="HI261" s="92"/>
      <c r="HJ261" s="92"/>
      <c r="HK261" s="92"/>
      <c r="HL261" s="92"/>
      <c r="HM261" s="92"/>
      <c r="HO261" s="92"/>
      <c r="HP261" s="92"/>
      <c r="HQ261" s="92"/>
      <c r="HR261" s="92"/>
      <c r="HS261" s="92"/>
      <c r="HT261" s="92"/>
      <c r="HU261" s="92"/>
      <c r="HV261" s="92"/>
      <c r="HW261" s="92"/>
      <c r="HX261" s="92"/>
      <c r="HY261" s="92"/>
      <c r="HZ261" s="92"/>
      <c r="IA261" s="92"/>
      <c r="IB261" s="92"/>
      <c r="IC261" s="92"/>
      <c r="ID261" s="92"/>
      <c r="IE261" s="92"/>
      <c r="IF261" s="92"/>
      <c r="IG261" s="92"/>
      <c r="IH261" s="92"/>
      <c r="II261" s="92"/>
      <c r="IJ261" s="92"/>
      <c r="IK261" s="92"/>
      <c r="IL261" s="92"/>
      <c r="IM261" s="92"/>
      <c r="IN261" s="92"/>
      <c r="IO261" s="92"/>
      <c r="IP261" s="92"/>
      <c r="IQ261" s="92"/>
      <c r="IR261" s="92"/>
      <c r="IS261" s="92"/>
      <c r="IT261" s="92"/>
      <c r="IU261" s="92"/>
      <c r="IV261" s="92"/>
      <c r="IW261" s="92"/>
      <c r="IX261" s="92"/>
      <c r="IY261" s="92"/>
      <c r="IZ261" s="92"/>
      <c r="JA261" s="92"/>
      <c r="JB261" s="92"/>
      <c r="JC261" s="92"/>
      <c r="JD261" s="92"/>
      <c r="JE261" s="92"/>
      <c r="JF261" s="92"/>
      <c r="JG261" s="92"/>
      <c r="JH261" s="92"/>
      <c r="JI261" s="92"/>
      <c r="JJ261" s="92"/>
      <c r="JK261" s="92"/>
      <c r="JL261" s="92"/>
      <c r="JM261" s="92"/>
      <c r="JN261" s="92"/>
      <c r="JO261" s="92"/>
      <c r="JP261" s="92"/>
      <c r="JR261" s="92"/>
      <c r="JS261" s="92"/>
      <c r="JT261" s="476"/>
      <c r="JU261" s="92"/>
      <c r="JV261" s="92"/>
      <c r="JW261" s="92"/>
      <c r="JX261" s="92"/>
      <c r="JY261" s="92"/>
      <c r="JZ261" s="92"/>
      <c r="KA261" s="92"/>
      <c r="KB261" s="92"/>
      <c r="KC261" s="92"/>
      <c r="KD261" s="92"/>
      <c r="KE261" s="92"/>
      <c r="KF261" s="92"/>
      <c r="KG261" s="92"/>
      <c r="KH261" s="92"/>
      <c r="KI261" s="92"/>
      <c r="KJ261" s="92"/>
    </row>
  </sheetData>
  <conditionalFormatting sqref="BO6:BO260">
    <cfRule type="expression" dxfId="23" priority="2">
      <formula>BN6&lt;20</formula>
    </cfRule>
  </conditionalFormatting>
  <conditionalFormatting sqref="BQ6:BQ260">
    <cfRule type="expression" dxfId="22" priority="1">
      <formula>BP6&lt;20</formula>
    </cfRule>
  </conditionalFormatting>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F273"/>
  <sheetViews>
    <sheetView rightToLeft="1" workbookViewId="0">
      <pane xSplit="1" ySplit="4" topLeftCell="B5" activePane="bottomRight" state="frozen"/>
      <selection pane="topRight" activeCell="B1" sqref="B1"/>
      <selection pane="bottomLeft" activeCell="A5" sqref="A5"/>
      <selection pane="bottomRight"/>
    </sheetView>
  </sheetViews>
  <sheetFormatPr defaultRowHeight="13.8"/>
  <cols>
    <col min="1" max="1" width="12" customWidth="1"/>
    <col min="3" max="3" width="12.59765625" style="92" customWidth="1"/>
    <col min="4" max="4" width="10.09765625" style="92" customWidth="1"/>
    <col min="5" max="5" width="13" style="92" customWidth="1"/>
    <col min="44" max="44" width="10.8984375" bestFit="1" customWidth="1"/>
  </cols>
  <sheetData>
    <row r="1" spans="1:110" ht="17.399999999999999">
      <c r="A1" s="92"/>
      <c r="B1" s="474" t="s">
        <v>1942</v>
      </c>
      <c r="C1" s="474"/>
      <c r="D1" s="474"/>
      <c r="E1" s="474"/>
      <c r="F1" s="474"/>
      <c r="G1" s="8"/>
      <c r="H1" s="475"/>
      <c r="I1" s="475"/>
      <c r="J1" s="92"/>
      <c r="K1" s="92"/>
      <c r="L1" s="92"/>
      <c r="M1" s="92"/>
      <c r="N1" s="476"/>
      <c r="O1" s="477"/>
      <c r="P1" s="478"/>
      <c r="Q1" s="478"/>
      <c r="R1" s="478"/>
      <c r="S1" s="475"/>
      <c r="T1" s="92"/>
      <c r="U1" s="92"/>
      <c r="V1" s="92"/>
      <c r="W1" s="278"/>
      <c r="X1" s="278"/>
      <c r="Y1" s="479"/>
      <c r="Z1" s="92"/>
      <c r="AA1" s="479"/>
      <c r="AB1" s="92"/>
      <c r="AC1" s="92"/>
      <c r="AD1" s="92"/>
      <c r="AE1" s="92"/>
      <c r="AF1" s="92"/>
      <c r="AG1" s="92"/>
      <c r="AH1" s="92"/>
      <c r="AI1" s="170"/>
      <c r="AJ1" s="92"/>
      <c r="AK1" s="92"/>
      <c r="AL1" s="92"/>
      <c r="AM1" s="92"/>
      <c r="AN1" s="92"/>
      <c r="AO1" s="92"/>
      <c r="AP1" s="92"/>
      <c r="AQ1" s="92"/>
      <c r="AR1" s="474"/>
      <c r="AS1" s="92"/>
      <c r="AT1" s="480"/>
      <c r="AU1" s="475"/>
      <c r="AV1" s="92"/>
      <c r="AW1" s="92"/>
      <c r="AX1" s="92"/>
      <c r="AY1" s="92"/>
      <c r="AZ1" s="92"/>
      <c r="BA1" s="92"/>
      <c r="BB1" s="92"/>
      <c r="BC1" s="92"/>
      <c r="BD1" s="92"/>
      <c r="BE1" s="92"/>
      <c r="BF1" s="475"/>
      <c r="BG1" s="92"/>
      <c r="BH1" s="92"/>
      <c r="BI1" s="92"/>
      <c r="BJ1" s="92"/>
      <c r="BK1" s="92"/>
      <c r="BL1" s="92"/>
      <c r="BM1" s="92"/>
      <c r="BN1" s="92"/>
      <c r="BO1" s="475"/>
      <c r="BP1" s="92"/>
      <c r="BQ1" s="92"/>
      <c r="BR1" s="92"/>
      <c r="BS1" s="92"/>
      <c r="BT1" s="92"/>
      <c r="BU1" s="92"/>
      <c r="BV1" s="92"/>
      <c r="BW1" s="92"/>
      <c r="BX1" s="92"/>
      <c r="BY1" s="92"/>
      <c r="BZ1" s="92"/>
      <c r="CA1" s="92"/>
      <c r="CB1" s="92"/>
      <c r="CC1" s="92"/>
      <c r="CD1" s="92"/>
      <c r="CE1" s="92"/>
      <c r="CF1" s="92"/>
      <c r="CG1" s="92"/>
      <c r="CH1" s="92"/>
      <c r="CI1" s="92"/>
      <c r="CJ1" s="92"/>
      <c r="CK1" s="92"/>
      <c r="CL1" s="92"/>
      <c r="CM1" s="92"/>
      <c r="CN1" s="92"/>
      <c r="CO1" s="92"/>
      <c r="CP1" s="92"/>
      <c r="CQ1" s="92"/>
      <c r="CR1" s="92"/>
      <c r="CS1" s="92"/>
      <c r="CT1" s="92"/>
      <c r="CU1" s="92"/>
      <c r="CV1" s="92"/>
      <c r="CW1" s="92"/>
      <c r="CX1" s="92"/>
      <c r="CY1" s="92"/>
      <c r="CZ1" s="92"/>
      <c r="DA1" s="92"/>
      <c r="DB1" s="92"/>
      <c r="DC1" s="92"/>
      <c r="DD1" s="92"/>
      <c r="DE1" s="92"/>
      <c r="DF1" s="92"/>
    </row>
    <row r="2" spans="1:110" ht="21">
      <c r="A2" s="21"/>
      <c r="B2" s="861" t="s">
        <v>1425</v>
      </c>
      <c r="C2" s="481"/>
      <c r="D2" s="481"/>
      <c r="E2" s="481"/>
      <c r="F2" s="481"/>
      <c r="G2" s="8"/>
      <c r="H2" s="475"/>
      <c r="I2" s="475"/>
      <c r="J2" s="92"/>
      <c r="K2" s="92"/>
      <c r="L2" s="92"/>
      <c r="M2" s="92"/>
      <c r="N2" s="476"/>
      <c r="O2" s="482"/>
      <c r="P2" s="92"/>
      <c r="Q2" s="92"/>
      <c r="R2" s="92"/>
      <c r="S2" s="475"/>
      <c r="T2" s="92"/>
      <c r="U2" s="92"/>
      <c r="V2" s="92"/>
      <c r="W2" s="92"/>
      <c r="X2" s="92"/>
      <c r="Y2" s="92"/>
      <c r="Z2" s="92"/>
      <c r="AA2" s="278"/>
      <c r="AB2" s="92"/>
      <c r="AC2" s="92"/>
      <c r="AD2" s="92"/>
      <c r="AE2" s="92"/>
      <c r="AF2" s="92"/>
      <c r="AG2" s="92"/>
      <c r="AH2" s="92"/>
      <c r="AI2" s="170"/>
      <c r="AJ2" s="92"/>
      <c r="AK2" s="92"/>
      <c r="AL2" s="92"/>
      <c r="AM2" s="92"/>
      <c r="AN2" s="92"/>
      <c r="AO2" s="92"/>
      <c r="AP2" s="92"/>
      <c r="AQ2" s="92"/>
      <c r="AR2" s="481"/>
      <c r="AS2" s="92"/>
      <c r="AT2" s="480"/>
      <c r="AU2" s="475"/>
      <c r="AV2" s="92"/>
      <c r="AW2" s="92"/>
      <c r="AX2" s="92"/>
      <c r="AY2" s="92"/>
      <c r="AZ2" s="92"/>
      <c r="BA2" s="92"/>
      <c r="BB2" s="482"/>
      <c r="BC2" s="92"/>
      <c r="BD2" s="92"/>
      <c r="BE2" s="92"/>
      <c r="BF2" s="475"/>
      <c r="BG2" s="92"/>
      <c r="BH2" s="92"/>
      <c r="BI2" s="92"/>
      <c r="BJ2" s="92"/>
      <c r="BK2" s="92"/>
      <c r="BL2" s="92"/>
      <c r="BM2" s="92"/>
      <c r="BN2" s="92"/>
      <c r="BO2" s="475"/>
      <c r="BP2" s="92"/>
      <c r="BQ2" s="92"/>
      <c r="BR2" s="92"/>
      <c r="BS2" s="92"/>
      <c r="BT2" s="92"/>
      <c r="BU2" s="92"/>
      <c r="BV2" s="92"/>
      <c r="BW2" s="92"/>
      <c r="BX2" s="92"/>
      <c r="BY2" s="92"/>
      <c r="BZ2" s="92"/>
      <c r="CA2" s="92"/>
      <c r="CB2" s="92"/>
      <c r="CC2" s="92"/>
      <c r="CD2" s="92"/>
      <c r="CE2" s="92"/>
      <c r="CF2" s="92"/>
      <c r="CG2" s="92"/>
      <c r="CH2" s="92"/>
      <c r="CI2" s="92"/>
      <c r="CJ2" s="92"/>
      <c r="CK2" s="92"/>
      <c r="CL2" s="92"/>
      <c r="CM2" s="92"/>
      <c r="CN2" s="92"/>
      <c r="CO2" s="92"/>
      <c r="CP2" s="92"/>
      <c r="CQ2" s="92"/>
      <c r="CR2" s="92"/>
      <c r="CS2" s="92"/>
      <c r="CT2" s="92"/>
      <c r="CU2" s="92"/>
      <c r="CV2" s="92"/>
      <c r="CW2" s="92"/>
      <c r="CX2" s="92"/>
      <c r="CY2" s="92"/>
      <c r="CZ2" s="92"/>
      <c r="DA2" s="92"/>
      <c r="DB2" s="92"/>
      <c r="DC2" s="92"/>
      <c r="DD2" s="92"/>
      <c r="DE2" s="92"/>
      <c r="DF2" s="92"/>
    </row>
    <row r="3" spans="1:110">
      <c r="A3" s="951"/>
      <c r="B3" s="952"/>
      <c r="C3" s="862" t="s">
        <v>5</v>
      </c>
      <c r="D3" s="863"/>
      <c r="E3" s="864" t="s">
        <v>1478</v>
      </c>
      <c r="F3" s="865"/>
      <c r="G3" s="865"/>
      <c r="H3" s="865"/>
      <c r="I3" s="865"/>
      <c r="J3" s="866" t="s">
        <v>1943</v>
      </c>
      <c r="K3" s="865"/>
      <c r="L3" s="865"/>
      <c r="M3" s="865"/>
      <c r="N3" s="865"/>
      <c r="O3" s="865"/>
      <c r="P3" s="867"/>
      <c r="Q3" s="868"/>
      <c r="R3" s="869"/>
      <c r="S3" s="869"/>
      <c r="T3" s="869"/>
      <c r="U3" s="869"/>
      <c r="V3" s="869"/>
      <c r="W3" s="869"/>
      <c r="X3" s="869"/>
      <c r="Y3" s="869"/>
      <c r="Z3" s="869"/>
      <c r="AA3" s="870" t="s">
        <v>1944</v>
      </c>
      <c r="AB3" s="869"/>
      <c r="AC3" s="869"/>
      <c r="AD3" s="869"/>
      <c r="AE3" s="869"/>
      <c r="AF3" s="869"/>
      <c r="AG3" s="869"/>
      <c r="AH3" s="869"/>
      <c r="AI3" s="869"/>
      <c r="AJ3" s="869"/>
      <c r="AK3" s="869"/>
      <c r="AL3" s="871"/>
      <c r="AM3" s="872"/>
      <c r="AN3" s="873"/>
      <c r="AO3" s="873" t="s">
        <v>1412</v>
      </c>
      <c r="AP3" s="874"/>
      <c r="AQ3" s="875"/>
      <c r="AR3" s="864" t="s">
        <v>1482</v>
      </c>
      <c r="AS3" s="876"/>
      <c r="AT3" s="865"/>
      <c r="AU3" s="865"/>
      <c r="AV3" s="865"/>
      <c r="AW3" s="865"/>
      <c r="AX3" s="877" t="s">
        <v>1945</v>
      </c>
      <c r="AY3" s="865"/>
      <c r="AZ3" s="865"/>
      <c r="BA3" s="865"/>
      <c r="BB3" s="865"/>
      <c r="BC3" s="867"/>
      <c r="BD3" s="878"/>
      <c r="BE3" s="879"/>
      <c r="BF3" s="879"/>
      <c r="BG3" s="879"/>
      <c r="BH3" s="880" t="s">
        <v>1946</v>
      </c>
      <c r="BI3" s="879"/>
      <c r="BJ3" s="879"/>
      <c r="BK3" s="879"/>
      <c r="BL3" s="881"/>
      <c r="BM3" s="882"/>
      <c r="BN3" s="883" t="s">
        <v>1420</v>
      </c>
      <c r="BO3" s="884"/>
      <c r="BP3" s="885"/>
      <c r="BQ3" s="886"/>
      <c r="BR3" s="887" t="s">
        <v>1430</v>
      </c>
      <c r="BS3" s="888"/>
      <c r="BT3" s="889"/>
      <c r="BU3" s="890"/>
      <c r="BV3" s="891"/>
      <c r="BW3" s="891"/>
      <c r="BX3" s="891"/>
      <c r="BY3" s="891"/>
      <c r="BZ3" s="891"/>
      <c r="CA3" s="891"/>
      <c r="CB3" s="891"/>
      <c r="CC3" s="892" t="s">
        <v>1947</v>
      </c>
      <c r="CD3" s="891"/>
      <c r="CE3" s="891"/>
      <c r="CF3" s="891"/>
      <c r="CG3" s="891"/>
      <c r="CH3" s="891"/>
      <c r="CI3" s="891"/>
      <c r="CJ3" s="891"/>
      <c r="CK3" s="891"/>
      <c r="CL3" s="891"/>
      <c r="CM3" s="893"/>
      <c r="CN3" s="894"/>
      <c r="CO3" s="895"/>
      <c r="CP3" s="895"/>
      <c r="CQ3" s="895"/>
      <c r="CR3" s="895"/>
      <c r="CS3" s="895"/>
      <c r="CT3" s="895"/>
      <c r="CU3" s="895"/>
      <c r="CV3" s="896" t="s">
        <v>1948</v>
      </c>
      <c r="CW3" s="895"/>
      <c r="CX3" s="895"/>
      <c r="CY3" s="895"/>
      <c r="CZ3" s="895"/>
      <c r="DA3" s="895"/>
      <c r="DB3" s="895"/>
      <c r="DC3" s="895"/>
      <c r="DD3" s="895"/>
      <c r="DE3" s="895"/>
      <c r="DF3" s="897"/>
    </row>
    <row r="4" spans="1:110" ht="68.400000000000006">
      <c r="A4" s="898" t="s">
        <v>1426</v>
      </c>
      <c r="B4" s="899" t="s">
        <v>6</v>
      </c>
      <c r="C4" s="899" t="s">
        <v>1491</v>
      </c>
      <c r="D4" s="899" t="s">
        <v>1427</v>
      </c>
      <c r="E4" s="900" t="s">
        <v>1428</v>
      </c>
      <c r="F4" s="901" t="s">
        <v>1432</v>
      </c>
      <c r="G4" s="902" t="s">
        <v>1433</v>
      </c>
      <c r="H4" s="902" t="s">
        <v>1434</v>
      </c>
      <c r="I4" s="902" t="s">
        <v>1435</v>
      </c>
      <c r="J4" s="902" t="s">
        <v>1472</v>
      </c>
      <c r="K4" s="902" t="s">
        <v>1949</v>
      </c>
      <c r="L4" s="902" t="s">
        <v>1950</v>
      </c>
      <c r="M4" s="902" t="s">
        <v>1951</v>
      </c>
      <c r="N4" s="902" t="s">
        <v>1473</v>
      </c>
      <c r="O4" s="902" t="s">
        <v>1952</v>
      </c>
      <c r="P4" s="902" t="s">
        <v>1438</v>
      </c>
      <c r="Q4" s="901" t="s">
        <v>1432</v>
      </c>
      <c r="R4" s="903" t="s">
        <v>1474</v>
      </c>
      <c r="S4" s="904" t="s">
        <v>1953</v>
      </c>
      <c r="T4" s="960" t="s">
        <v>1954</v>
      </c>
      <c r="U4" s="961" t="s">
        <v>1955</v>
      </c>
      <c r="V4" s="961" t="s">
        <v>1956</v>
      </c>
      <c r="W4" s="961" t="s">
        <v>1957</v>
      </c>
      <c r="X4" s="961" t="s">
        <v>1958</v>
      </c>
      <c r="Y4" s="961" t="s">
        <v>1959</v>
      </c>
      <c r="Z4" s="961" t="s">
        <v>1960</v>
      </c>
      <c r="AA4" s="961" t="s">
        <v>1961</v>
      </c>
      <c r="AB4" s="961" t="s">
        <v>1962</v>
      </c>
      <c r="AC4" s="904" t="s">
        <v>1963</v>
      </c>
      <c r="AD4" s="904" t="s">
        <v>1964</v>
      </c>
      <c r="AE4" s="904" t="s">
        <v>1475</v>
      </c>
      <c r="AF4" s="903" t="s">
        <v>1476</v>
      </c>
      <c r="AG4" s="904" t="s">
        <v>1965</v>
      </c>
      <c r="AH4" s="904" t="s">
        <v>1966</v>
      </c>
      <c r="AI4" s="904" t="s">
        <v>1967</v>
      </c>
      <c r="AJ4" s="904" t="s">
        <v>1968</v>
      </c>
      <c r="AK4" s="904" t="s">
        <v>1969</v>
      </c>
      <c r="AL4" s="904" t="s">
        <v>1970</v>
      </c>
      <c r="AM4" s="905" t="s">
        <v>1441</v>
      </c>
      <c r="AN4" s="906" t="s">
        <v>1413</v>
      </c>
      <c r="AO4" s="906" t="s">
        <v>1414</v>
      </c>
      <c r="AP4" s="906" t="s">
        <v>1415</v>
      </c>
      <c r="AQ4" s="906" t="s">
        <v>1416</v>
      </c>
      <c r="AR4" s="900" t="s">
        <v>1429</v>
      </c>
      <c r="AS4" s="907" t="s">
        <v>1431</v>
      </c>
      <c r="AT4" s="908" t="s">
        <v>1442</v>
      </c>
      <c r="AU4" s="902" t="s">
        <v>1443</v>
      </c>
      <c r="AV4" s="902" t="s">
        <v>1435</v>
      </c>
      <c r="AW4" s="902" t="s">
        <v>1472</v>
      </c>
      <c r="AX4" s="902" t="s">
        <v>1971</v>
      </c>
      <c r="AY4" s="902" t="s">
        <v>1972</v>
      </c>
      <c r="AZ4" s="902" t="s">
        <v>1973</v>
      </c>
      <c r="BA4" s="902" t="s">
        <v>1437</v>
      </c>
      <c r="BB4" s="902" t="s">
        <v>1974</v>
      </c>
      <c r="BC4" s="902" t="s">
        <v>1444</v>
      </c>
      <c r="BD4" s="907" t="s">
        <v>1431</v>
      </c>
      <c r="BE4" s="909" t="s">
        <v>1477</v>
      </c>
      <c r="BF4" s="909" t="s">
        <v>1975</v>
      </c>
      <c r="BG4" s="909" t="s">
        <v>1976</v>
      </c>
      <c r="BH4" s="909" t="s">
        <v>1485</v>
      </c>
      <c r="BI4" s="909" t="s">
        <v>1446</v>
      </c>
      <c r="BJ4" s="909" t="s">
        <v>1447</v>
      </c>
      <c r="BK4" s="910" t="s">
        <v>1448</v>
      </c>
      <c r="BL4" s="909" t="s">
        <v>1486</v>
      </c>
      <c r="BM4" s="911" t="s">
        <v>1421</v>
      </c>
      <c r="BN4" s="912" t="s">
        <v>1422</v>
      </c>
      <c r="BO4" s="912" t="s">
        <v>1423</v>
      </c>
      <c r="BP4" s="912" t="s">
        <v>1449</v>
      </c>
      <c r="BQ4" s="913" t="s">
        <v>1450</v>
      </c>
      <c r="BR4" s="913" t="s">
        <v>1451</v>
      </c>
      <c r="BS4" s="914" t="s">
        <v>1452</v>
      </c>
      <c r="BT4" s="915" t="s">
        <v>1424</v>
      </c>
      <c r="BU4" s="916" t="s">
        <v>1977</v>
      </c>
      <c r="BV4" s="917" t="s">
        <v>49</v>
      </c>
      <c r="BW4" s="917" t="s">
        <v>1454</v>
      </c>
      <c r="BX4" s="917" t="s">
        <v>1455</v>
      </c>
      <c r="BY4" s="917" t="s">
        <v>1456</v>
      </c>
      <c r="BZ4" s="917" t="s">
        <v>1457</v>
      </c>
      <c r="CA4" s="917" t="s">
        <v>1458</v>
      </c>
      <c r="CB4" s="917" t="s">
        <v>1459</v>
      </c>
      <c r="CC4" s="917" t="s">
        <v>1460</v>
      </c>
      <c r="CD4" s="917" t="s">
        <v>1471</v>
      </c>
      <c r="CE4" s="917" t="s">
        <v>1461</v>
      </c>
      <c r="CF4" s="917" t="s">
        <v>1462</v>
      </c>
      <c r="CG4" s="917" t="s">
        <v>1463</v>
      </c>
      <c r="CH4" s="917" t="s">
        <v>1464</v>
      </c>
      <c r="CI4" s="917" t="s">
        <v>1465</v>
      </c>
      <c r="CJ4" s="917" t="s">
        <v>1466</v>
      </c>
      <c r="CK4" s="917" t="s">
        <v>1467</v>
      </c>
      <c r="CL4" s="917" t="s">
        <v>1468</v>
      </c>
      <c r="CM4" s="917" t="s">
        <v>1469</v>
      </c>
      <c r="CN4" s="918" t="s">
        <v>1977</v>
      </c>
      <c r="CO4" s="906" t="s">
        <v>49</v>
      </c>
      <c r="CP4" s="906" t="s">
        <v>1454</v>
      </c>
      <c r="CQ4" s="906" t="s">
        <v>1455</v>
      </c>
      <c r="CR4" s="906" t="s">
        <v>1456</v>
      </c>
      <c r="CS4" s="906" t="s">
        <v>1457</v>
      </c>
      <c r="CT4" s="906" t="s">
        <v>1458</v>
      </c>
      <c r="CU4" s="906" t="s">
        <v>1459</v>
      </c>
      <c r="CV4" s="906" t="s">
        <v>1460</v>
      </c>
      <c r="CW4" s="906" t="s">
        <v>1471</v>
      </c>
      <c r="CX4" s="906" t="s">
        <v>1461</v>
      </c>
      <c r="CY4" s="906" t="s">
        <v>1462</v>
      </c>
      <c r="CZ4" s="906" t="s">
        <v>1463</v>
      </c>
      <c r="DA4" s="906" t="s">
        <v>1464</v>
      </c>
      <c r="DB4" s="906" t="s">
        <v>1465</v>
      </c>
      <c r="DC4" s="906" t="s">
        <v>1466</v>
      </c>
      <c r="DD4" s="906" t="s">
        <v>1467</v>
      </c>
      <c r="DE4" s="906" t="s">
        <v>1468</v>
      </c>
      <c r="DF4" s="906" t="s">
        <v>1469</v>
      </c>
    </row>
    <row r="5" spans="1:110">
      <c r="A5" s="953" t="s">
        <v>344</v>
      </c>
      <c r="B5" s="503" t="s">
        <v>345</v>
      </c>
      <c r="C5" s="483" t="s">
        <v>346</v>
      </c>
      <c r="D5" s="483" t="s">
        <v>347</v>
      </c>
      <c r="E5" s="919">
        <v>450587</v>
      </c>
      <c r="F5" s="920">
        <v>376911</v>
      </c>
      <c r="G5" s="576">
        <v>6534.86</v>
      </c>
      <c r="H5" s="576">
        <v>132463</v>
      </c>
      <c r="I5" s="576">
        <v>10602</v>
      </c>
      <c r="J5" s="576">
        <v>227139</v>
      </c>
      <c r="K5" s="576">
        <v>180387</v>
      </c>
      <c r="L5" s="576">
        <v>44335</v>
      </c>
      <c r="M5" s="921">
        <v>1022</v>
      </c>
      <c r="N5" s="576">
        <v>633</v>
      </c>
      <c r="O5" s="576">
        <v>0</v>
      </c>
      <c r="P5" s="576">
        <v>6074</v>
      </c>
      <c r="Q5" s="920">
        <v>376911</v>
      </c>
      <c r="R5" s="576">
        <v>99035</v>
      </c>
      <c r="S5" s="576">
        <v>59543</v>
      </c>
      <c r="T5" s="576">
        <v>40291</v>
      </c>
      <c r="U5" s="576">
        <v>64284.75</v>
      </c>
      <c r="V5" s="922">
        <v>62.68</v>
      </c>
      <c r="W5" s="923">
        <v>34677</v>
      </c>
      <c r="X5" s="923">
        <v>56129.75</v>
      </c>
      <c r="Y5" s="576">
        <v>61.78</v>
      </c>
      <c r="Z5" s="923">
        <v>27790</v>
      </c>
      <c r="AA5" s="923">
        <v>5614</v>
      </c>
      <c r="AB5" s="576">
        <v>19252</v>
      </c>
      <c r="AC5" s="576">
        <v>2007</v>
      </c>
      <c r="AD5" s="576">
        <v>1262</v>
      </c>
      <c r="AE5" s="576">
        <v>36223</v>
      </c>
      <c r="AF5" s="576">
        <v>277876</v>
      </c>
      <c r="AG5" s="576">
        <v>178613</v>
      </c>
      <c r="AH5" s="576">
        <v>40577</v>
      </c>
      <c r="AI5" s="576">
        <v>36175</v>
      </c>
      <c r="AJ5" s="576">
        <v>8224</v>
      </c>
      <c r="AK5" s="576">
        <v>4774</v>
      </c>
      <c r="AL5" s="576">
        <v>0</v>
      </c>
      <c r="AM5" s="920">
        <v>73676</v>
      </c>
      <c r="AN5" s="576">
        <v>0</v>
      </c>
      <c r="AO5" s="576">
        <v>33598</v>
      </c>
      <c r="AP5" s="576">
        <v>12741</v>
      </c>
      <c r="AQ5" s="576">
        <v>27337</v>
      </c>
      <c r="AR5" s="919">
        <v>441669</v>
      </c>
      <c r="AS5" s="920">
        <v>376883</v>
      </c>
      <c r="AT5" s="576">
        <v>6534.37</v>
      </c>
      <c r="AU5" s="576">
        <v>28061</v>
      </c>
      <c r="AV5" s="576">
        <v>37647</v>
      </c>
      <c r="AW5" s="576">
        <v>265824</v>
      </c>
      <c r="AX5" s="576">
        <v>196025</v>
      </c>
      <c r="AY5" s="576">
        <v>59980</v>
      </c>
      <c r="AZ5" s="921">
        <v>7088</v>
      </c>
      <c r="BA5" s="576">
        <v>1790</v>
      </c>
      <c r="BB5" s="576">
        <v>0</v>
      </c>
      <c r="BC5" s="576">
        <v>43561</v>
      </c>
      <c r="BD5" s="920">
        <v>376883</v>
      </c>
      <c r="BE5" s="577">
        <v>188840</v>
      </c>
      <c r="BF5" s="577">
        <v>128393</v>
      </c>
      <c r="BG5" s="577">
        <v>24299</v>
      </c>
      <c r="BH5" s="577">
        <v>79052</v>
      </c>
      <c r="BI5" s="577">
        <v>6650</v>
      </c>
      <c r="BJ5" s="577">
        <v>1033</v>
      </c>
      <c r="BK5" s="577">
        <v>6766</v>
      </c>
      <c r="BL5" s="577">
        <v>94542</v>
      </c>
      <c r="BM5" s="924">
        <v>64786</v>
      </c>
      <c r="BN5" s="577">
        <v>50827</v>
      </c>
      <c r="BO5" s="577">
        <v>6351</v>
      </c>
      <c r="BP5" s="577">
        <v>7608</v>
      </c>
      <c r="BQ5" s="577">
        <v>28</v>
      </c>
      <c r="BR5" s="577">
        <v>28</v>
      </c>
      <c r="BS5" s="577">
        <v>-25413</v>
      </c>
      <c r="BT5" s="577">
        <v>54016</v>
      </c>
      <c r="BU5" s="577">
        <v>3247.26</v>
      </c>
      <c r="BV5" s="577">
        <v>2754.57</v>
      </c>
      <c r="BW5" s="577">
        <v>356.25</v>
      </c>
      <c r="BX5" s="577">
        <v>17.32</v>
      </c>
      <c r="BY5" s="577">
        <v>21.12</v>
      </c>
      <c r="BZ5" s="577">
        <v>2.08</v>
      </c>
      <c r="CA5" s="577">
        <v>0</v>
      </c>
      <c r="CB5" s="577">
        <v>31.97</v>
      </c>
      <c r="CC5" s="577">
        <v>62.98</v>
      </c>
      <c r="CD5" s="577">
        <v>0</v>
      </c>
      <c r="CE5" s="577">
        <v>0</v>
      </c>
      <c r="CF5" s="577">
        <v>0</v>
      </c>
      <c r="CG5" s="577">
        <v>0.97</v>
      </c>
      <c r="CH5" s="577">
        <v>0</v>
      </c>
      <c r="CI5" s="577">
        <v>0</v>
      </c>
      <c r="CJ5" s="577">
        <v>0</v>
      </c>
      <c r="CK5" s="577">
        <v>0</v>
      </c>
      <c r="CL5" s="577">
        <v>0</v>
      </c>
      <c r="CM5" s="577">
        <v>0</v>
      </c>
      <c r="CN5" s="577">
        <v>128901.91</v>
      </c>
      <c r="CO5" s="577">
        <v>99384.75</v>
      </c>
      <c r="CP5" s="577">
        <v>23449.4</v>
      </c>
      <c r="CQ5" s="577">
        <v>1367.26</v>
      </c>
      <c r="CR5" s="577">
        <v>1767.04</v>
      </c>
      <c r="CS5" s="577">
        <v>1392.59</v>
      </c>
      <c r="CT5" s="577">
        <v>0</v>
      </c>
      <c r="CU5" s="577">
        <v>192.78</v>
      </c>
      <c r="CV5" s="577">
        <v>1327.67</v>
      </c>
      <c r="CW5" s="577">
        <v>0</v>
      </c>
      <c r="CX5" s="577">
        <v>0</v>
      </c>
      <c r="CY5" s="577">
        <v>0</v>
      </c>
      <c r="CZ5" s="577">
        <v>20.420000000000002</v>
      </c>
      <c r="DA5" s="577">
        <v>0</v>
      </c>
      <c r="DB5" s="577">
        <v>0</v>
      </c>
      <c r="DC5" s="577">
        <v>0</v>
      </c>
      <c r="DD5" s="577">
        <v>0</v>
      </c>
      <c r="DE5" s="577">
        <v>0</v>
      </c>
      <c r="DF5" s="925">
        <v>0</v>
      </c>
    </row>
    <row r="6" spans="1:110" ht="13.95" customHeight="1">
      <c r="A6" s="953" t="s">
        <v>352</v>
      </c>
      <c r="B6" s="503" t="s">
        <v>353</v>
      </c>
      <c r="C6" s="483" t="s">
        <v>354</v>
      </c>
      <c r="D6" s="483" t="s">
        <v>347</v>
      </c>
      <c r="E6" s="919">
        <v>405433</v>
      </c>
      <c r="F6" s="920">
        <v>235562</v>
      </c>
      <c r="G6" s="576">
        <v>6928.52</v>
      </c>
      <c r="H6" s="576">
        <v>110912</v>
      </c>
      <c r="I6" s="576">
        <v>20138</v>
      </c>
      <c r="J6" s="576">
        <v>95566</v>
      </c>
      <c r="K6" s="576">
        <v>61473</v>
      </c>
      <c r="L6" s="576">
        <v>32019</v>
      </c>
      <c r="M6" s="921">
        <v>1237</v>
      </c>
      <c r="N6" s="576">
        <v>1996</v>
      </c>
      <c r="O6" s="576">
        <v>59</v>
      </c>
      <c r="P6" s="576">
        <v>6950</v>
      </c>
      <c r="Q6" s="920">
        <v>235562</v>
      </c>
      <c r="R6" s="576">
        <v>90766</v>
      </c>
      <c r="S6" s="576">
        <v>48714</v>
      </c>
      <c r="T6" s="576">
        <v>32657</v>
      </c>
      <c r="U6" s="576">
        <v>74856.91</v>
      </c>
      <c r="V6" s="926">
        <v>43.63</v>
      </c>
      <c r="W6" s="923">
        <v>29538</v>
      </c>
      <c r="X6" s="923">
        <v>47861.91</v>
      </c>
      <c r="Y6" s="576">
        <v>61.72</v>
      </c>
      <c r="Z6" s="923">
        <v>12179</v>
      </c>
      <c r="AA6" s="923">
        <v>3119</v>
      </c>
      <c r="AB6" s="576">
        <v>16057</v>
      </c>
      <c r="AC6" s="576">
        <v>3505</v>
      </c>
      <c r="AD6" s="576">
        <v>973</v>
      </c>
      <c r="AE6" s="576">
        <v>37574</v>
      </c>
      <c r="AF6" s="576">
        <v>144796</v>
      </c>
      <c r="AG6" s="576">
        <v>55024</v>
      </c>
      <c r="AH6" s="576">
        <v>30994</v>
      </c>
      <c r="AI6" s="576">
        <v>43207</v>
      </c>
      <c r="AJ6" s="576">
        <v>4243</v>
      </c>
      <c r="AK6" s="576">
        <v>0</v>
      </c>
      <c r="AL6" s="576">
        <v>0</v>
      </c>
      <c r="AM6" s="920">
        <v>169871</v>
      </c>
      <c r="AN6" s="576">
        <v>878</v>
      </c>
      <c r="AO6" s="576">
        <v>62138</v>
      </c>
      <c r="AP6" s="576">
        <v>7000</v>
      </c>
      <c r="AQ6" s="576">
        <v>99855</v>
      </c>
      <c r="AR6" s="919">
        <v>394361</v>
      </c>
      <c r="AS6" s="920">
        <v>235626</v>
      </c>
      <c r="AT6" s="576">
        <v>6930.4</v>
      </c>
      <c r="AU6" s="576">
        <v>22154</v>
      </c>
      <c r="AV6" s="576">
        <v>46797</v>
      </c>
      <c r="AW6" s="576">
        <v>128547</v>
      </c>
      <c r="AX6" s="576">
        <v>79118</v>
      </c>
      <c r="AY6" s="576">
        <v>41838</v>
      </c>
      <c r="AZ6" s="921">
        <v>4527</v>
      </c>
      <c r="BA6" s="576">
        <v>3620</v>
      </c>
      <c r="BB6" s="576">
        <v>0</v>
      </c>
      <c r="BC6" s="576">
        <v>34508</v>
      </c>
      <c r="BD6" s="920">
        <v>235626</v>
      </c>
      <c r="BE6" s="577">
        <v>84616</v>
      </c>
      <c r="BF6" s="577">
        <v>32911</v>
      </c>
      <c r="BG6" s="577">
        <v>10042</v>
      </c>
      <c r="BH6" s="577">
        <v>84950</v>
      </c>
      <c r="BI6" s="577">
        <v>4818</v>
      </c>
      <c r="BJ6" s="577">
        <v>1128</v>
      </c>
      <c r="BK6" s="577">
        <v>2887</v>
      </c>
      <c r="BL6" s="577">
        <v>57227</v>
      </c>
      <c r="BM6" s="924">
        <v>158735</v>
      </c>
      <c r="BN6" s="577">
        <v>147657</v>
      </c>
      <c r="BO6" s="577">
        <v>0</v>
      </c>
      <c r="BP6" s="577">
        <v>11078</v>
      </c>
      <c r="BQ6" s="577">
        <v>-64</v>
      </c>
      <c r="BR6" s="577">
        <v>-64</v>
      </c>
      <c r="BS6" s="577">
        <v>-14390</v>
      </c>
      <c r="BT6" s="577">
        <v>28908</v>
      </c>
      <c r="BU6" s="577">
        <v>1566.52</v>
      </c>
      <c r="BV6" s="577">
        <v>1080.05</v>
      </c>
      <c r="BW6" s="577">
        <v>75.05</v>
      </c>
      <c r="BX6" s="577">
        <v>129.19</v>
      </c>
      <c r="BY6" s="577">
        <v>10.78</v>
      </c>
      <c r="BZ6" s="577">
        <v>1.33</v>
      </c>
      <c r="CA6" s="577">
        <v>0</v>
      </c>
      <c r="CB6" s="577">
        <v>6.16</v>
      </c>
      <c r="CC6" s="577">
        <v>263.95999999999998</v>
      </c>
      <c r="CD6" s="577">
        <v>0</v>
      </c>
      <c r="CE6" s="577">
        <v>0</v>
      </c>
      <c r="CF6" s="577">
        <v>0</v>
      </c>
      <c r="CG6" s="577">
        <v>0</v>
      </c>
      <c r="CH6" s="577">
        <v>0</v>
      </c>
      <c r="CI6" s="577">
        <v>0</v>
      </c>
      <c r="CJ6" s="577">
        <v>0</v>
      </c>
      <c r="CK6" s="577">
        <v>0</v>
      </c>
      <c r="CL6" s="577">
        <v>0</v>
      </c>
      <c r="CM6" s="577">
        <v>0</v>
      </c>
      <c r="CN6" s="577">
        <v>61428</v>
      </c>
      <c r="CO6" s="577">
        <v>43791.91</v>
      </c>
      <c r="CP6" s="577">
        <v>6727.21</v>
      </c>
      <c r="CQ6" s="577">
        <v>7640.46</v>
      </c>
      <c r="CR6" s="577">
        <v>737.37</v>
      </c>
      <c r="CS6" s="577">
        <v>1312.62</v>
      </c>
      <c r="CT6" s="577">
        <v>0</v>
      </c>
      <c r="CU6" s="577">
        <v>154.49</v>
      </c>
      <c r="CV6" s="577">
        <v>1063.94</v>
      </c>
      <c r="CW6" s="577">
        <v>0</v>
      </c>
      <c r="CX6" s="577">
        <v>0</v>
      </c>
      <c r="CY6" s="577">
        <v>0</v>
      </c>
      <c r="CZ6" s="577">
        <v>0</v>
      </c>
      <c r="DA6" s="577">
        <v>0</v>
      </c>
      <c r="DB6" s="577">
        <v>0</v>
      </c>
      <c r="DC6" s="577">
        <v>0</v>
      </c>
      <c r="DD6" s="577">
        <v>0</v>
      </c>
      <c r="DE6" s="577">
        <v>0</v>
      </c>
      <c r="DF6" s="925">
        <v>0</v>
      </c>
    </row>
    <row r="7" spans="1:110">
      <c r="A7" s="953" t="s">
        <v>358</v>
      </c>
      <c r="B7" s="503" t="s">
        <v>359</v>
      </c>
      <c r="C7" s="483" t="s">
        <v>360</v>
      </c>
      <c r="D7" s="483" t="s">
        <v>347</v>
      </c>
      <c r="E7" s="919">
        <v>775710</v>
      </c>
      <c r="F7" s="920">
        <v>363098</v>
      </c>
      <c r="G7" s="576">
        <v>9862.84</v>
      </c>
      <c r="H7" s="576">
        <v>178576</v>
      </c>
      <c r="I7" s="576">
        <v>51235</v>
      </c>
      <c r="J7" s="576">
        <v>113317</v>
      </c>
      <c r="K7" s="576">
        <v>72702</v>
      </c>
      <c r="L7" s="576">
        <v>38274</v>
      </c>
      <c r="M7" s="921">
        <v>1075</v>
      </c>
      <c r="N7" s="576">
        <v>533</v>
      </c>
      <c r="O7" s="576">
        <v>197</v>
      </c>
      <c r="P7" s="576">
        <v>19437</v>
      </c>
      <c r="Q7" s="920">
        <v>363098</v>
      </c>
      <c r="R7" s="576">
        <v>215068</v>
      </c>
      <c r="S7" s="576">
        <v>131795</v>
      </c>
      <c r="T7" s="576">
        <v>50702</v>
      </c>
      <c r="U7" s="576">
        <v>55989</v>
      </c>
      <c r="V7" s="926">
        <v>90.56</v>
      </c>
      <c r="W7" s="923">
        <v>46740</v>
      </c>
      <c r="X7" s="923">
        <v>67139</v>
      </c>
      <c r="Y7" s="576">
        <v>69.62</v>
      </c>
      <c r="Z7" s="923">
        <v>15872</v>
      </c>
      <c r="AA7" s="923">
        <v>3962</v>
      </c>
      <c r="AB7" s="576">
        <v>81093</v>
      </c>
      <c r="AC7" s="576">
        <v>3158</v>
      </c>
      <c r="AD7" s="576">
        <v>1226</v>
      </c>
      <c r="AE7" s="576">
        <v>78889</v>
      </c>
      <c r="AF7" s="576">
        <v>130285</v>
      </c>
      <c r="AG7" s="576">
        <v>67269</v>
      </c>
      <c r="AH7" s="576">
        <v>37001</v>
      </c>
      <c r="AI7" s="576">
        <v>2769</v>
      </c>
      <c r="AJ7" s="576">
        <v>14487</v>
      </c>
      <c r="AK7" s="576">
        <v>0</v>
      </c>
      <c r="AL7" s="576">
        <v>17745</v>
      </c>
      <c r="AM7" s="920">
        <v>412612</v>
      </c>
      <c r="AN7" s="576">
        <v>0</v>
      </c>
      <c r="AO7" s="576">
        <v>46811</v>
      </c>
      <c r="AP7" s="576">
        <v>17745</v>
      </c>
      <c r="AQ7" s="576">
        <v>348056</v>
      </c>
      <c r="AR7" s="919">
        <v>671097</v>
      </c>
      <c r="AS7" s="920">
        <v>362775</v>
      </c>
      <c r="AT7" s="576">
        <v>9854.07</v>
      </c>
      <c r="AU7" s="576">
        <v>33914</v>
      </c>
      <c r="AV7" s="576">
        <v>75691</v>
      </c>
      <c r="AW7" s="576">
        <v>188085</v>
      </c>
      <c r="AX7" s="576">
        <v>120671</v>
      </c>
      <c r="AY7" s="576">
        <v>53513</v>
      </c>
      <c r="AZ7" s="921">
        <v>10122</v>
      </c>
      <c r="BA7" s="576">
        <v>313</v>
      </c>
      <c r="BB7" s="576">
        <v>0</v>
      </c>
      <c r="BC7" s="576">
        <v>64772</v>
      </c>
      <c r="BD7" s="920">
        <v>362775</v>
      </c>
      <c r="BE7" s="577">
        <v>129030</v>
      </c>
      <c r="BF7" s="577">
        <v>59375</v>
      </c>
      <c r="BG7" s="577">
        <v>14718</v>
      </c>
      <c r="BH7" s="577">
        <v>101126</v>
      </c>
      <c r="BI7" s="577">
        <v>4227</v>
      </c>
      <c r="BJ7" s="577">
        <v>2137</v>
      </c>
      <c r="BK7" s="577">
        <v>23912</v>
      </c>
      <c r="BL7" s="577">
        <v>102343</v>
      </c>
      <c r="BM7" s="924">
        <v>308322</v>
      </c>
      <c r="BN7" s="577">
        <v>279250</v>
      </c>
      <c r="BO7" s="577">
        <v>17745</v>
      </c>
      <c r="BP7" s="577">
        <v>11327</v>
      </c>
      <c r="BQ7" s="577">
        <v>323</v>
      </c>
      <c r="BR7" s="577">
        <v>-17422</v>
      </c>
      <c r="BS7" s="577">
        <v>-39711</v>
      </c>
      <c r="BT7" s="577">
        <v>23647</v>
      </c>
      <c r="BU7" s="577">
        <v>2098.5500000000002</v>
      </c>
      <c r="BV7" s="577">
        <v>1266.3399999999999</v>
      </c>
      <c r="BW7" s="577">
        <v>221.7</v>
      </c>
      <c r="BX7" s="577">
        <v>151.1</v>
      </c>
      <c r="BY7" s="577">
        <v>0</v>
      </c>
      <c r="BZ7" s="577">
        <v>1.52</v>
      </c>
      <c r="CA7" s="577">
        <v>0</v>
      </c>
      <c r="CB7" s="577">
        <v>112.42</v>
      </c>
      <c r="CC7" s="577">
        <v>70.599999999999994</v>
      </c>
      <c r="CD7" s="577">
        <v>0</v>
      </c>
      <c r="CE7" s="577">
        <v>0</v>
      </c>
      <c r="CF7" s="577">
        <v>235.35</v>
      </c>
      <c r="CG7" s="577">
        <v>0</v>
      </c>
      <c r="CH7" s="577">
        <v>0</v>
      </c>
      <c r="CI7" s="577">
        <v>0</v>
      </c>
      <c r="CJ7" s="577">
        <v>0</v>
      </c>
      <c r="CK7" s="577">
        <v>0</v>
      </c>
      <c r="CL7" s="577">
        <v>0</v>
      </c>
      <c r="CM7" s="577">
        <v>39.54</v>
      </c>
      <c r="CN7" s="577">
        <v>148992</v>
      </c>
      <c r="CO7" s="577">
        <v>62804</v>
      </c>
      <c r="CP7" s="577">
        <v>48624</v>
      </c>
      <c r="CQ7" s="577">
        <v>22458</v>
      </c>
      <c r="CR7" s="577">
        <v>0</v>
      </c>
      <c r="CS7" s="577">
        <v>2162</v>
      </c>
      <c r="CT7" s="577">
        <v>0</v>
      </c>
      <c r="CU7" s="577">
        <v>5229</v>
      </c>
      <c r="CV7" s="577">
        <v>2357</v>
      </c>
      <c r="CW7" s="577">
        <v>0</v>
      </c>
      <c r="CX7" s="577">
        <v>0</v>
      </c>
      <c r="CY7" s="577">
        <v>49</v>
      </c>
      <c r="CZ7" s="577">
        <v>0</v>
      </c>
      <c r="DA7" s="577">
        <v>0</v>
      </c>
      <c r="DB7" s="577">
        <v>0</v>
      </c>
      <c r="DC7" s="577">
        <v>0</v>
      </c>
      <c r="DD7" s="577">
        <v>0</v>
      </c>
      <c r="DE7" s="577">
        <v>0</v>
      </c>
      <c r="DF7" s="925">
        <v>5309</v>
      </c>
    </row>
    <row r="8" spans="1:110">
      <c r="A8" s="953" t="s">
        <v>363</v>
      </c>
      <c r="B8" s="503" t="s">
        <v>364</v>
      </c>
      <c r="C8" s="483" t="s">
        <v>346</v>
      </c>
      <c r="D8" s="483" t="s">
        <v>347</v>
      </c>
      <c r="E8" s="919">
        <v>207503</v>
      </c>
      <c r="F8" s="920">
        <v>178766</v>
      </c>
      <c r="G8" s="576">
        <v>8982.1299999999992</v>
      </c>
      <c r="H8" s="576">
        <v>82545</v>
      </c>
      <c r="I8" s="576">
        <v>10449</v>
      </c>
      <c r="J8" s="576">
        <v>68062</v>
      </c>
      <c r="K8" s="576">
        <v>46509</v>
      </c>
      <c r="L8" s="576">
        <v>20617</v>
      </c>
      <c r="M8" s="921">
        <v>546</v>
      </c>
      <c r="N8" s="576">
        <v>16724</v>
      </c>
      <c r="O8" s="576">
        <v>16678</v>
      </c>
      <c r="P8" s="576">
        <v>986</v>
      </c>
      <c r="Q8" s="920">
        <v>178766</v>
      </c>
      <c r="R8" s="576">
        <v>106942</v>
      </c>
      <c r="S8" s="576">
        <v>51169</v>
      </c>
      <c r="T8" s="576">
        <v>21774</v>
      </c>
      <c r="U8" s="576">
        <v>48049</v>
      </c>
      <c r="V8" s="926">
        <v>45.32</v>
      </c>
      <c r="W8" s="923">
        <v>19243</v>
      </c>
      <c r="X8" s="923">
        <v>36781</v>
      </c>
      <c r="Y8" s="576">
        <v>52.32</v>
      </c>
      <c r="Z8" s="923">
        <v>11158</v>
      </c>
      <c r="AA8" s="923">
        <v>2531</v>
      </c>
      <c r="AB8" s="576">
        <v>29395</v>
      </c>
      <c r="AC8" s="576">
        <v>14209</v>
      </c>
      <c r="AD8" s="576">
        <v>474</v>
      </c>
      <c r="AE8" s="576">
        <v>41090</v>
      </c>
      <c r="AF8" s="576">
        <v>71824</v>
      </c>
      <c r="AG8" s="576">
        <v>31031</v>
      </c>
      <c r="AH8" s="576">
        <v>20143</v>
      </c>
      <c r="AI8" s="576">
        <v>16011</v>
      </c>
      <c r="AJ8" s="576">
        <v>1643</v>
      </c>
      <c r="AK8" s="576">
        <v>0</v>
      </c>
      <c r="AL8" s="576">
        <v>0</v>
      </c>
      <c r="AM8" s="920">
        <v>28737</v>
      </c>
      <c r="AN8" s="576">
        <v>0</v>
      </c>
      <c r="AO8" s="576">
        <v>13789</v>
      </c>
      <c r="AP8" s="576">
        <v>0</v>
      </c>
      <c r="AQ8" s="576">
        <v>14948</v>
      </c>
      <c r="AR8" s="919">
        <v>204613</v>
      </c>
      <c r="AS8" s="920">
        <v>180764</v>
      </c>
      <c r="AT8" s="576">
        <v>9082.52</v>
      </c>
      <c r="AU8" s="576">
        <v>13723</v>
      </c>
      <c r="AV8" s="576">
        <v>36120</v>
      </c>
      <c r="AW8" s="576">
        <v>91085</v>
      </c>
      <c r="AX8" s="576">
        <v>58142</v>
      </c>
      <c r="AY8" s="576">
        <v>27799</v>
      </c>
      <c r="AZ8" s="921">
        <v>3229</v>
      </c>
      <c r="BA8" s="576">
        <v>17360</v>
      </c>
      <c r="BB8" s="576">
        <v>11623</v>
      </c>
      <c r="BC8" s="576">
        <v>22476</v>
      </c>
      <c r="BD8" s="920">
        <v>180764</v>
      </c>
      <c r="BE8" s="577">
        <v>68361</v>
      </c>
      <c r="BF8" s="577">
        <v>29338</v>
      </c>
      <c r="BG8" s="577">
        <v>6715</v>
      </c>
      <c r="BH8" s="577">
        <v>43636</v>
      </c>
      <c r="BI8" s="577">
        <v>3256</v>
      </c>
      <c r="BJ8" s="577">
        <v>1036</v>
      </c>
      <c r="BK8" s="577">
        <v>925</v>
      </c>
      <c r="BL8" s="577">
        <v>63550</v>
      </c>
      <c r="BM8" s="924">
        <v>23849</v>
      </c>
      <c r="BN8" s="577">
        <v>22816</v>
      </c>
      <c r="BO8" s="577">
        <v>0</v>
      </c>
      <c r="BP8" s="577">
        <v>1033</v>
      </c>
      <c r="BQ8" s="577">
        <v>-1998</v>
      </c>
      <c r="BR8" s="577">
        <v>-1998</v>
      </c>
      <c r="BS8" s="577">
        <v>-51545</v>
      </c>
      <c r="BT8" s="577">
        <v>16473</v>
      </c>
      <c r="BU8" s="577">
        <v>1634.66</v>
      </c>
      <c r="BV8" s="577">
        <v>782.56</v>
      </c>
      <c r="BW8" s="577">
        <v>128.27000000000001</v>
      </c>
      <c r="BX8" s="577">
        <v>99.22</v>
      </c>
      <c r="BY8" s="577">
        <v>7.53</v>
      </c>
      <c r="BZ8" s="577">
        <v>1.27</v>
      </c>
      <c r="CA8" s="577">
        <v>0</v>
      </c>
      <c r="CB8" s="577">
        <v>23.82</v>
      </c>
      <c r="CC8" s="577">
        <v>104.81</v>
      </c>
      <c r="CD8" s="577">
        <v>0</v>
      </c>
      <c r="CE8" s="577">
        <v>0</v>
      </c>
      <c r="CF8" s="577">
        <v>487.18</v>
      </c>
      <c r="CG8" s="577">
        <v>0</v>
      </c>
      <c r="CH8" s="577">
        <v>0</v>
      </c>
      <c r="CI8" s="577">
        <v>0</v>
      </c>
      <c r="CJ8" s="577">
        <v>0</v>
      </c>
      <c r="CK8" s="577">
        <v>0</v>
      </c>
      <c r="CL8" s="577">
        <v>0</v>
      </c>
      <c r="CM8" s="577">
        <v>0</v>
      </c>
      <c r="CN8" s="577">
        <v>57397</v>
      </c>
      <c r="CO8" s="577">
        <v>31796</v>
      </c>
      <c r="CP8" s="577">
        <v>11564</v>
      </c>
      <c r="CQ8" s="577">
        <v>8211</v>
      </c>
      <c r="CR8" s="577">
        <v>629</v>
      </c>
      <c r="CS8" s="577">
        <v>1179</v>
      </c>
      <c r="CT8" s="577">
        <v>0</v>
      </c>
      <c r="CU8" s="577">
        <v>615</v>
      </c>
      <c r="CV8" s="577">
        <v>3333</v>
      </c>
      <c r="CW8" s="577">
        <v>0</v>
      </c>
      <c r="CX8" s="577">
        <v>0</v>
      </c>
      <c r="CY8" s="577">
        <v>70</v>
      </c>
      <c r="CZ8" s="577">
        <v>0</v>
      </c>
      <c r="DA8" s="577">
        <v>0</v>
      </c>
      <c r="DB8" s="577">
        <v>0</v>
      </c>
      <c r="DC8" s="577">
        <v>0</v>
      </c>
      <c r="DD8" s="577">
        <v>0</v>
      </c>
      <c r="DE8" s="577">
        <v>0</v>
      </c>
      <c r="DF8" s="925">
        <v>0</v>
      </c>
    </row>
    <row r="9" spans="1:110">
      <c r="A9" s="953" t="s">
        <v>368</v>
      </c>
      <c r="B9" s="503" t="s">
        <v>369</v>
      </c>
      <c r="C9" s="483" t="s">
        <v>354</v>
      </c>
      <c r="D9" s="483" t="s">
        <v>347</v>
      </c>
      <c r="E9" s="919">
        <v>741868</v>
      </c>
      <c r="F9" s="920">
        <v>652157</v>
      </c>
      <c r="G9" s="576">
        <v>12362.47</v>
      </c>
      <c r="H9" s="576">
        <v>396520</v>
      </c>
      <c r="I9" s="576">
        <v>19055</v>
      </c>
      <c r="J9" s="576">
        <v>207365</v>
      </c>
      <c r="K9" s="576">
        <v>153464</v>
      </c>
      <c r="L9" s="576">
        <v>44752</v>
      </c>
      <c r="M9" s="921">
        <v>6585</v>
      </c>
      <c r="N9" s="576">
        <v>18840</v>
      </c>
      <c r="O9" s="576">
        <v>0</v>
      </c>
      <c r="P9" s="576">
        <v>10377</v>
      </c>
      <c r="Q9" s="920">
        <v>652157</v>
      </c>
      <c r="R9" s="576">
        <v>402251</v>
      </c>
      <c r="S9" s="576">
        <v>297215</v>
      </c>
      <c r="T9" s="576">
        <v>79488</v>
      </c>
      <c r="U9" s="576">
        <v>120913.35</v>
      </c>
      <c r="V9" s="926">
        <v>65.739999999999995</v>
      </c>
      <c r="W9" s="923">
        <v>74699</v>
      </c>
      <c r="X9" s="923">
        <v>98621.91</v>
      </c>
      <c r="Y9" s="576">
        <v>75.739999999999995</v>
      </c>
      <c r="Z9" s="923">
        <v>14302</v>
      </c>
      <c r="AA9" s="923">
        <v>4789</v>
      </c>
      <c r="AB9" s="576">
        <v>217727</v>
      </c>
      <c r="AC9" s="576">
        <v>2484</v>
      </c>
      <c r="AD9" s="576">
        <v>800</v>
      </c>
      <c r="AE9" s="576">
        <v>101752</v>
      </c>
      <c r="AF9" s="576">
        <v>249906</v>
      </c>
      <c r="AG9" s="576">
        <v>152318</v>
      </c>
      <c r="AH9" s="576">
        <v>43867</v>
      </c>
      <c r="AI9" s="576">
        <v>0</v>
      </c>
      <c r="AJ9" s="576">
        <v>13048</v>
      </c>
      <c r="AK9" s="576">
        <v>2711</v>
      </c>
      <c r="AL9" s="576">
        <v>0</v>
      </c>
      <c r="AM9" s="920">
        <v>89711</v>
      </c>
      <c r="AN9" s="576">
        <v>5137</v>
      </c>
      <c r="AO9" s="576">
        <v>42678</v>
      </c>
      <c r="AP9" s="576">
        <v>10000</v>
      </c>
      <c r="AQ9" s="576">
        <v>31896</v>
      </c>
      <c r="AR9" s="919">
        <v>745079</v>
      </c>
      <c r="AS9" s="920">
        <v>649317</v>
      </c>
      <c r="AT9" s="576">
        <v>12308.63</v>
      </c>
      <c r="AU9" s="576">
        <v>60960</v>
      </c>
      <c r="AV9" s="576">
        <v>151428</v>
      </c>
      <c r="AW9" s="576">
        <v>302029</v>
      </c>
      <c r="AX9" s="576">
        <v>192732</v>
      </c>
      <c r="AY9" s="576">
        <v>64810</v>
      </c>
      <c r="AZ9" s="921">
        <v>31795</v>
      </c>
      <c r="BA9" s="576">
        <v>23675</v>
      </c>
      <c r="BB9" s="576">
        <v>31</v>
      </c>
      <c r="BC9" s="576">
        <v>111225</v>
      </c>
      <c r="BD9" s="920">
        <v>649317</v>
      </c>
      <c r="BE9" s="577">
        <v>229553</v>
      </c>
      <c r="BF9" s="577">
        <v>101409</v>
      </c>
      <c r="BG9" s="577">
        <v>13922</v>
      </c>
      <c r="BH9" s="577">
        <v>190986</v>
      </c>
      <c r="BI9" s="577">
        <v>20878</v>
      </c>
      <c r="BJ9" s="577">
        <v>8004</v>
      </c>
      <c r="BK9" s="577">
        <v>24880</v>
      </c>
      <c r="BL9" s="577">
        <v>175016</v>
      </c>
      <c r="BM9" s="924">
        <v>95762</v>
      </c>
      <c r="BN9" s="577">
        <v>76771</v>
      </c>
      <c r="BO9" s="577">
        <v>10000</v>
      </c>
      <c r="BP9" s="577">
        <v>8991</v>
      </c>
      <c r="BQ9" s="577">
        <v>2840</v>
      </c>
      <c r="BR9" s="577">
        <v>2840</v>
      </c>
      <c r="BS9" s="577">
        <v>-65700</v>
      </c>
      <c r="BT9" s="577">
        <v>136730</v>
      </c>
      <c r="BU9" s="577">
        <v>10389.07</v>
      </c>
      <c r="BV9" s="577">
        <v>2272.19</v>
      </c>
      <c r="BW9" s="577">
        <v>591.91999999999996</v>
      </c>
      <c r="BX9" s="577">
        <v>211.71</v>
      </c>
      <c r="BY9" s="577">
        <v>62.41</v>
      </c>
      <c r="BZ9" s="577">
        <v>3.53</v>
      </c>
      <c r="CA9" s="577">
        <v>927.89</v>
      </c>
      <c r="CB9" s="577">
        <v>31.58</v>
      </c>
      <c r="CC9" s="577">
        <v>3424.15</v>
      </c>
      <c r="CD9" s="577">
        <v>4.07</v>
      </c>
      <c r="CE9" s="577">
        <v>2407.3200000000002</v>
      </c>
      <c r="CF9" s="577">
        <v>360.51</v>
      </c>
      <c r="CG9" s="577">
        <v>7.0000000000000007E-2</v>
      </c>
      <c r="CH9" s="577">
        <v>0</v>
      </c>
      <c r="CI9" s="577">
        <v>0</v>
      </c>
      <c r="CJ9" s="577">
        <v>0</v>
      </c>
      <c r="CK9" s="577">
        <v>0</v>
      </c>
      <c r="CL9" s="577">
        <v>86.74</v>
      </c>
      <c r="CM9" s="577">
        <v>4.99</v>
      </c>
      <c r="CN9" s="577">
        <v>350216.57</v>
      </c>
      <c r="CO9" s="577">
        <v>92689.91</v>
      </c>
      <c r="CP9" s="577">
        <v>93137.919999999998</v>
      </c>
      <c r="CQ9" s="577">
        <v>13536.64</v>
      </c>
      <c r="CR9" s="577">
        <v>3481.81</v>
      </c>
      <c r="CS9" s="577">
        <v>5086.43</v>
      </c>
      <c r="CT9" s="577">
        <v>89365.28</v>
      </c>
      <c r="CU9" s="577">
        <v>472.91</v>
      </c>
      <c r="CV9" s="577">
        <v>42454.06</v>
      </c>
      <c r="CW9" s="577">
        <v>146.44999999999999</v>
      </c>
      <c r="CX9" s="577">
        <v>9533</v>
      </c>
      <c r="CY9" s="577">
        <v>22.99</v>
      </c>
      <c r="CZ9" s="577">
        <v>3.42</v>
      </c>
      <c r="DA9" s="577">
        <v>0</v>
      </c>
      <c r="DB9" s="577">
        <v>0</v>
      </c>
      <c r="DC9" s="577">
        <v>0</v>
      </c>
      <c r="DD9" s="577">
        <v>0</v>
      </c>
      <c r="DE9" s="577">
        <v>118.69</v>
      </c>
      <c r="DF9" s="925">
        <v>167.07</v>
      </c>
    </row>
    <row r="10" spans="1:110">
      <c r="A10" s="953" t="s">
        <v>373</v>
      </c>
      <c r="B10" s="503" t="s">
        <v>374</v>
      </c>
      <c r="C10" s="483" t="s">
        <v>375</v>
      </c>
      <c r="D10" s="483" t="s">
        <v>347</v>
      </c>
      <c r="E10" s="919">
        <v>315351</v>
      </c>
      <c r="F10" s="920">
        <v>233417</v>
      </c>
      <c r="G10" s="576">
        <v>4706.68</v>
      </c>
      <c r="H10" s="576">
        <v>118800</v>
      </c>
      <c r="I10" s="576">
        <v>4253</v>
      </c>
      <c r="J10" s="576">
        <v>105462</v>
      </c>
      <c r="K10" s="576">
        <v>67709</v>
      </c>
      <c r="L10" s="576">
        <v>31991</v>
      </c>
      <c r="M10" s="921">
        <v>1773</v>
      </c>
      <c r="N10" s="576">
        <v>711</v>
      </c>
      <c r="O10" s="576">
        <v>20</v>
      </c>
      <c r="P10" s="576">
        <v>4191</v>
      </c>
      <c r="Q10" s="920">
        <v>233417</v>
      </c>
      <c r="R10" s="576">
        <v>80155</v>
      </c>
      <c r="S10" s="576">
        <v>47857</v>
      </c>
      <c r="T10" s="576">
        <v>35944</v>
      </c>
      <c r="U10" s="576">
        <v>48446.94</v>
      </c>
      <c r="V10" s="926">
        <v>74.19</v>
      </c>
      <c r="W10" s="923">
        <v>31347</v>
      </c>
      <c r="X10" s="923">
        <v>53271.94</v>
      </c>
      <c r="Y10" s="576">
        <v>58.84</v>
      </c>
      <c r="Z10" s="923">
        <v>16455</v>
      </c>
      <c r="AA10" s="923">
        <v>4597</v>
      </c>
      <c r="AB10" s="576">
        <v>11913</v>
      </c>
      <c r="AC10" s="576">
        <v>1245</v>
      </c>
      <c r="AD10" s="576">
        <v>1032</v>
      </c>
      <c r="AE10" s="576">
        <v>30021</v>
      </c>
      <c r="AF10" s="576">
        <v>153262</v>
      </c>
      <c r="AG10" s="576">
        <v>57354</v>
      </c>
      <c r="AH10" s="576">
        <v>30902</v>
      </c>
      <c r="AI10" s="576">
        <v>34368</v>
      </c>
      <c r="AJ10" s="576">
        <v>10899</v>
      </c>
      <c r="AK10" s="576">
        <v>0</v>
      </c>
      <c r="AL10" s="576">
        <v>0</v>
      </c>
      <c r="AM10" s="920">
        <v>81934</v>
      </c>
      <c r="AN10" s="576">
        <v>0</v>
      </c>
      <c r="AO10" s="576">
        <v>49674</v>
      </c>
      <c r="AP10" s="576">
        <v>0</v>
      </c>
      <c r="AQ10" s="576">
        <v>32260</v>
      </c>
      <c r="AR10" s="919">
        <v>308160</v>
      </c>
      <c r="AS10" s="920">
        <v>233301</v>
      </c>
      <c r="AT10" s="576">
        <v>4704.3500000000004</v>
      </c>
      <c r="AU10" s="576">
        <v>22686</v>
      </c>
      <c r="AV10" s="576">
        <v>32193</v>
      </c>
      <c r="AW10" s="576">
        <v>146065</v>
      </c>
      <c r="AX10" s="576">
        <v>88542</v>
      </c>
      <c r="AY10" s="576">
        <v>44484</v>
      </c>
      <c r="AZ10" s="921">
        <v>4123</v>
      </c>
      <c r="BA10" s="576">
        <v>1334</v>
      </c>
      <c r="BB10" s="576">
        <v>0</v>
      </c>
      <c r="BC10" s="576">
        <v>31023</v>
      </c>
      <c r="BD10" s="920">
        <v>233301</v>
      </c>
      <c r="BE10" s="577">
        <v>46640</v>
      </c>
      <c r="BF10" s="577">
        <v>13235</v>
      </c>
      <c r="BG10" s="577">
        <v>9374</v>
      </c>
      <c r="BH10" s="577">
        <v>141805</v>
      </c>
      <c r="BI10" s="577">
        <v>0</v>
      </c>
      <c r="BJ10" s="577">
        <v>667</v>
      </c>
      <c r="BK10" s="577">
        <v>10683</v>
      </c>
      <c r="BL10" s="577">
        <v>33506</v>
      </c>
      <c r="BM10" s="924">
        <v>74859</v>
      </c>
      <c r="BN10" s="577">
        <v>73109</v>
      </c>
      <c r="BO10" s="577">
        <v>0</v>
      </c>
      <c r="BP10" s="577">
        <v>1750</v>
      </c>
      <c r="BQ10" s="577">
        <v>116</v>
      </c>
      <c r="BR10" s="577">
        <v>116</v>
      </c>
      <c r="BS10" s="577">
        <v>-7667</v>
      </c>
      <c r="BT10" s="577">
        <v>0</v>
      </c>
      <c r="BU10" s="577">
        <v>1129.58</v>
      </c>
      <c r="BV10" s="577">
        <v>947.11</v>
      </c>
      <c r="BW10" s="577">
        <v>56.47</v>
      </c>
      <c r="BX10" s="577">
        <v>0.64</v>
      </c>
      <c r="BY10" s="577">
        <v>0</v>
      </c>
      <c r="BZ10" s="577">
        <v>0.95</v>
      </c>
      <c r="CA10" s="577">
        <v>0</v>
      </c>
      <c r="CB10" s="577">
        <v>34.47</v>
      </c>
      <c r="CC10" s="577">
        <v>14.64</v>
      </c>
      <c r="CD10" s="577">
        <v>0</v>
      </c>
      <c r="CE10" s="577">
        <v>0</v>
      </c>
      <c r="CF10" s="577">
        <v>8</v>
      </c>
      <c r="CG10" s="577">
        <v>0</v>
      </c>
      <c r="CH10" s="577">
        <v>0</v>
      </c>
      <c r="CI10" s="577">
        <v>0</v>
      </c>
      <c r="CJ10" s="577">
        <v>0</v>
      </c>
      <c r="CK10" s="577">
        <v>0</v>
      </c>
      <c r="CL10" s="577">
        <v>0</v>
      </c>
      <c r="CM10" s="577">
        <v>67.3</v>
      </c>
      <c r="CN10" s="577">
        <v>65620.179999999993</v>
      </c>
      <c r="CO10" s="577">
        <v>47811.94</v>
      </c>
      <c r="CP10" s="577">
        <v>13984.76</v>
      </c>
      <c r="CQ10" s="577">
        <v>89.55</v>
      </c>
      <c r="CR10" s="577">
        <v>0</v>
      </c>
      <c r="CS10" s="577">
        <v>1368.17</v>
      </c>
      <c r="CT10" s="577">
        <v>0</v>
      </c>
      <c r="CU10" s="577">
        <v>1561.61</v>
      </c>
      <c r="CV10" s="577">
        <v>775.18</v>
      </c>
      <c r="CW10" s="577">
        <v>0</v>
      </c>
      <c r="CX10" s="577">
        <v>0</v>
      </c>
      <c r="CY10" s="577">
        <v>5.28</v>
      </c>
      <c r="CZ10" s="577">
        <v>0</v>
      </c>
      <c r="DA10" s="577">
        <v>0</v>
      </c>
      <c r="DB10" s="577">
        <v>0</v>
      </c>
      <c r="DC10" s="577">
        <v>0</v>
      </c>
      <c r="DD10" s="577">
        <v>0</v>
      </c>
      <c r="DE10" s="577">
        <v>0</v>
      </c>
      <c r="DF10" s="925">
        <v>23.69</v>
      </c>
    </row>
    <row r="11" spans="1:110">
      <c r="A11" s="953" t="s">
        <v>379</v>
      </c>
      <c r="B11" s="503" t="s">
        <v>380</v>
      </c>
      <c r="C11" s="483" t="s">
        <v>381</v>
      </c>
      <c r="D11" s="483" t="s">
        <v>347</v>
      </c>
      <c r="E11" s="919">
        <v>187345</v>
      </c>
      <c r="F11" s="920">
        <v>151073</v>
      </c>
      <c r="G11" s="576">
        <v>7689.54</v>
      </c>
      <c r="H11" s="576">
        <v>84100</v>
      </c>
      <c r="I11" s="576">
        <v>11948</v>
      </c>
      <c r="J11" s="576">
        <v>50044</v>
      </c>
      <c r="K11" s="576">
        <v>34694</v>
      </c>
      <c r="L11" s="576">
        <v>14308</v>
      </c>
      <c r="M11" s="921">
        <v>833</v>
      </c>
      <c r="N11" s="576">
        <v>1615</v>
      </c>
      <c r="O11" s="576">
        <v>0</v>
      </c>
      <c r="P11" s="576">
        <v>3366</v>
      </c>
      <c r="Q11" s="920">
        <v>151073</v>
      </c>
      <c r="R11" s="576">
        <v>82453</v>
      </c>
      <c r="S11" s="576">
        <v>53066</v>
      </c>
      <c r="T11" s="576">
        <v>22236</v>
      </c>
      <c r="U11" s="576">
        <v>27284</v>
      </c>
      <c r="V11" s="926">
        <v>81.5</v>
      </c>
      <c r="W11" s="923">
        <v>21431</v>
      </c>
      <c r="X11" s="923">
        <v>29026</v>
      </c>
      <c r="Y11" s="576">
        <v>73.83</v>
      </c>
      <c r="Z11" s="923">
        <v>6232</v>
      </c>
      <c r="AA11" s="923">
        <v>805</v>
      </c>
      <c r="AB11" s="576">
        <v>30830</v>
      </c>
      <c r="AC11" s="576">
        <v>3194</v>
      </c>
      <c r="AD11" s="576">
        <v>335</v>
      </c>
      <c r="AE11" s="576">
        <v>25858</v>
      </c>
      <c r="AF11" s="576">
        <v>68620</v>
      </c>
      <c r="AG11" s="576">
        <v>30496</v>
      </c>
      <c r="AH11" s="576">
        <v>13795</v>
      </c>
      <c r="AI11" s="576">
        <v>13623</v>
      </c>
      <c r="AJ11" s="576">
        <v>6682</v>
      </c>
      <c r="AK11" s="576">
        <v>0</v>
      </c>
      <c r="AL11" s="576">
        <v>0</v>
      </c>
      <c r="AM11" s="920">
        <v>36272</v>
      </c>
      <c r="AN11" s="576">
        <v>0</v>
      </c>
      <c r="AO11" s="576">
        <v>26114</v>
      </c>
      <c r="AP11" s="576">
        <v>0</v>
      </c>
      <c r="AQ11" s="576">
        <v>10158</v>
      </c>
      <c r="AR11" s="919">
        <v>187698</v>
      </c>
      <c r="AS11" s="920">
        <v>150588</v>
      </c>
      <c r="AT11" s="576">
        <v>7664.86</v>
      </c>
      <c r="AU11" s="576">
        <v>17482</v>
      </c>
      <c r="AV11" s="576">
        <v>31265</v>
      </c>
      <c r="AW11" s="576">
        <v>76068</v>
      </c>
      <c r="AX11" s="576">
        <v>47969</v>
      </c>
      <c r="AY11" s="576">
        <v>19484</v>
      </c>
      <c r="AZ11" s="921">
        <v>6709</v>
      </c>
      <c r="BA11" s="576">
        <v>68</v>
      </c>
      <c r="BB11" s="576">
        <v>0</v>
      </c>
      <c r="BC11" s="576">
        <v>25705</v>
      </c>
      <c r="BD11" s="920">
        <v>150588</v>
      </c>
      <c r="BE11" s="577">
        <v>51937</v>
      </c>
      <c r="BF11" s="577">
        <v>22882</v>
      </c>
      <c r="BG11" s="577">
        <v>5269</v>
      </c>
      <c r="BH11" s="577">
        <v>47330</v>
      </c>
      <c r="BI11" s="577">
        <v>2297</v>
      </c>
      <c r="BJ11" s="577">
        <v>831</v>
      </c>
      <c r="BK11" s="577">
        <v>10678</v>
      </c>
      <c r="BL11" s="577">
        <v>37515</v>
      </c>
      <c r="BM11" s="924">
        <v>37110</v>
      </c>
      <c r="BN11" s="577">
        <v>34406</v>
      </c>
      <c r="BO11" s="577">
        <v>0</v>
      </c>
      <c r="BP11" s="577">
        <v>2704</v>
      </c>
      <c r="BQ11" s="577">
        <v>485</v>
      </c>
      <c r="BR11" s="577">
        <v>485</v>
      </c>
      <c r="BS11" s="577">
        <v>-2455</v>
      </c>
      <c r="BT11" s="577">
        <v>9135</v>
      </c>
      <c r="BU11" s="577">
        <v>1642</v>
      </c>
      <c r="BV11" s="577">
        <v>724</v>
      </c>
      <c r="BW11" s="577">
        <v>160</v>
      </c>
      <c r="BX11" s="577">
        <v>175</v>
      </c>
      <c r="BY11" s="577">
        <v>4</v>
      </c>
      <c r="BZ11" s="577">
        <v>1</v>
      </c>
      <c r="CA11" s="577">
        <v>5</v>
      </c>
      <c r="CB11" s="577">
        <v>0</v>
      </c>
      <c r="CC11" s="577">
        <v>569</v>
      </c>
      <c r="CD11" s="577">
        <v>0</v>
      </c>
      <c r="CE11" s="577">
        <v>0</v>
      </c>
      <c r="CF11" s="577">
        <v>3</v>
      </c>
      <c r="CG11" s="577">
        <v>1</v>
      </c>
      <c r="CH11" s="577">
        <v>0</v>
      </c>
      <c r="CI11" s="577">
        <v>0</v>
      </c>
      <c r="CJ11" s="577">
        <v>0</v>
      </c>
      <c r="CK11" s="577">
        <v>0</v>
      </c>
      <c r="CL11" s="577">
        <v>0</v>
      </c>
      <c r="CM11" s="577">
        <v>0</v>
      </c>
      <c r="CN11" s="577">
        <v>59410</v>
      </c>
      <c r="CO11" s="577">
        <v>28289</v>
      </c>
      <c r="CP11" s="577">
        <v>11527</v>
      </c>
      <c r="CQ11" s="577">
        <v>9988</v>
      </c>
      <c r="CR11" s="577">
        <v>325</v>
      </c>
      <c r="CS11" s="577">
        <v>510</v>
      </c>
      <c r="CT11" s="577">
        <v>375</v>
      </c>
      <c r="CU11" s="577">
        <v>0</v>
      </c>
      <c r="CV11" s="577">
        <v>8391</v>
      </c>
      <c r="CW11" s="577">
        <v>0</v>
      </c>
      <c r="CX11" s="577">
        <v>0</v>
      </c>
      <c r="CY11" s="577">
        <v>1</v>
      </c>
      <c r="CZ11" s="577">
        <v>4</v>
      </c>
      <c r="DA11" s="577">
        <v>0</v>
      </c>
      <c r="DB11" s="577">
        <v>0</v>
      </c>
      <c r="DC11" s="577">
        <v>0</v>
      </c>
      <c r="DD11" s="577">
        <v>0</v>
      </c>
      <c r="DE11" s="577">
        <v>0</v>
      </c>
      <c r="DF11" s="925">
        <v>0</v>
      </c>
    </row>
    <row r="12" spans="1:110">
      <c r="A12" s="953" t="s">
        <v>384</v>
      </c>
      <c r="B12" s="503" t="s">
        <v>385</v>
      </c>
      <c r="C12" s="483" t="s">
        <v>354</v>
      </c>
      <c r="D12" s="483" t="s">
        <v>347</v>
      </c>
      <c r="E12" s="919">
        <v>2179041</v>
      </c>
      <c r="F12" s="920">
        <v>1821167</v>
      </c>
      <c r="G12" s="576">
        <v>8059.16</v>
      </c>
      <c r="H12" s="576">
        <v>968670</v>
      </c>
      <c r="I12" s="576">
        <v>46987</v>
      </c>
      <c r="J12" s="576">
        <v>682346</v>
      </c>
      <c r="K12" s="576">
        <v>460186</v>
      </c>
      <c r="L12" s="576">
        <v>209439</v>
      </c>
      <c r="M12" s="921">
        <v>5573</v>
      </c>
      <c r="N12" s="576">
        <v>4892</v>
      </c>
      <c r="O12" s="576">
        <v>131</v>
      </c>
      <c r="P12" s="576">
        <v>118272</v>
      </c>
      <c r="Q12" s="920">
        <v>1821167</v>
      </c>
      <c r="R12" s="576">
        <v>1173015</v>
      </c>
      <c r="S12" s="576">
        <v>792670</v>
      </c>
      <c r="T12" s="576">
        <v>281639</v>
      </c>
      <c r="U12" s="576">
        <v>318555</v>
      </c>
      <c r="V12" s="926">
        <v>88.41</v>
      </c>
      <c r="W12" s="923">
        <v>268408</v>
      </c>
      <c r="X12" s="923">
        <v>376060</v>
      </c>
      <c r="Y12" s="576">
        <v>71.37</v>
      </c>
      <c r="Z12" s="923">
        <v>88210</v>
      </c>
      <c r="AA12" s="923">
        <v>13231</v>
      </c>
      <c r="AB12" s="576">
        <v>511031</v>
      </c>
      <c r="AC12" s="576">
        <v>40821</v>
      </c>
      <c r="AD12" s="576">
        <v>9813</v>
      </c>
      <c r="AE12" s="576">
        <v>329711</v>
      </c>
      <c r="AF12" s="576">
        <v>648152</v>
      </c>
      <c r="AG12" s="576">
        <v>411166</v>
      </c>
      <c r="AH12" s="576">
        <v>196585</v>
      </c>
      <c r="AI12" s="576">
        <v>217</v>
      </c>
      <c r="AJ12" s="576">
        <v>1417</v>
      </c>
      <c r="AK12" s="576">
        <v>0</v>
      </c>
      <c r="AL12" s="576">
        <v>0</v>
      </c>
      <c r="AM12" s="920">
        <v>357874</v>
      </c>
      <c r="AN12" s="576">
        <v>3360</v>
      </c>
      <c r="AO12" s="576">
        <v>117674</v>
      </c>
      <c r="AP12" s="576">
        <v>20000</v>
      </c>
      <c r="AQ12" s="576">
        <v>216840</v>
      </c>
      <c r="AR12" s="919">
        <v>2085392</v>
      </c>
      <c r="AS12" s="920">
        <v>1762372</v>
      </c>
      <c r="AT12" s="576">
        <v>7798.98</v>
      </c>
      <c r="AU12" s="576">
        <v>173672</v>
      </c>
      <c r="AV12" s="576">
        <v>304878</v>
      </c>
      <c r="AW12" s="576">
        <v>1060993</v>
      </c>
      <c r="AX12" s="576">
        <v>630447</v>
      </c>
      <c r="AY12" s="576">
        <v>284220</v>
      </c>
      <c r="AZ12" s="921">
        <v>105873</v>
      </c>
      <c r="BA12" s="576">
        <v>7217</v>
      </c>
      <c r="BB12" s="576">
        <v>0</v>
      </c>
      <c r="BC12" s="576">
        <v>215612</v>
      </c>
      <c r="BD12" s="920">
        <v>1762372</v>
      </c>
      <c r="BE12" s="577">
        <v>605140</v>
      </c>
      <c r="BF12" s="577">
        <v>302358</v>
      </c>
      <c r="BG12" s="577">
        <v>48017</v>
      </c>
      <c r="BH12" s="577">
        <v>522917</v>
      </c>
      <c r="BI12" s="577">
        <v>84927</v>
      </c>
      <c r="BJ12" s="577">
        <v>6552</v>
      </c>
      <c r="BK12" s="577">
        <v>4647</v>
      </c>
      <c r="BL12" s="577">
        <v>538189</v>
      </c>
      <c r="BM12" s="924">
        <v>323020</v>
      </c>
      <c r="BN12" s="577">
        <v>221241</v>
      </c>
      <c r="BO12" s="577">
        <v>0</v>
      </c>
      <c r="BP12" s="577">
        <v>101779</v>
      </c>
      <c r="BQ12" s="577">
        <v>58795</v>
      </c>
      <c r="BR12" s="577">
        <v>58795</v>
      </c>
      <c r="BS12" s="577">
        <v>67781</v>
      </c>
      <c r="BT12" s="577">
        <v>392956</v>
      </c>
      <c r="BU12" s="577">
        <v>22026</v>
      </c>
      <c r="BV12" s="577">
        <v>8071</v>
      </c>
      <c r="BW12" s="577">
        <v>1741</v>
      </c>
      <c r="BX12" s="577">
        <v>466</v>
      </c>
      <c r="BY12" s="577">
        <v>781</v>
      </c>
      <c r="BZ12" s="577">
        <v>11</v>
      </c>
      <c r="CA12" s="577">
        <v>41</v>
      </c>
      <c r="CB12" s="577">
        <v>467</v>
      </c>
      <c r="CC12" s="577">
        <v>4489</v>
      </c>
      <c r="CD12" s="577">
        <v>0</v>
      </c>
      <c r="CE12" s="577">
        <v>3170</v>
      </c>
      <c r="CF12" s="577">
        <v>2776</v>
      </c>
      <c r="CG12" s="577">
        <v>10</v>
      </c>
      <c r="CH12" s="577">
        <v>0</v>
      </c>
      <c r="CI12" s="577">
        <v>0</v>
      </c>
      <c r="CJ12" s="577">
        <v>3</v>
      </c>
      <c r="CK12" s="577">
        <v>0</v>
      </c>
      <c r="CL12" s="577">
        <v>0</v>
      </c>
      <c r="CM12" s="577">
        <v>0</v>
      </c>
      <c r="CN12" s="577">
        <v>910306.98</v>
      </c>
      <c r="CO12" s="577">
        <v>364912</v>
      </c>
      <c r="CP12" s="577">
        <v>272890</v>
      </c>
      <c r="CQ12" s="577">
        <v>59027</v>
      </c>
      <c r="CR12" s="577">
        <v>59603</v>
      </c>
      <c r="CS12" s="577">
        <v>13846</v>
      </c>
      <c r="CT12" s="577">
        <v>3081</v>
      </c>
      <c r="CU12" s="577">
        <v>9778</v>
      </c>
      <c r="CV12" s="577">
        <v>103909</v>
      </c>
      <c r="CW12" s="577">
        <v>0</v>
      </c>
      <c r="CX12" s="577">
        <v>22582</v>
      </c>
      <c r="CY12" s="577">
        <v>185</v>
      </c>
      <c r="CZ12" s="577">
        <v>493</v>
      </c>
      <c r="DA12" s="577">
        <v>0</v>
      </c>
      <c r="DB12" s="577">
        <v>0</v>
      </c>
      <c r="DC12" s="577">
        <v>0.98</v>
      </c>
      <c r="DD12" s="577">
        <v>0</v>
      </c>
      <c r="DE12" s="577">
        <v>0</v>
      </c>
      <c r="DF12" s="925">
        <v>0</v>
      </c>
    </row>
    <row r="13" spans="1:110">
      <c r="A13" s="953" t="s">
        <v>389</v>
      </c>
      <c r="B13" s="503" t="s">
        <v>390</v>
      </c>
      <c r="C13" s="483" t="s">
        <v>354</v>
      </c>
      <c r="D13" s="483" t="s">
        <v>347</v>
      </c>
      <c r="E13" s="919">
        <v>1319119</v>
      </c>
      <c r="F13" s="920">
        <v>1080547</v>
      </c>
      <c r="G13" s="576">
        <v>7244.2</v>
      </c>
      <c r="H13" s="576">
        <v>636454</v>
      </c>
      <c r="I13" s="576">
        <v>49884</v>
      </c>
      <c r="J13" s="576">
        <v>372806</v>
      </c>
      <c r="K13" s="576">
        <v>232036</v>
      </c>
      <c r="L13" s="576">
        <v>132577</v>
      </c>
      <c r="M13" s="921">
        <v>6617</v>
      </c>
      <c r="N13" s="576">
        <v>8864</v>
      </c>
      <c r="O13" s="576">
        <v>1355</v>
      </c>
      <c r="P13" s="576">
        <v>12539</v>
      </c>
      <c r="Q13" s="920">
        <v>1080547</v>
      </c>
      <c r="R13" s="576">
        <v>732535</v>
      </c>
      <c r="S13" s="576">
        <v>531830</v>
      </c>
      <c r="T13" s="576">
        <v>163307</v>
      </c>
      <c r="U13" s="576">
        <v>214053.85</v>
      </c>
      <c r="V13" s="926">
        <v>76.290000000000006</v>
      </c>
      <c r="W13" s="923">
        <v>151876</v>
      </c>
      <c r="X13" s="923">
        <v>210182.85</v>
      </c>
      <c r="Y13" s="576">
        <v>72.260000000000005</v>
      </c>
      <c r="Z13" s="923">
        <v>45789</v>
      </c>
      <c r="AA13" s="923">
        <v>11431</v>
      </c>
      <c r="AB13" s="576">
        <v>368523</v>
      </c>
      <c r="AC13" s="576">
        <v>38674</v>
      </c>
      <c r="AD13" s="576">
        <v>4069</v>
      </c>
      <c r="AE13" s="576">
        <v>157962</v>
      </c>
      <c r="AF13" s="576">
        <v>348012</v>
      </c>
      <c r="AG13" s="576">
        <v>198126</v>
      </c>
      <c r="AH13" s="576">
        <v>127237</v>
      </c>
      <c r="AI13" s="576">
        <v>0</v>
      </c>
      <c r="AJ13" s="576">
        <v>528</v>
      </c>
      <c r="AK13" s="576">
        <v>0</v>
      </c>
      <c r="AL13" s="576">
        <v>0</v>
      </c>
      <c r="AM13" s="920">
        <v>238572</v>
      </c>
      <c r="AN13" s="576">
        <v>0</v>
      </c>
      <c r="AO13" s="576">
        <v>171902</v>
      </c>
      <c r="AP13" s="576">
        <v>0</v>
      </c>
      <c r="AQ13" s="576">
        <v>66670</v>
      </c>
      <c r="AR13" s="919">
        <v>1282318</v>
      </c>
      <c r="AS13" s="920">
        <v>1080533</v>
      </c>
      <c r="AT13" s="576">
        <v>7244.1</v>
      </c>
      <c r="AU13" s="576">
        <v>88011</v>
      </c>
      <c r="AV13" s="576">
        <v>228888</v>
      </c>
      <c r="AW13" s="576">
        <v>590560</v>
      </c>
      <c r="AX13" s="576">
        <v>356048</v>
      </c>
      <c r="AY13" s="576">
        <v>180287</v>
      </c>
      <c r="AZ13" s="921">
        <v>41782</v>
      </c>
      <c r="BA13" s="576">
        <v>17874</v>
      </c>
      <c r="BB13" s="576">
        <v>963</v>
      </c>
      <c r="BC13" s="576">
        <v>155200</v>
      </c>
      <c r="BD13" s="920">
        <v>1080533</v>
      </c>
      <c r="BE13" s="577">
        <v>338276</v>
      </c>
      <c r="BF13" s="577">
        <v>121193</v>
      </c>
      <c r="BG13" s="577">
        <v>33586</v>
      </c>
      <c r="BH13" s="577">
        <v>406407</v>
      </c>
      <c r="BI13" s="577">
        <v>22551</v>
      </c>
      <c r="BJ13" s="577">
        <v>4189</v>
      </c>
      <c r="BK13" s="577">
        <v>17599</v>
      </c>
      <c r="BL13" s="577">
        <v>291511</v>
      </c>
      <c r="BM13" s="924">
        <v>201785</v>
      </c>
      <c r="BN13" s="577">
        <v>160695</v>
      </c>
      <c r="BO13" s="577">
        <v>0</v>
      </c>
      <c r="BP13" s="577">
        <v>41090</v>
      </c>
      <c r="BQ13" s="577">
        <v>14</v>
      </c>
      <c r="BR13" s="577">
        <v>14</v>
      </c>
      <c r="BS13" s="577">
        <v>-6790</v>
      </c>
      <c r="BT13" s="577">
        <v>151798</v>
      </c>
      <c r="BU13" s="577">
        <v>12277.27</v>
      </c>
      <c r="BV13" s="577">
        <v>5419.81</v>
      </c>
      <c r="BW13" s="577">
        <v>700.89</v>
      </c>
      <c r="BX13" s="577">
        <v>879.29</v>
      </c>
      <c r="BY13" s="577">
        <v>142.13</v>
      </c>
      <c r="BZ13" s="577">
        <v>8.0500000000000007</v>
      </c>
      <c r="CA13" s="577">
        <v>90.08</v>
      </c>
      <c r="CB13" s="577">
        <v>41</v>
      </c>
      <c r="CC13" s="577">
        <v>3370.01</v>
      </c>
      <c r="CD13" s="577">
        <v>13.11</v>
      </c>
      <c r="CE13" s="577">
        <v>807.82</v>
      </c>
      <c r="CF13" s="577">
        <v>676.71</v>
      </c>
      <c r="CG13" s="577">
        <v>0</v>
      </c>
      <c r="CH13" s="577">
        <v>0</v>
      </c>
      <c r="CI13" s="577">
        <v>0</v>
      </c>
      <c r="CJ13" s="577">
        <v>5.36</v>
      </c>
      <c r="CK13" s="577">
        <v>0</v>
      </c>
      <c r="CL13" s="577">
        <v>0</v>
      </c>
      <c r="CM13" s="577">
        <v>123.01</v>
      </c>
      <c r="CN13" s="577">
        <v>543524.72</v>
      </c>
      <c r="CO13" s="577">
        <v>203883.85</v>
      </c>
      <c r="CP13" s="577">
        <v>134580.78</v>
      </c>
      <c r="CQ13" s="577">
        <v>87415.87</v>
      </c>
      <c r="CR13" s="577">
        <v>14090.55</v>
      </c>
      <c r="CS13" s="577">
        <v>10382.200000000001</v>
      </c>
      <c r="CT13" s="577">
        <v>5832.99</v>
      </c>
      <c r="CU13" s="577">
        <v>1098.3800000000001</v>
      </c>
      <c r="CV13" s="577">
        <v>64884.85</v>
      </c>
      <c r="CW13" s="577">
        <v>395.69</v>
      </c>
      <c r="CX13" s="577">
        <v>5751.67</v>
      </c>
      <c r="CY13" s="577">
        <v>23.75</v>
      </c>
      <c r="CZ13" s="577">
        <v>0</v>
      </c>
      <c r="DA13" s="577">
        <v>0</v>
      </c>
      <c r="DB13" s="577">
        <v>0</v>
      </c>
      <c r="DC13" s="577">
        <v>2.2400000000000002</v>
      </c>
      <c r="DD13" s="577">
        <v>0</v>
      </c>
      <c r="DE13" s="577">
        <v>0</v>
      </c>
      <c r="DF13" s="925">
        <v>15181.9</v>
      </c>
    </row>
    <row r="14" spans="1:110">
      <c r="A14" s="953" t="s">
        <v>393</v>
      </c>
      <c r="B14" s="503" t="s">
        <v>394</v>
      </c>
      <c r="C14" s="483" t="s">
        <v>346</v>
      </c>
      <c r="D14" s="483" t="s">
        <v>347</v>
      </c>
      <c r="E14" s="919">
        <v>227430</v>
      </c>
      <c r="F14" s="920">
        <v>192613</v>
      </c>
      <c r="G14" s="576">
        <v>6218.84</v>
      </c>
      <c r="H14" s="576">
        <v>85001</v>
      </c>
      <c r="I14" s="576">
        <v>2836</v>
      </c>
      <c r="J14" s="576">
        <v>101249</v>
      </c>
      <c r="K14" s="576">
        <v>81281</v>
      </c>
      <c r="L14" s="576">
        <v>18193</v>
      </c>
      <c r="M14" s="921">
        <v>1763</v>
      </c>
      <c r="N14" s="576">
        <v>415</v>
      </c>
      <c r="O14" s="576">
        <v>415</v>
      </c>
      <c r="P14" s="576">
        <v>3112</v>
      </c>
      <c r="Q14" s="920">
        <v>192613</v>
      </c>
      <c r="R14" s="576">
        <v>65259</v>
      </c>
      <c r="S14" s="576">
        <v>37269</v>
      </c>
      <c r="T14" s="576">
        <v>26060</v>
      </c>
      <c r="U14" s="576">
        <v>41102.78</v>
      </c>
      <c r="V14" s="926">
        <v>63.4</v>
      </c>
      <c r="W14" s="923">
        <v>21567</v>
      </c>
      <c r="X14" s="923">
        <v>45331.78</v>
      </c>
      <c r="Y14" s="576">
        <v>47.58</v>
      </c>
      <c r="Z14" s="923">
        <v>18160</v>
      </c>
      <c r="AA14" s="923">
        <v>4493</v>
      </c>
      <c r="AB14" s="576">
        <v>11209</v>
      </c>
      <c r="AC14" s="576">
        <v>116</v>
      </c>
      <c r="AD14" s="576">
        <v>86</v>
      </c>
      <c r="AE14" s="576">
        <v>27788</v>
      </c>
      <c r="AF14" s="576">
        <v>127354</v>
      </c>
      <c r="AG14" s="576">
        <v>80521</v>
      </c>
      <c r="AH14" s="576">
        <v>18107</v>
      </c>
      <c r="AI14" s="576">
        <v>21007</v>
      </c>
      <c r="AJ14" s="576">
        <v>4759</v>
      </c>
      <c r="AK14" s="576">
        <v>0</v>
      </c>
      <c r="AL14" s="576">
        <v>0</v>
      </c>
      <c r="AM14" s="920">
        <v>34817</v>
      </c>
      <c r="AN14" s="576">
        <v>0</v>
      </c>
      <c r="AO14" s="576">
        <v>20919</v>
      </c>
      <c r="AP14" s="576">
        <v>0</v>
      </c>
      <c r="AQ14" s="576">
        <v>13898</v>
      </c>
      <c r="AR14" s="919">
        <v>220285</v>
      </c>
      <c r="AS14" s="920">
        <v>192386</v>
      </c>
      <c r="AT14" s="576">
        <v>6211.51</v>
      </c>
      <c r="AU14" s="576">
        <v>10055</v>
      </c>
      <c r="AV14" s="576">
        <v>27008</v>
      </c>
      <c r="AW14" s="576">
        <v>122131</v>
      </c>
      <c r="AX14" s="576">
        <v>89454</v>
      </c>
      <c r="AY14" s="576">
        <v>24785</v>
      </c>
      <c r="AZ14" s="921">
        <v>6254</v>
      </c>
      <c r="BA14" s="576">
        <v>2041</v>
      </c>
      <c r="BB14" s="576">
        <v>217</v>
      </c>
      <c r="BC14" s="576">
        <v>31151</v>
      </c>
      <c r="BD14" s="920">
        <v>192386</v>
      </c>
      <c r="BE14" s="577">
        <v>94677</v>
      </c>
      <c r="BF14" s="577">
        <v>65249</v>
      </c>
      <c r="BG14" s="577">
        <v>7360</v>
      </c>
      <c r="BH14" s="577">
        <v>42156</v>
      </c>
      <c r="BI14" s="577">
        <v>975</v>
      </c>
      <c r="BJ14" s="577">
        <v>247</v>
      </c>
      <c r="BK14" s="577">
        <v>5411</v>
      </c>
      <c r="BL14" s="577">
        <v>48920</v>
      </c>
      <c r="BM14" s="924">
        <v>27899</v>
      </c>
      <c r="BN14" s="577">
        <v>21892</v>
      </c>
      <c r="BO14" s="577">
        <v>0</v>
      </c>
      <c r="BP14" s="577">
        <v>6007</v>
      </c>
      <c r="BQ14" s="577">
        <v>227</v>
      </c>
      <c r="BR14" s="577">
        <v>227</v>
      </c>
      <c r="BS14" s="577">
        <v>-11817</v>
      </c>
      <c r="BT14" s="577">
        <v>4498</v>
      </c>
      <c r="BU14" s="577">
        <v>1581.42</v>
      </c>
      <c r="BV14" s="577">
        <v>1121.06</v>
      </c>
      <c r="BW14" s="577">
        <v>148.91</v>
      </c>
      <c r="BX14" s="577">
        <v>13.55</v>
      </c>
      <c r="BY14" s="577">
        <v>33.979999999999997</v>
      </c>
      <c r="BZ14" s="577">
        <v>0.97</v>
      </c>
      <c r="CA14" s="577">
        <v>0</v>
      </c>
      <c r="CB14" s="577">
        <v>1</v>
      </c>
      <c r="CC14" s="577">
        <v>159.41999999999999</v>
      </c>
      <c r="CD14" s="577">
        <v>14.9</v>
      </c>
      <c r="CE14" s="577">
        <v>0</v>
      </c>
      <c r="CF14" s="577">
        <v>14.28</v>
      </c>
      <c r="CG14" s="577">
        <v>73.37</v>
      </c>
      <c r="CH14" s="577">
        <v>0</v>
      </c>
      <c r="CI14" s="577">
        <v>0</v>
      </c>
      <c r="CJ14" s="577">
        <v>0</v>
      </c>
      <c r="CK14" s="577">
        <v>0</v>
      </c>
      <c r="CL14" s="577">
        <v>0</v>
      </c>
      <c r="CM14" s="577">
        <v>0</v>
      </c>
      <c r="CN14" s="577">
        <v>61062.22</v>
      </c>
      <c r="CO14" s="577">
        <v>42563.78</v>
      </c>
      <c r="CP14" s="577">
        <v>12046.37</v>
      </c>
      <c r="CQ14" s="577">
        <v>1017.53</v>
      </c>
      <c r="CR14" s="577">
        <v>2477.5300000000002</v>
      </c>
      <c r="CS14" s="577">
        <v>574.12</v>
      </c>
      <c r="CT14" s="577">
        <v>0</v>
      </c>
      <c r="CU14" s="577">
        <v>47.92</v>
      </c>
      <c r="CV14" s="577">
        <v>1892.97</v>
      </c>
      <c r="CW14" s="577">
        <v>125.66</v>
      </c>
      <c r="CX14" s="577">
        <v>0</v>
      </c>
      <c r="CY14" s="577">
        <v>1.64</v>
      </c>
      <c r="CZ14" s="577">
        <v>314.69</v>
      </c>
      <c r="DA14" s="577">
        <v>0</v>
      </c>
      <c r="DB14" s="577">
        <v>0</v>
      </c>
      <c r="DC14" s="577">
        <v>0</v>
      </c>
      <c r="DD14" s="577">
        <v>0</v>
      </c>
      <c r="DE14" s="577">
        <v>0</v>
      </c>
      <c r="DF14" s="925">
        <v>0</v>
      </c>
    </row>
    <row r="15" spans="1:110">
      <c r="A15" s="953" t="s">
        <v>685</v>
      </c>
      <c r="B15" s="503" t="s">
        <v>686</v>
      </c>
      <c r="C15" s="483" t="s">
        <v>375</v>
      </c>
      <c r="D15" s="483" t="s">
        <v>347</v>
      </c>
      <c r="E15" s="919">
        <v>421863</v>
      </c>
      <c r="F15" s="920">
        <v>238037</v>
      </c>
      <c r="G15" s="576">
        <v>7973.93</v>
      </c>
      <c r="H15" s="576">
        <v>113477</v>
      </c>
      <c r="I15" s="576">
        <v>16394</v>
      </c>
      <c r="J15" s="576">
        <v>73682</v>
      </c>
      <c r="K15" s="576">
        <v>63366</v>
      </c>
      <c r="L15" s="576">
        <v>10146</v>
      </c>
      <c r="M15" s="921">
        <v>139</v>
      </c>
      <c r="N15" s="576">
        <v>28332</v>
      </c>
      <c r="O15" s="576">
        <v>22010</v>
      </c>
      <c r="P15" s="576">
        <v>6152</v>
      </c>
      <c r="Q15" s="920">
        <v>238037</v>
      </c>
      <c r="R15" s="576">
        <v>157765</v>
      </c>
      <c r="S15" s="576">
        <v>77621</v>
      </c>
      <c r="T15" s="576">
        <v>46524</v>
      </c>
      <c r="U15" s="576">
        <v>53743</v>
      </c>
      <c r="V15" s="926">
        <v>86.57</v>
      </c>
      <c r="W15" s="923">
        <v>44603</v>
      </c>
      <c r="X15" s="923">
        <v>52810</v>
      </c>
      <c r="Y15" s="576">
        <v>84.46</v>
      </c>
      <c r="Z15" s="923">
        <v>5937</v>
      </c>
      <c r="AA15" s="923">
        <v>1921</v>
      </c>
      <c r="AB15" s="576">
        <v>31097</v>
      </c>
      <c r="AC15" s="576">
        <v>4567</v>
      </c>
      <c r="AD15" s="576">
        <v>545</v>
      </c>
      <c r="AE15" s="576">
        <v>75032</v>
      </c>
      <c r="AF15" s="576">
        <v>80272</v>
      </c>
      <c r="AG15" s="576">
        <v>58098</v>
      </c>
      <c r="AH15" s="576">
        <v>9601</v>
      </c>
      <c r="AI15" s="576">
        <v>0</v>
      </c>
      <c r="AJ15" s="576">
        <v>7646</v>
      </c>
      <c r="AK15" s="576">
        <v>850</v>
      </c>
      <c r="AL15" s="576">
        <v>0</v>
      </c>
      <c r="AM15" s="920">
        <v>183826</v>
      </c>
      <c r="AN15" s="576">
        <v>0</v>
      </c>
      <c r="AO15" s="576">
        <v>20316</v>
      </c>
      <c r="AP15" s="576">
        <v>0</v>
      </c>
      <c r="AQ15" s="576">
        <v>163510</v>
      </c>
      <c r="AR15" s="919">
        <v>356321</v>
      </c>
      <c r="AS15" s="920">
        <v>234207</v>
      </c>
      <c r="AT15" s="576">
        <v>7845.63</v>
      </c>
      <c r="AU15" s="576">
        <v>25625</v>
      </c>
      <c r="AV15" s="576">
        <v>39855</v>
      </c>
      <c r="AW15" s="576">
        <v>113768</v>
      </c>
      <c r="AX15" s="576">
        <v>92773</v>
      </c>
      <c r="AY15" s="576">
        <v>14303</v>
      </c>
      <c r="AZ15" s="921">
        <v>4610</v>
      </c>
      <c r="BA15" s="576">
        <v>22287</v>
      </c>
      <c r="BB15" s="576">
        <v>15808</v>
      </c>
      <c r="BC15" s="576">
        <v>32672</v>
      </c>
      <c r="BD15" s="920">
        <v>234207</v>
      </c>
      <c r="BE15" s="577">
        <v>75585</v>
      </c>
      <c r="BF15" s="577">
        <v>46182</v>
      </c>
      <c r="BG15" s="577">
        <v>4062</v>
      </c>
      <c r="BH15" s="577">
        <v>85454</v>
      </c>
      <c r="BI15" s="577">
        <v>8982</v>
      </c>
      <c r="BJ15" s="577">
        <v>1010</v>
      </c>
      <c r="BK15" s="577">
        <v>1394</v>
      </c>
      <c r="BL15" s="577">
        <v>61782</v>
      </c>
      <c r="BM15" s="920">
        <v>122114</v>
      </c>
      <c r="BN15" s="576">
        <v>118273</v>
      </c>
      <c r="BO15" s="576">
        <v>0</v>
      </c>
      <c r="BP15" s="576">
        <v>3841</v>
      </c>
      <c r="BQ15" s="577">
        <v>3830</v>
      </c>
      <c r="BR15" s="577">
        <v>3830</v>
      </c>
      <c r="BS15" s="577">
        <v>-8877</v>
      </c>
      <c r="BT15" s="577">
        <v>32427</v>
      </c>
      <c r="BU15" s="577">
        <v>2403.7399999999998</v>
      </c>
      <c r="BV15" s="577">
        <v>1180.1400000000001</v>
      </c>
      <c r="BW15" s="577">
        <v>349.73</v>
      </c>
      <c r="BX15" s="577">
        <v>25.52</v>
      </c>
      <c r="BY15" s="577">
        <v>25.89</v>
      </c>
      <c r="BZ15" s="577">
        <v>0.79</v>
      </c>
      <c r="CA15" s="577">
        <v>0</v>
      </c>
      <c r="CB15" s="577">
        <v>78.069999999999993</v>
      </c>
      <c r="CC15" s="577">
        <v>450.29</v>
      </c>
      <c r="CD15" s="577">
        <v>0</v>
      </c>
      <c r="CE15" s="577">
        <v>272.8</v>
      </c>
      <c r="CF15" s="577">
        <v>2.96</v>
      </c>
      <c r="CG15" s="577">
        <v>17.55</v>
      </c>
      <c r="CH15" s="577">
        <v>0</v>
      </c>
      <c r="CI15" s="577">
        <v>0</v>
      </c>
      <c r="CJ15" s="577">
        <v>0</v>
      </c>
      <c r="CK15" s="577">
        <v>0</v>
      </c>
      <c r="CL15" s="577">
        <v>0</v>
      </c>
      <c r="CM15" s="577">
        <v>0</v>
      </c>
      <c r="CN15" s="577">
        <v>104145</v>
      </c>
      <c r="CO15" s="577">
        <v>51345</v>
      </c>
      <c r="CP15" s="577">
        <v>33125</v>
      </c>
      <c r="CQ15" s="577">
        <v>2474</v>
      </c>
      <c r="CR15" s="577">
        <v>2664</v>
      </c>
      <c r="CS15" s="577">
        <v>869</v>
      </c>
      <c r="CT15" s="577">
        <v>0</v>
      </c>
      <c r="CU15" s="577">
        <v>2187</v>
      </c>
      <c r="CV15" s="577">
        <v>8987</v>
      </c>
      <c r="CW15" s="577">
        <v>0</v>
      </c>
      <c r="CX15" s="577">
        <v>2248</v>
      </c>
      <c r="CY15" s="577">
        <v>141</v>
      </c>
      <c r="CZ15" s="577">
        <v>105</v>
      </c>
      <c r="DA15" s="577">
        <v>0</v>
      </c>
      <c r="DB15" s="577">
        <v>0</v>
      </c>
      <c r="DC15" s="577">
        <v>0</v>
      </c>
      <c r="DD15" s="577">
        <v>0</v>
      </c>
      <c r="DE15" s="577">
        <v>0</v>
      </c>
      <c r="DF15" s="925">
        <v>0</v>
      </c>
    </row>
    <row r="16" spans="1:110">
      <c r="A16" s="953" t="s">
        <v>395</v>
      </c>
      <c r="B16" s="503" t="s">
        <v>396</v>
      </c>
      <c r="C16" s="483" t="s">
        <v>354</v>
      </c>
      <c r="D16" s="483" t="s">
        <v>347</v>
      </c>
      <c r="E16" s="919">
        <v>2669713</v>
      </c>
      <c r="F16" s="920">
        <v>1995995</v>
      </c>
      <c r="G16" s="576">
        <v>9448.4599999999991</v>
      </c>
      <c r="H16" s="576">
        <v>1085387</v>
      </c>
      <c r="I16" s="576">
        <v>34949</v>
      </c>
      <c r="J16" s="576">
        <v>654333</v>
      </c>
      <c r="K16" s="576">
        <v>441099</v>
      </c>
      <c r="L16" s="576">
        <v>202857</v>
      </c>
      <c r="M16" s="921">
        <v>9094</v>
      </c>
      <c r="N16" s="576">
        <v>52569</v>
      </c>
      <c r="O16" s="576">
        <v>54</v>
      </c>
      <c r="P16" s="576">
        <v>168757</v>
      </c>
      <c r="Q16" s="920">
        <v>1995995</v>
      </c>
      <c r="R16" s="576">
        <v>1145812</v>
      </c>
      <c r="S16" s="576">
        <v>806777</v>
      </c>
      <c r="T16" s="576">
        <v>312535</v>
      </c>
      <c r="U16" s="576">
        <v>362902</v>
      </c>
      <c r="V16" s="926">
        <v>86.12</v>
      </c>
      <c r="W16" s="923">
        <v>300292</v>
      </c>
      <c r="X16" s="923">
        <v>444898</v>
      </c>
      <c r="Y16" s="576">
        <v>67.5</v>
      </c>
      <c r="Z16" s="923">
        <v>111707</v>
      </c>
      <c r="AA16" s="923">
        <v>12243</v>
      </c>
      <c r="AB16" s="576">
        <v>494242</v>
      </c>
      <c r="AC16" s="576">
        <v>33617</v>
      </c>
      <c r="AD16" s="576">
        <v>4604</v>
      </c>
      <c r="AE16" s="576">
        <v>300814</v>
      </c>
      <c r="AF16" s="576">
        <v>700133</v>
      </c>
      <c r="AG16" s="576">
        <v>405872</v>
      </c>
      <c r="AH16" s="576">
        <v>198525</v>
      </c>
      <c r="AI16" s="576">
        <v>0</v>
      </c>
      <c r="AJ16" s="576">
        <v>5779</v>
      </c>
      <c r="AK16" s="576">
        <v>0</v>
      </c>
      <c r="AL16" s="576">
        <v>150050</v>
      </c>
      <c r="AM16" s="920">
        <v>673718</v>
      </c>
      <c r="AN16" s="576">
        <v>18</v>
      </c>
      <c r="AO16" s="576">
        <v>364901</v>
      </c>
      <c r="AP16" s="576">
        <v>183050</v>
      </c>
      <c r="AQ16" s="576">
        <v>125749</v>
      </c>
      <c r="AR16" s="919">
        <v>2694029</v>
      </c>
      <c r="AS16" s="920">
        <v>1995708</v>
      </c>
      <c r="AT16" s="576">
        <v>9447.1</v>
      </c>
      <c r="AU16" s="576">
        <v>137298</v>
      </c>
      <c r="AV16" s="576">
        <v>343597</v>
      </c>
      <c r="AW16" s="576">
        <v>1007923</v>
      </c>
      <c r="AX16" s="576">
        <v>614350</v>
      </c>
      <c r="AY16" s="576">
        <v>285401</v>
      </c>
      <c r="AZ16" s="921">
        <v>94513</v>
      </c>
      <c r="BA16" s="576">
        <v>33595</v>
      </c>
      <c r="BB16" s="576">
        <v>0</v>
      </c>
      <c r="BC16" s="576">
        <v>473295</v>
      </c>
      <c r="BD16" s="920">
        <v>1995708</v>
      </c>
      <c r="BE16" s="577">
        <v>709017</v>
      </c>
      <c r="BF16" s="577">
        <v>352258</v>
      </c>
      <c r="BG16" s="577">
        <v>45668</v>
      </c>
      <c r="BH16" s="577">
        <v>467148</v>
      </c>
      <c r="BI16" s="577">
        <v>35498</v>
      </c>
      <c r="BJ16" s="577">
        <v>5228</v>
      </c>
      <c r="BK16" s="577">
        <v>117750</v>
      </c>
      <c r="BL16" s="577">
        <v>661067</v>
      </c>
      <c r="BM16" s="920">
        <v>698321</v>
      </c>
      <c r="BN16" s="576">
        <v>504771</v>
      </c>
      <c r="BO16" s="576">
        <v>132050</v>
      </c>
      <c r="BP16" s="576">
        <v>61500</v>
      </c>
      <c r="BQ16" s="577">
        <v>287</v>
      </c>
      <c r="BR16" s="577">
        <v>-149763</v>
      </c>
      <c r="BS16" s="577">
        <v>-154826</v>
      </c>
      <c r="BT16" s="577">
        <v>468953</v>
      </c>
      <c r="BU16" s="577">
        <v>14939.62</v>
      </c>
      <c r="BV16" s="577">
        <v>9015.83</v>
      </c>
      <c r="BW16" s="577">
        <v>2136.92</v>
      </c>
      <c r="BX16" s="577">
        <v>0</v>
      </c>
      <c r="BY16" s="577">
        <v>889.94</v>
      </c>
      <c r="BZ16" s="577">
        <v>20.85</v>
      </c>
      <c r="CA16" s="577">
        <v>37.39</v>
      </c>
      <c r="CB16" s="577">
        <v>767.19</v>
      </c>
      <c r="CC16" s="577">
        <v>646.70000000000005</v>
      </c>
      <c r="CD16" s="577">
        <v>0.65</v>
      </c>
      <c r="CE16" s="577">
        <v>1406.9</v>
      </c>
      <c r="CF16" s="577">
        <v>0.01</v>
      </c>
      <c r="CG16" s="577">
        <v>2.56</v>
      </c>
      <c r="CH16" s="577">
        <v>0</v>
      </c>
      <c r="CI16" s="577">
        <v>0</v>
      </c>
      <c r="CJ16" s="577">
        <v>14.68</v>
      </c>
      <c r="CK16" s="577">
        <v>0</v>
      </c>
      <c r="CL16" s="577">
        <v>0</v>
      </c>
      <c r="CM16" s="577">
        <v>0</v>
      </c>
      <c r="CN16" s="577">
        <v>995892.3</v>
      </c>
      <c r="CO16" s="577">
        <v>425904</v>
      </c>
      <c r="CP16" s="577">
        <v>436998</v>
      </c>
      <c r="CQ16" s="577">
        <v>0</v>
      </c>
      <c r="CR16" s="577">
        <v>63291</v>
      </c>
      <c r="CS16" s="577">
        <v>25454</v>
      </c>
      <c r="CT16" s="577">
        <v>3036</v>
      </c>
      <c r="CU16" s="577">
        <v>7988</v>
      </c>
      <c r="CV16" s="577">
        <v>23229</v>
      </c>
      <c r="CW16" s="577">
        <v>37</v>
      </c>
      <c r="CX16" s="577">
        <v>9905</v>
      </c>
      <c r="CY16" s="577">
        <v>3</v>
      </c>
      <c r="CZ16" s="577">
        <v>47</v>
      </c>
      <c r="DA16" s="577">
        <v>0</v>
      </c>
      <c r="DB16" s="577">
        <v>0</v>
      </c>
      <c r="DC16" s="577">
        <v>0.3</v>
      </c>
      <c r="DD16" s="577">
        <v>0</v>
      </c>
      <c r="DE16" s="577">
        <v>0</v>
      </c>
      <c r="DF16" s="925">
        <v>0</v>
      </c>
    </row>
    <row r="17" spans="1:110">
      <c r="A17" s="953" t="s">
        <v>399</v>
      </c>
      <c r="B17" s="503" t="s">
        <v>400</v>
      </c>
      <c r="C17" s="483" t="s">
        <v>401</v>
      </c>
      <c r="D17" s="483" t="s">
        <v>347</v>
      </c>
      <c r="E17" s="919">
        <v>0</v>
      </c>
      <c r="F17" s="920">
        <v>0</v>
      </c>
      <c r="G17" s="576">
        <v>0</v>
      </c>
      <c r="H17" s="576">
        <v>0</v>
      </c>
      <c r="I17" s="576">
        <v>0</v>
      </c>
      <c r="J17" s="576">
        <v>0</v>
      </c>
      <c r="K17" s="576">
        <v>0</v>
      </c>
      <c r="L17" s="576">
        <v>0</v>
      </c>
      <c r="M17" s="921">
        <v>0</v>
      </c>
      <c r="N17" s="576">
        <v>0</v>
      </c>
      <c r="O17" s="576">
        <v>0</v>
      </c>
      <c r="P17" s="576">
        <v>0</v>
      </c>
      <c r="Q17" s="920">
        <v>0</v>
      </c>
      <c r="R17" s="576">
        <v>0</v>
      </c>
      <c r="S17" s="576">
        <v>0</v>
      </c>
      <c r="T17" s="576">
        <v>0</v>
      </c>
      <c r="U17" s="576">
        <v>0</v>
      </c>
      <c r="V17" s="926">
        <v>0</v>
      </c>
      <c r="W17" s="923">
        <v>0</v>
      </c>
      <c r="X17" s="923">
        <v>0</v>
      </c>
      <c r="Y17" s="576">
        <v>0</v>
      </c>
      <c r="Z17" s="923">
        <v>0</v>
      </c>
      <c r="AA17" s="923">
        <v>0</v>
      </c>
      <c r="AB17" s="576">
        <v>0</v>
      </c>
      <c r="AC17" s="576">
        <v>0</v>
      </c>
      <c r="AD17" s="576">
        <v>0</v>
      </c>
      <c r="AE17" s="576">
        <v>0</v>
      </c>
      <c r="AF17" s="576">
        <v>0</v>
      </c>
      <c r="AG17" s="576">
        <v>0</v>
      </c>
      <c r="AH17" s="576">
        <v>0</v>
      </c>
      <c r="AI17" s="576">
        <v>0</v>
      </c>
      <c r="AJ17" s="576">
        <v>0</v>
      </c>
      <c r="AK17" s="576">
        <v>0</v>
      </c>
      <c r="AL17" s="576">
        <v>0</v>
      </c>
      <c r="AM17" s="920">
        <v>0</v>
      </c>
      <c r="AN17" s="576">
        <v>0</v>
      </c>
      <c r="AO17" s="576">
        <v>0</v>
      </c>
      <c r="AP17" s="576">
        <v>0</v>
      </c>
      <c r="AQ17" s="576">
        <v>0</v>
      </c>
      <c r="AR17" s="919">
        <v>0</v>
      </c>
      <c r="AS17" s="920">
        <v>0</v>
      </c>
      <c r="AT17" s="576">
        <v>0</v>
      </c>
      <c r="AU17" s="576">
        <v>0</v>
      </c>
      <c r="AV17" s="576">
        <v>0</v>
      </c>
      <c r="AW17" s="576">
        <v>0</v>
      </c>
      <c r="AX17" s="576">
        <v>0</v>
      </c>
      <c r="AY17" s="576">
        <v>0</v>
      </c>
      <c r="AZ17" s="921">
        <v>0</v>
      </c>
      <c r="BA17" s="576">
        <v>0</v>
      </c>
      <c r="BB17" s="576">
        <v>0</v>
      </c>
      <c r="BC17" s="576">
        <v>0</v>
      </c>
      <c r="BD17" s="920">
        <v>0</v>
      </c>
      <c r="BE17" s="577">
        <v>0</v>
      </c>
      <c r="BF17" s="577">
        <v>0</v>
      </c>
      <c r="BG17" s="577">
        <v>0</v>
      </c>
      <c r="BH17" s="577">
        <v>0</v>
      </c>
      <c r="BI17" s="577">
        <v>0</v>
      </c>
      <c r="BJ17" s="577">
        <v>0</v>
      </c>
      <c r="BK17" s="577">
        <v>0</v>
      </c>
      <c r="BL17" s="577">
        <v>0</v>
      </c>
      <c r="BM17" s="920">
        <v>0</v>
      </c>
      <c r="BN17" s="576">
        <v>0</v>
      </c>
      <c r="BO17" s="576">
        <v>0</v>
      </c>
      <c r="BP17" s="576">
        <v>0</v>
      </c>
      <c r="BQ17" s="577">
        <v>0</v>
      </c>
      <c r="BR17" s="577">
        <v>0</v>
      </c>
      <c r="BS17" s="577">
        <v>0</v>
      </c>
      <c r="BT17" s="577">
        <v>0</v>
      </c>
      <c r="BU17" s="577">
        <v>0</v>
      </c>
      <c r="BV17" s="577">
        <v>0</v>
      </c>
      <c r="BW17" s="577">
        <v>0</v>
      </c>
      <c r="BX17" s="577">
        <v>0</v>
      </c>
      <c r="BY17" s="577">
        <v>0</v>
      </c>
      <c r="BZ17" s="577">
        <v>0</v>
      </c>
      <c r="CA17" s="577">
        <v>0</v>
      </c>
      <c r="CB17" s="577">
        <v>0</v>
      </c>
      <c r="CC17" s="577">
        <v>0</v>
      </c>
      <c r="CD17" s="577">
        <v>0</v>
      </c>
      <c r="CE17" s="577">
        <v>0</v>
      </c>
      <c r="CF17" s="577">
        <v>0</v>
      </c>
      <c r="CG17" s="577">
        <v>0</v>
      </c>
      <c r="CH17" s="577">
        <v>0</v>
      </c>
      <c r="CI17" s="577">
        <v>0</v>
      </c>
      <c r="CJ17" s="577">
        <v>0</v>
      </c>
      <c r="CK17" s="577">
        <v>0</v>
      </c>
      <c r="CL17" s="577">
        <v>0</v>
      </c>
      <c r="CM17" s="577">
        <v>0</v>
      </c>
      <c r="CN17" s="577">
        <v>0</v>
      </c>
      <c r="CO17" s="577">
        <v>0</v>
      </c>
      <c r="CP17" s="577">
        <v>0</v>
      </c>
      <c r="CQ17" s="577">
        <v>0</v>
      </c>
      <c r="CR17" s="577">
        <v>0</v>
      </c>
      <c r="CS17" s="577">
        <v>0</v>
      </c>
      <c r="CT17" s="577">
        <v>0</v>
      </c>
      <c r="CU17" s="577">
        <v>0</v>
      </c>
      <c r="CV17" s="577">
        <v>0</v>
      </c>
      <c r="CW17" s="577">
        <v>0</v>
      </c>
      <c r="CX17" s="577">
        <v>0</v>
      </c>
      <c r="CY17" s="577">
        <v>0</v>
      </c>
      <c r="CZ17" s="577">
        <v>0</v>
      </c>
      <c r="DA17" s="577">
        <v>0</v>
      </c>
      <c r="DB17" s="577">
        <v>0</v>
      </c>
      <c r="DC17" s="577">
        <v>0</v>
      </c>
      <c r="DD17" s="577">
        <v>0</v>
      </c>
      <c r="DE17" s="577">
        <v>0</v>
      </c>
      <c r="DF17" s="925">
        <v>0</v>
      </c>
    </row>
    <row r="18" spans="1:110">
      <c r="A18" s="953" t="s">
        <v>404</v>
      </c>
      <c r="B18" s="503" t="s">
        <v>405</v>
      </c>
      <c r="C18" s="483" t="s">
        <v>406</v>
      </c>
      <c r="D18" s="483" t="s">
        <v>347</v>
      </c>
      <c r="E18" s="919">
        <v>883357</v>
      </c>
      <c r="F18" s="920">
        <v>695795</v>
      </c>
      <c r="G18" s="576">
        <v>4908.1099999999997</v>
      </c>
      <c r="H18" s="576">
        <v>389341</v>
      </c>
      <c r="I18" s="576">
        <v>40959</v>
      </c>
      <c r="J18" s="576">
        <v>263723</v>
      </c>
      <c r="K18" s="576">
        <v>158963</v>
      </c>
      <c r="L18" s="576">
        <v>95085</v>
      </c>
      <c r="M18" s="921">
        <v>5431</v>
      </c>
      <c r="N18" s="576">
        <v>150</v>
      </c>
      <c r="O18" s="576">
        <v>54</v>
      </c>
      <c r="P18" s="576">
        <v>1622</v>
      </c>
      <c r="Q18" s="920">
        <v>695795</v>
      </c>
      <c r="R18" s="576">
        <v>340740</v>
      </c>
      <c r="S18" s="576">
        <v>234287</v>
      </c>
      <c r="T18" s="576">
        <v>107586</v>
      </c>
      <c r="U18" s="576">
        <v>140267</v>
      </c>
      <c r="V18" s="926">
        <v>76.7</v>
      </c>
      <c r="W18" s="923">
        <v>96461</v>
      </c>
      <c r="X18" s="923">
        <v>156639</v>
      </c>
      <c r="Y18" s="576">
        <v>61.58</v>
      </c>
      <c r="Z18" s="923">
        <v>50921</v>
      </c>
      <c r="AA18" s="923">
        <v>11125</v>
      </c>
      <c r="AB18" s="576">
        <v>126701</v>
      </c>
      <c r="AC18" s="576">
        <v>7714</v>
      </c>
      <c r="AD18" s="576">
        <v>1398</v>
      </c>
      <c r="AE18" s="576">
        <v>97341</v>
      </c>
      <c r="AF18" s="576">
        <v>355055</v>
      </c>
      <c r="AG18" s="576">
        <v>146134</v>
      </c>
      <c r="AH18" s="576">
        <v>93687</v>
      </c>
      <c r="AI18" s="576">
        <v>57671</v>
      </c>
      <c r="AJ18" s="576">
        <v>32579</v>
      </c>
      <c r="AK18" s="576">
        <v>0</v>
      </c>
      <c r="AL18" s="576">
        <v>0</v>
      </c>
      <c r="AM18" s="920">
        <v>187562</v>
      </c>
      <c r="AN18" s="576">
        <v>0</v>
      </c>
      <c r="AO18" s="576">
        <v>91675</v>
      </c>
      <c r="AP18" s="576">
        <v>0</v>
      </c>
      <c r="AQ18" s="576">
        <v>95887</v>
      </c>
      <c r="AR18" s="919">
        <v>881005</v>
      </c>
      <c r="AS18" s="920">
        <v>700935</v>
      </c>
      <c r="AT18" s="576">
        <v>4944.37</v>
      </c>
      <c r="AU18" s="576">
        <v>40696</v>
      </c>
      <c r="AV18" s="576">
        <v>140385</v>
      </c>
      <c r="AW18" s="576">
        <v>420186</v>
      </c>
      <c r="AX18" s="576">
        <v>258469</v>
      </c>
      <c r="AY18" s="576">
        <v>127476</v>
      </c>
      <c r="AZ18" s="921">
        <v>20645</v>
      </c>
      <c r="BA18" s="576">
        <v>14836</v>
      </c>
      <c r="BB18" s="576">
        <v>585</v>
      </c>
      <c r="BC18" s="576">
        <v>84832</v>
      </c>
      <c r="BD18" s="920">
        <v>700935</v>
      </c>
      <c r="BE18" s="577">
        <v>214096</v>
      </c>
      <c r="BF18" s="577">
        <v>100664</v>
      </c>
      <c r="BG18" s="577">
        <v>18809</v>
      </c>
      <c r="BH18" s="577">
        <v>190305</v>
      </c>
      <c r="BI18" s="577">
        <v>6838</v>
      </c>
      <c r="BJ18" s="577">
        <v>2391</v>
      </c>
      <c r="BK18" s="577">
        <v>7989</v>
      </c>
      <c r="BL18" s="577">
        <v>279316</v>
      </c>
      <c r="BM18" s="924">
        <v>180070</v>
      </c>
      <c r="BN18" s="577">
        <v>167299</v>
      </c>
      <c r="BO18" s="577">
        <v>0</v>
      </c>
      <c r="BP18" s="577">
        <v>12771</v>
      </c>
      <c r="BQ18" s="577">
        <v>-5140</v>
      </c>
      <c r="BR18" s="577">
        <v>-5140</v>
      </c>
      <c r="BS18" s="577">
        <v>-53680</v>
      </c>
      <c r="BT18" s="577">
        <v>41751</v>
      </c>
      <c r="BU18" s="577">
        <v>5221.22</v>
      </c>
      <c r="BV18" s="577">
        <v>3350.46</v>
      </c>
      <c r="BW18" s="577">
        <v>346.76</v>
      </c>
      <c r="BX18" s="577">
        <v>311.08999999999997</v>
      </c>
      <c r="BY18" s="577">
        <v>113.1</v>
      </c>
      <c r="BZ18" s="577">
        <v>2.88</v>
      </c>
      <c r="CA18" s="577">
        <v>0.4</v>
      </c>
      <c r="CB18" s="577">
        <v>0</v>
      </c>
      <c r="CC18" s="577">
        <v>658.02</v>
      </c>
      <c r="CD18" s="577">
        <v>0</v>
      </c>
      <c r="CE18" s="577">
        <v>412.5</v>
      </c>
      <c r="CF18" s="577">
        <v>19.739999999999998</v>
      </c>
      <c r="CG18" s="577">
        <v>0</v>
      </c>
      <c r="CH18" s="577">
        <v>0</v>
      </c>
      <c r="CI18" s="577">
        <v>0</v>
      </c>
      <c r="CJ18" s="577">
        <v>6.28</v>
      </c>
      <c r="CK18" s="577">
        <v>0</v>
      </c>
      <c r="CL18" s="577">
        <v>0</v>
      </c>
      <c r="CM18" s="577">
        <v>0</v>
      </c>
      <c r="CN18" s="577">
        <v>270066.78000000003</v>
      </c>
      <c r="CO18" s="577">
        <v>147178</v>
      </c>
      <c r="CP18" s="577">
        <v>59775.01</v>
      </c>
      <c r="CQ18" s="577">
        <v>32709.25</v>
      </c>
      <c r="CR18" s="577">
        <v>11085.6</v>
      </c>
      <c r="CS18" s="577">
        <v>2547.67</v>
      </c>
      <c r="CT18" s="577">
        <v>31.59</v>
      </c>
      <c r="CU18" s="577">
        <v>0</v>
      </c>
      <c r="CV18" s="577">
        <v>13650.35</v>
      </c>
      <c r="CW18" s="577">
        <v>0</v>
      </c>
      <c r="CX18" s="577">
        <v>3073.09</v>
      </c>
      <c r="CY18" s="577">
        <v>13.82</v>
      </c>
      <c r="CZ18" s="577">
        <v>0</v>
      </c>
      <c r="DA18" s="577">
        <v>0</v>
      </c>
      <c r="DB18" s="577">
        <v>0</v>
      </c>
      <c r="DC18" s="577">
        <v>2.4</v>
      </c>
      <c r="DD18" s="577">
        <v>0</v>
      </c>
      <c r="DE18" s="577">
        <v>0</v>
      </c>
      <c r="DF18" s="925">
        <v>0</v>
      </c>
    </row>
    <row r="19" spans="1:110">
      <c r="A19" s="953" t="s">
        <v>409</v>
      </c>
      <c r="B19" s="503" t="s">
        <v>410</v>
      </c>
      <c r="C19" s="483" t="s">
        <v>381</v>
      </c>
      <c r="D19" s="483" t="s">
        <v>347</v>
      </c>
      <c r="E19" s="919">
        <v>474729</v>
      </c>
      <c r="F19" s="920">
        <v>283993</v>
      </c>
      <c r="G19" s="576">
        <v>4492.17</v>
      </c>
      <c r="H19" s="576">
        <v>124852</v>
      </c>
      <c r="I19" s="576">
        <v>17409</v>
      </c>
      <c r="J19" s="576">
        <v>112593</v>
      </c>
      <c r="K19" s="576">
        <v>70808</v>
      </c>
      <c r="L19" s="576">
        <v>40534</v>
      </c>
      <c r="M19" s="921">
        <v>1229</v>
      </c>
      <c r="N19" s="576">
        <v>27543</v>
      </c>
      <c r="O19" s="576">
        <v>17554</v>
      </c>
      <c r="P19" s="576">
        <v>1596</v>
      </c>
      <c r="Q19" s="920">
        <v>283993</v>
      </c>
      <c r="R19" s="576">
        <v>106917</v>
      </c>
      <c r="S19" s="576">
        <v>38665</v>
      </c>
      <c r="T19" s="576">
        <v>27246</v>
      </c>
      <c r="U19" s="576">
        <v>33573.03</v>
      </c>
      <c r="V19" s="926">
        <v>81.150000000000006</v>
      </c>
      <c r="W19" s="923">
        <v>25842</v>
      </c>
      <c r="X19" s="923">
        <v>46375.03</v>
      </c>
      <c r="Y19" s="576">
        <v>55.72</v>
      </c>
      <c r="Z19" s="923">
        <v>18581</v>
      </c>
      <c r="AA19" s="923">
        <v>1404</v>
      </c>
      <c r="AB19" s="576">
        <v>11419</v>
      </c>
      <c r="AC19" s="576">
        <v>3353</v>
      </c>
      <c r="AD19" s="576">
        <v>1374</v>
      </c>
      <c r="AE19" s="576">
        <v>63525</v>
      </c>
      <c r="AF19" s="576">
        <v>177076</v>
      </c>
      <c r="AG19" s="576">
        <v>64319</v>
      </c>
      <c r="AH19" s="576">
        <v>39500</v>
      </c>
      <c r="AI19" s="576">
        <v>50112</v>
      </c>
      <c r="AJ19" s="576">
        <v>13891</v>
      </c>
      <c r="AK19" s="576">
        <v>0</v>
      </c>
      <c r="AL19" s="576">
        <v>0</v>
      </c>
      <c r="AM19" s="920">
        <v>190736</v>
      </c>
      <c r="AN19" s="576">
        <v>1500</v>
      </c>
      <c r="AO19" s="576">
        <v>158373</v>
      </c>
      <c r="AP19" s="576">
        <v>3000</v>
      </c>
      <c r="AQ19" s="576">
        <v>27863</v>
      </c>
      <c r="AR19" s="919">
        <v>471523</v>
      </c>
      <c r="AS19" s="920">
        <v>283892</v>
      </c>
      <c r="AT19" s="576">
        <v>4490.57</v>
      </c>
      <c r="AU19" s="576">
        <v>20032</v>
      </c>
      <c r="AV19" s="576">
        <v>59575</v>
      </c>
      <c r="AW19" s="576">
        <v>152604</v>
      </c>
      <c r="AX19" s="576">
        <v>84471</v>
      </c>
      <c r="AY19" s="576">
        <v>56006</v>
      </c>
      <c r="AZ19" s="921">
        <v>7520</v>
      </c>
      <c r="BA19" s="576">
        <v>22509</v>
      </c>
      <c r="BB19" s="576">
        <v>12971</v>
      </c>
      <c r="BC19" s="576">
        <v>29172</v>
      </c>
      <c r="BD19" s="920">
        <v>283892</v>
      </c>
      <c r="BE19" s="577">
        <v>37794</v>
      </c>
      <c r="BF19" s="577">
        <v>7910</v>
      </c>
      <c r="BG19" s="577">
        <v>6779</v>
      </c>
      <c r="BH19" s="577">
        <v>109195</v>
      </c>
      <c r="BI19" s="577">
        <v>1399</v>
      </c>
      <c r="BJ19" s="577">
        <v>882</v>
      </c>
      <c r="BK19" s="577">
        <v>9858</v>
      </c>
      <c r="BL19" s="577">
        <v>124764</v>
      </c>
      <c r="BM19" s="924">
        <v>187631</v>
      </c>
      <c r="BN19" s="577">
        <v>186292</v>
      </c>
      <c r="BO19" s="577">
        <v>0</v>
      </c>
      <c r="BP19" s="577">
        <v>1339</v>
      </c>
      <c r="BQ19" s="577">
        <v>101</v>
      </c>
      <c r="BR19" s="577">
        <v>101</v>
      </c>
      <c r="BS19" s="577">
        <v>-12486</v>
      </c>
      <c r="BT19" s="577">
        <v>8601</v>
      </c>
      <c r="BU19" s="577">
        <v>1286.95</v>
      </c>
      <c r="BV19" s="577">
        <v>1058.76</v>
      </c>
      <c r="BW19" s="577">
        <v>71.319999999999993</v>
      </c>
      <c r="BX19" s="577">
        <v>5.39</v>
      </c>
      <c r="BY19" s="577">
        <v>1.03</v>
      </c>
      <c r="BZ19" s="577">
        <v>0.95</v>
      </c>
      <c r="CA19" s="577">
        <v>0</v>
      </c>
      <c r="CB19" s="577">
        <v>18.440000000000001</v>
      </c>
      <c r="CC19" s="577">
        <v>30.29</v>
      </c>
      <c r="CD19" s="577">
        <v>0</v>
      </c>
      <c r="CE19" s="577">
        <v>0</v>
      </c>
      <c r="CF19" s="577">
        <v>0</v>
      </c>
      <c r="CG19" s="577">
        <v>0</v>
      </c>
      <c r="CH19" s="577">
        <v>0</v>
      </c>
      <c r="CI19" s="577">
        <v>99.42</v>
      </c>
      <c r="CJ19" s="577">
        <v>1.35</v>
      </c>
      <c r="CK19" s="577">
        <v>0</v>
      </c>
      <c r="CL19" s="577">
        <v>0</v>
      </c>
      <c r="CM19" s="577">
        <v>0</v>
      </c>
      <c r="CN19" s="577">
        <v>58805.05</v>
      </c>
      <c r="CO19" s="577">
        <v>45368.03</v>
      </c>
      <c r="CP19" s="577">
        <v>9442.7099999999991</v>
      </c>
      <c r="CQ19" s="577">
        <v>362.4</v>
      </c>
      <c r="CR19" s="577">
        <v>69.69</v>
      </c>
      <c r="CS19" s="577">
        <v>528.4</v>
      </c>
      <c r="CT19" s="577">
        <v>0</v>
      </c>
      <c r="CU19" s="577">
        <v>1264.8</v>
      </c>
      <c r="CV19" s="577">
        <v>572.20000000000005</v>
      </c>
      <c r="CW19" s="577">
        <v>0</v>
      </c>
      <c r="CX19" s="577">
        <v>0</v>
      </c>
      <c r="CY19" s="577">
        <v>0</v>
      </c>
      <c r="CZ19" s="577">
        <v>0</v>
      </c>
      <c r="DA19" s="577">
        <v>0</v>
      </c>
      <c r="DB19" s="577">
        <v>1196.04</v>
      </c>
      <c r="DC19" s="577">
        <v>0.78</v>
      </c>
      <c r="DD19" s="577">
        <v>0</v>
      </c>
      <c r="DE19" s="577">
        <v>0</v>
      </c>
      <c r="DF19" s="925">
        <v>0</v>
      </c>
    </row>
    <row r="20" spans="1:110">
      <c r="A20" s="953" t="s">
        <v>412</v>
      </c>
      <c r="B20" s="503" t="s">
        <v>413</v>
      </c>
      <c r="C20" s="483" t="s">
        <v>360</v>
      </c>
      <c r="D20" s="483" t="s">
        <v>347</v>
      </c>
      <c r="E20" s="919">
        <v>1934319</v>
      </c>
      <c r="F20" s="920">
        <v>1615661</v>
      </c>
      <c r="G20" s="576">
        <v>7606.87</v>
      </c>
      <c r="H20" s="576">
        <v>761181</v>
      </c>
      <c r="I20" s="576">
        <v>47242</v>
      </c>
      <c r="J20" s="576">
        <v>714524</v>
      </c>
      <c r="K20" s="576">
        <v>506747</v>
      </c>
      <c r="L20" s="576">
        <v>184320</v>
      </c>
      <c r="M20" s="921">
        <v>7343</v>
      </c>
      <c r="N20" s="576">
        <v>48883</v>
      </c>
      <c r="O20" s="576">
        <v>3012</v>
      </c>
      <c r="P20" s="576">
        <v>43831</v>
      </c>
      <c r="Q20" s="920">
        <v>1615661</v>
      </c>
      <c r="R20" s="576">
        <v>806027</v>
      </c>
      <c r="S20" s="576">
        <v>422152</v>
      </c>
      <c r="T20" s="576">
        <v>141270</v>
      </c>
      <c r="U20" s="576">
        <v>258997</v>
      </c>
      <c r="V20" s="926">
        <v>54.55</v>
      </c>
      <c r="W20" s="923">
        <v>129843</v>
      </c>
      <c r="X20" s="923">
        <v>270004</v>
      </c>
      <c r="Y20" s="576">
        <v>48.09</v>
      </c>
      <c r="Z20" s="923">
        <v>124851</v>
      </c>
      <c r="AA20" s="923">
        <v>11427</v>
      </c>
      <c r="AB20" s="576">
        <v>280882</v>
      </c>
      <c r="AC20" s="576">
        <v>18947</v>
      </c>
      <c r="AD20" s="576">
        <v>7882</v>
      </c>
      <c r="AE20" s="576">
        <v>357046</v>
      </c>
      <c r="AF20" s="576">
        <v>799634</v>
      </c>
      <c r="AG20" s="576">
        <v>481255</v>
      </c>
      <c r="AH20" s="576">
        <v>162090</v>
      </c>
      <c r="AI20" s="576">
        <v>94045</v>
      </c>
      <c r="AJ20" s="576">
        <v>19839</v>
      </c>
      <c r="AK20" s="576">
        <v>0</v>
      </c>
      <c r="AL20" s="576">
        <v>10000</v>
      </c>
      <c r="AM20" s="920">
        <v>318658</v>
      </c>
      <c r="AN20" s="576">
        <v>0</v>
      </c>
      <c r="AO20" s="576">
        <v>92257</v>
      </c>
      <c r="AP20" s="576">
        <v>90730</v>
      </c>
      <c r="AQ20" s="576">
        <v>135671</v>
      </c>
      <c r="AR20" s="919">
        <v>1896988</v>
      </c>
      <c r="AS20" s="920">
        <v>1615516</v>
      </c>
      <c r="AT20" s="576">
        <v>7606.19</v>
      </c>
      <c r="AU20" s="576">
        <v>106915</v>
      </c>
      <c r="AV20" s="576">
        <v>183898</v>
      </c>
      <c r="AW20" s="576">
        <v>970959</v>
      </c>
      <c r="AX20" s="576">
        <v>629539</v>
      </c>
      <c r="AY20" s="576">
        <v>246424</v>
      </c>
      <c r="AZ20" s="921">
        <v>29512</v>
      </c>
      <c r="BA20" s="576">
        <v>49830</v>
      </c>
      <c r="BB20" s="576">
        <v>2298</v>
      </c>
      <c r="BC20" s="576">
        <v>303914</v>
      </c>
      <c r="BD20" s="920">
        <v>1615516</v>
      </c>
      <c r="BE20" s="577">
        <v>640832</v>
      </c>
      <c r="BF20" s="577">
        <v>364274</v>
      </c>
      <c r="BG20" s="577">
        <v>42142</v>
      </c>
      <c r="BH20" s="577">
        <v>384848</v>
      </c>
      <c r="BI20" s="577">
        <v>27189</v>
      </c>
      <c r="BJ20" s="577">
        <v>4181</v>
      </c>
      <c r="BK20" s="577">
        <v>14435</v>
      </c>
      <c r="BL20" s="577">
        <v>544031</v>
      </c>
      <c r="BM20" s="924">
        <v>281472</v>
      </c>
      <c r="BN20" s="577">
        <v>251316</v>
      </c>
      <c r="BO20" s="577">
        <v>10000</v>
      </c>
      <c r="BP20" s="577">
        <v>20156</v>
      </c>
      <c r="BQ20" s="577">
        <v>145</v>
      </c>
      <c r="BR20" s="577">
        <v>-9855</v>
      </c>
      <c r="BS20" s="577">
        <v>-109429</v>
      </c>
      <c r="BT20" s="577">
        <v>287147</v>
      </c>
      <c r="BU20" s="577">
        <v>5742.16</v>
      </c>
      <c r="BV20" s="577">
        <v>3769.54</v>
      </c>
      <c r="BW20" s="577">
        <v>986.33</v>
      </c>
      <c r="BX20" s="577">
        <v>198.9</v>
      </c>
      <c r="BY20" s="577">
        <v>77.08</v>
      </c>
      <c r="BZ20" s="577">
        <v>7.81</v>
      </c>
      <c r="CA20" s="577">
        <v>10.99</v>
      </c>
      <c r="CB20" s="577">
        <v>304.43</v>
      </c>
      <c r="CC20" s="577">
        <v>142.09</v>
      </c>
      <c r="CD20" s="577">
        <v>0</v>
      </c>
      <c r="CE20" s="577">
        <v>0</v>
      </c>
      <c r="CF20" s="577">
        <v>244.99</v>
      </c>
      <c r="CG20" s="577">
        <v>0</v>
      </c>
      <c r="CH20" s="577">
        <v>0</v>
      </c>
      <c r="CI20" s="577">
        <v>0</v>
      </c>
      <c r="CJ20" s="577">
        <v>0</v>
      </c>
      <c r="CK20" s="577">
        <v>0</v>
      </c>
      <c r="CL20" s="577">
        <v>0</v>
      </c>
      <c r="CM20" s="577">
        <v>0</v>
      </c>
      <c r="CN20" s="577">
        <v>609358</v>
      </c>
      <c r="CO20" s="577">
        <v>251339</v>
      </c>
      <c r="CP20" s="577">
        <v>285927</v>
      </c>
      <c r="CQ20" s="577">
        <v>33488</v>
      </c>
      <c r="CR20" s="577">
        <v>14720</v>
      </c>
      <c r="CS20" s="577">
        <v>11265</v>
      </c>
      <c r="CT20" s="577">
        <v>866</v>
      </c>
      <c r="CU20" s="577">
        <v>8663</v>
      </c>
      <c r="CV20" s="577">
        <v>3083</v>
      </c>
      <c r="CW20" s="577">
        <v>0</v>
      </c>
      <c r="CX20" s="577">
        <v>0</v>
      </c>
      <c r="CY20" s="577">
        <v>7</v>
      </c>
      <c r="CZ20" s="577">
        <v>0</v>
      </c>
      <c r="DA20" s="577">
        <v>0</v>
      </c>
      <c r="DB20" s="577">
        <v>0</v>
      </c>
      <c r="DC20" s="577">
        <v>0</v>
      </c>
      <c r="DD20" s="577">
        <v>0</v>
      </c>
      <c r="DE20" s="577">
        <v>0</v>
      </c>
      <c r="DF20" s="925">
        <v>0</v>
      </c>
    </row>
    <row r="21" spans="1:110">
      <c r="A21" s="953" t="s">
        <v>416</v>
      </c>
      <c r="B21" s="503" t="s">
        <v>417</v>
      </c>
      <c r="C21" s="483" t="s">
        <v>360</v>
      </c>
      <c r="D21" s="483" t="s">
        <v>347</v>
      </c>
      <c r="E21" s="919">
        <v>1262551</v>
      </c>
      <c r="F21" s="920">
        <v>945188</v>
      </c>
      <c r="G21" s="576">
        <v>7484.27</v>
      </c>
      <c r="H21" s="576">
        <v>521095</v>
      </c>
      <c r="I21" s="576">
        <v>34060</v>
      </c>
      <c r="J21" s="576">
        <v>321531</v>
      </c>
      <c r="K21" s="576">
        <v>194687</v>
      </c>
      <c r="L21" s="576">
        <v>123527</v>
      </c>
      <c r="M21" s="921">
        <v>2094</v>
      </c>
      <c r="N21" s="576">
        <v>34537</v>
      </c>
      <c r="O21" s="576">
        <v>2213</v>
      </c>
      <c r="P21" s="576">
        <v>33965</v>
      </c>
      <c r="Q21" s="920">
        <v>945188</v>
      </c>
      <c r="R21" s="576">
        <v>543339</v>
      </c>
      <c r="S21" s="576">
        <v>341652</v>
      </c>
      <c r="T21" s="576">
        <v>211473</v>
      </c>
      <c r="U21" s="576">
        <v>353007.93</v>
      </c>
      <c r="V21" s="926">
        <v>59.91</v>
      </c>
      <c r="W21" s="923">
        <v>192720</v>
      </c>
      <c r="X21" s="923">
        <v>305576.93</v>
      </c>
      <c r="Y21" s="576">
        <v>63.07</v>
      </c>
      <c r="Z21" s="923">
        <v>81929</v>
      </c>
      <c r="AA21" s="923">
        <v>18753</v>
      </c>
      <c r="AB21" s="576">
        <v>130179</v>
      </c>
      <c r="AC21" s="576">
        <v>13439</v>
      </c>
      <c r="AD21" s="576">
        <v>3785</v>
      </c>
      <c r="AE21" s="576">
        <v>184463</v>
      </c>
      <c r="AF21" s="576">
        <v>401849</v>
      </c>
      <c r="AG21" s="576">
        <v>182652</v>
      </c>
      <c r="AH21" s="576">
        <v>119564</v>
      </c>
      <c r="AI21" s="576">
        <v>51621</v>
      </c>
      <c r="AJ21" s="576">
        <v>14746</v>
      </c>
      <c r="AK21" s="576">
        <v>22981</v>
      </c>
      <c r="AL21" s="576">
        <v>0</v>
      </c>
      <c r="AM21" s="920">
        <v>317363</v>
      </c>
      <c r="AN21" s="576">
        <v>28</v>
      </c>
      <c r="AO21" s="576">
        <v>13919</v>
      </c>
      <c r="AP21" s="576">
        <v>31850</v>
      </c>
      <c r="AQ21" s="576">
        <v>271566</v>
      </c>
      <c r="AR21" s="919">
        <v>1113744</v>
      </c>
      <c r="AS21" s="920">
        <v>961568</v>
      </c>
      <c r="AT21" s="576">
        <v>7613.97</v>
      </c>
      <c r="AU21" s="576">
        <v>69833</v>
      </c>
      <c r="AV21" s="576">
        <v>172331</v>
      </c>
      <c r="AW21" s="576">
        <v>461519</v>
      </c>
      <c r="AX21" s="576">
        <v>265745</v>
      </c>
      <c r="AY21" s="576">
        <v>163024</v>
      </c>
      <c r="AZ21" s="921">
        <v>21828</v>
      </c>
      <c r="BA21" s="576">
        <v>26401</v>
      </c>
      <c r="BB21" s="576">
        <v>1558</v>
      </c>
      <c r="BC21" s="576">
        <v>231484</v>
      </c>
      <c r="BD21" s="920">
        <v>961568</v>
      </c>
      <c r="BE21" s="577">
        <v>425613</v>
      </c>
      <c r="BF21" s="577">
        <v>163545</v>
      </c>
      <c r="BG21" s="577">
        <v>26133</v>
      </c>
      <c r="BH21" s="577">
        <v>182073</v>
      </c>
      <c r="BI21" s="577">
        <v>22667</v>
      </c>
      <c r="BJ21" s="577">
        <v>2668</v>
      </c>
      <c r="BK21" s="577">
        <v>23376</v>
      </c>
      <c r="BL21" s="577">
        <v>305171</v>
      </c>
      <c r="BM21" s="924">
        <v>152176</v>
      </c>
      <c r="BN21" s="577">
        <v>118469</v>
      </c>
      <c r="BO21" s="577">
        <v>26000</v>
      </c>
      <c r="BP21" s="577">
        <v>7707</v>
      </c>
      <c r="BQ21" s="577">
        <v>-16380</v>
      </c>
      <c r="BR21" s="577">
        <v>-16380</v>
      </c>
      <c r="BS21" s="577">
        <v>-95035</v>
      </c>
      <c r="BT21" s="577">
        <v>131541</v>
      </c>
      <c r="BU21" s="577">
        <v>5366.93</v>
      </c>
      <c r="BV21" s="577">
        <v>4404.1000000000004</v>
      </c>
      <c r="BW21" s="577">
        <v>357.49</v>
      </c>
      <c r="BX21" s="577">
        <v>182.6</v>
      </c>
      <c r="BY21" s="577">
        <v>16.2</v>
      </c>
      <c r="BZ21" s="577">
        <v>7</v>
      </c>
      <c r="CA21" s="577">
        <v>13.65</v>
      </c>
      <c r="CB21" s="577">
        <v>138.28</v>
      </c>
      <c r="CC21" s="577">
        <v>233.24</v>
      </c>
      <c r="CD21" s="577">
        <v>0</v>
      </c>
      <c r="CE21" s="577">
        <v>0</v>
      </c>
      <c r="CF21" s="577">
        <v>0</v>
      </c>
      <c r="CG21" s="577">
        <v>0</v>
      </c>
      <c r="CH21" s="577">
        <v>7.21</v>
      </c>
      <c r="CI21" s="577">
        <v>0</v>
      </c>
      <c r="CJ21" s="577">
        <v>0</v>
      </c>
      <c r="CK21" s="577">
        <v>0</v>
      </c>
      <c r="CL21" s="577">
        <v>0</v>
      </c>
      <c r="CM21" s="577">
        <v>7.16</v>
      </c>
      <c r="CN21" s="577">
        <v>441953.44</v>
      </c>
      <c r="CO21" s="577">
        <v>288082.46000000002</v>
      </c>
      <c r="CP21" s="577">
        <v>96889.52</v>
      </c>
      <c r="CQ21" s="577">
        <v>29802.03</v>
      </c>
      <c r="CR21" s="577">
        <v>4273.3500000000004</v>
      </c>
      <c r="CS21" s="577">
        <v>10091.68</v>
      </c>
      <c r="CT21" s="577">
        <v>1216.1199999999999</v>
      </c>
      <c r="CU21" s="577">
        <v>3549.93</v>
      </c>
      <c r="CV21" s="577">
        <v>7529.02</v>
      </c>
      <c r="CW21" s="577">
        <v>0</v>
      </c>
      <c r="CX21" s="577">
        <v>0</v>
      </c>
      <c r="CY21" s="577">
        <v>0</v>
      </c>
      <c r="CZ21" s="577">
        <v>0</v>
      </c>
      <c r="DA21" s="577">
        <v>251.47</v>
      </c>
      <c r="DB21" s="577">
        <v>0</v>
      </c>
      <c r="DC21" s="577">
        <v>0</v>
      </c>
      <c r="DD21" s="577">
        <v>0</v>
      </c>
      <c r="DE21" s="577">
        <v>0</v>
      </c>
      <c r="DF21" s="925">
        <v>267.85000000000002</v>
      </c>
    </row>
    <row r="22" spans="1:110">
      <c r="A22" s="953" t="s">
        <v>421</v>
      </c>
      <c r="B22" s="503" t="s">
        <v>422</v>
      </c>
      <c r="C22" s="483" t="s">
        <v>375</v>
      </c>
      <c r="D22" s="483" t="s">
        <v>347</v>
      </c>
      <c r="E22" s="919">
        <v>278533</v>
      </c>
      <c r="F22" s="920">
        <v>207126</v>
      </c>
      <c r="G22" s="576">
        <v>7354.91</v>
      </c>
      <c r="H22" s="576">
        <v>105339</v>
      </c>
      <c r="I22" s="576">
        <v>13556</v>
      </c>
      <c r="J22" s="576">
        <v>59483</v>
      </c>
      <c r="K22" s="576">
        <v>44698</v>
      </c>
      <c r="L22" s="576">
        <v>14164</v>
      </c>
      <c r="M22" s="921">
        <v>509</v>
      </c>
      <c r="N22" s="576">
        <v>23825</v>
      </c>
      <c r="O22" s="576">
        <v>19834</v>
      </c>
      <c r="P22" s="576">
        <v>4923</v>
      </c>
      <c r="Q22" s="920">
        <v>207126</v>
      </c>
      <c r="R22" s="576">
        <v>148115</v>
      </c>
      <c r="S22" s="576">
        <v>85781</v>
      </c>
      <c r="T22" s="576">
        <v>58058</v>
      </c>
      <c r="U22" s="576">
        <v>67617.289999999994</v>
      </c>
      <c r="V22" s="926">
        <v>85.86</v>
      </c>
      <c r="W22" s="923">
        <v>55581</v>
      </c>
      <c r="X22" s="923">
        <v>69566.289999999994</v>
      </c>
      <c r="Y22" s="576">
        <v>79.900000000000006</v>
      </c>
      <c r="Z22" s="923">
        <v>10758</v>
      </c>
      <c r="AA22" s="923">
        <v>2477</v>
      </c>
      <c r="AB22" s="576">
        <v>27723</v>
      </c>
      <c r="AC22" s="576">
        <v>3256</v>
      </c>
      <c r="AD22" s="576">
        <v>1406</v>
      </c>
      <c r="AE22" s="576">
        <v>57672</v>
      </c>
      <c r="AF22" s="576">
        <v>59011</v>
      </c>
      <c r="AG22" s="576">
        <v>40693</v>
      </c>
      <c r="AH22" s="576">
        <v>12755</v>
      </c>
      <c r="AI22" s="576">
        <v>0</v>
      </c>
      <c r="AJ22" s="576">
        <v>3004</v>
      </c>
      <c r="AK22" s="576">
        <v>0</v>
      </c>
      <c r="AL22" s="576">
        <v>0</v>
      </c>
      <c r="AM22" s="920">
        <v>71407</v>
      </c>
      <c r="AN22" s="576">
        <v>640</v>
      </c>
      <c r="AO22" s="576">
        <v>10680</v>
      </c>
      <c r="AP22" s="576">
        <v>0</v>
      </c>
      <c r="AQ22" s="576">
        <v>60087</v>
      </c>
      <c r="AR22" s="919">
        <v>256070</v>
      </c>
      <c r="AS22" s="920">
        <v>180488</v>
      </c>
      <c r="AT22" s="576">
        <v>6409.01</v>
      </c>
      <c r="AU22" s="576">
        <v>13574</v>
      </c>
      <c r="AV22" s="576">
        <v>33580</v>
      </c>
      <c r="AW22" s="576">
        <v>96997</v>
      </c>
      <c r="AX22" s="576">
        <v>66118</v>
      </c>
      <c r="AY22" s="576">
        <v>20469</v>
      </c>
      <c r="AZ22" s="921">
        <v>7574</v>
      </c>
      <c r="BA22" s="576">
        <v>16913</v>
      </c>
      <c r="BB22" s="576">
        <v>10690</v>
      </c>
      <c r="BC22" s="576">
        <v>19424</v>
      </c>
      <c r="BD22" s="920">
        <v>180488</v>
      </c>
      <c r="BE22" s="577">
        <v>58587</v>
      </c>
      <c r="BF22" s="577">
        <v>30104</v>
      </c>
      <c r="BG22" s="577">
        <v>4509</v>
      </c>
      <c r="BH22" s="577">
        <v>65360</v>
      </c>
      <c r="BI22" s="577">
        <v>1769</v>
      </c>
      <c r="BJ22" s="577">
        <v>930</v>
      </c>
      <c r="BK22" s="577">
        <v>1216</v>
      </c>
      <c r="BL22" s="577">
        <v>52626</v>
      </c>
      <c r="BM22" s="924">
        <v>75582</v>
      </c>
      <c r="BN22" s="577">
        <v>72284</v>
      </c>
      <c r="BO22" s="577">
        <v>0</v>
      </c>
      <c r="BP22" s="577">
        <v>3298</v>
      </c>
      <c r="BQ22" s="577">
        <v>26638</v>
      </c>
      <c r="BR22" s="577">
        <v>26638</v>
      </c>
      <c r="BS22" s="577">
        <v>62396</v>
      </c>
      <c r="BT22" s="577">
        <v>2851</v>
      </c>
      <c r="BU22" s="577">
        <v>1376.83</v>
      </c>
      <c r="BV22" s="577">
        <v>1136.5899999999999</v>
      </c>
      <c r="BW22" s="577">
        <v>96.55</v>
      </c>
      <c r="BX22" s="577">
        <v>9.0299999999999994</v>
      </c>
      <c r="BY22" s="577">
        <v>0</v>
      </c>
      <c r="BZ22" s="577">
        <v>2.17</v>
      </c>
      <c r="CA22" s="577">
        <v>0</v>
      </c>
      <c r="CB22" s="577">
        <v>44.16</v>
      </c>
      <c r="CC22" s="577">
        <v>51.4</v>
      </c>
      <c r="CD22" s="577">
        <v>0</v>
      </c>
      <c r="CE22" s="577">
        <v>0</v>
      </c>
      <c r="CF22" s="577">
        <v>36.94</v>
      </c>
      <c r="CG22" s="577">
        <v>0</v>
      </c>
      <c r="CH22" s="577">
        <v>0</v>
      </c>
      <c r="CI22" s="577">
        <v>0</v>
      </c>
      <c r="CJ22" s="577">
        <v>0</v>
      </c>
      <c r="CK22" s="577">
        <v>0</v>
      </c>
      <c r="CL22" s="577">
        <v>0</v>
      </c>
      <c r="CM22" s="577">
        <v>0</v>
      </c>
      <c r="CN22" s="577">
        <v>95799.05</v>
      </c>
      <c r="CO22" s="577">
        <v>66576.289999999994</v>
      </c>
      <c r="CP22" s="577">
        <v>19137.8</v>
      </c>
      <c r="CQ22" s="577">
        <v>1536.2</v>
      </c>
      <c r="CR22" s="577">
        <v>0</v>
      </c>
      <c r="CS22" s="577">
        <v>2701.96</v>
      </c>
      <c r="CT22" s="577">
        <v>0</v>
      </c>
      <c r="CU22" s="577">
        <v>3040.01</v>
      </c>
      <c r="CV22" s="577">
        <v>2786.52</v>
      </c>
      <c r="CW22" s="577">
        <v>0</v>
      </c>
      <c r="CX22" s="577">
        <v>0</v>
      </c>
      <c r="CY22" s="577">
        <v>20.27</v>
      </c>
      <c r="CZ22" s="577">
        <v>0</v>
      </c>
      <c r="DA22" s="577">
        <v>0</v>
      </c>
      <c r="DB22" s="577">
        <v>0</v>
      </c>
      <c r="DC22" s="577">
        <v>0</v>
      </c>
      <c r="DD22" s="577">
        <v>0</v>
      </c>
      <c r="DE22" s="577">
        <v>0</v>
      </c>
      <c r="DF22" s="925">
        <v>0</v>
      </c>
    </row>
    <row r="23" spans="1:110">
      <c r="A23" s="953" t="s">
        <v>424</v>
      </c>
      <c r="B23" s="503" t="s">
        <v>425</v>
      </c>
      <c r="C23" s="483" t="s">
        <v>360</v>
      </c>
      <c r="D23" s="483" t="s">
        <v>347</v>
      </c>
      <c r="E23" s="919">
        <v>508473</v>
      </c>
      <c r="F23" s="920">
        <v>472161</v>
      </c>
      <c r="G23" s="576">
        <v>7704.88</v>
      </c>
      <c r="H23" s="576">
        <v>276603</v>
      </c>
      <c r="I23" s="576">
        <v>48686</v>
      </c>
      <c r="J23" s="576">
        <v>136571</v>
      </c>
      <c r="K23" s="576">
        <v>102416</v>
      </c>
      <c r="L23" s="576">
        <v>33224</v>
      </c>
      <c r="M23" s="921">
        <v>931</v>
      </c>
      <c r="N23" s="576">
        <v>6097</v>
      </c>
      <c r="O23" s="576">
        <v>12</v>
      </c>
      <c r="P23" s="576">
        <v>4204</v>
      </c>
      <c r="Q23" s="920">
        <v>472161</v>
      </c>
      <c r="R23" s="576">
        <v>341015</v>
      </c>
      <c r="S23" s="576">
        <v>225765</v>
      </c>
      <c r="T23" s="576">
        <v>140245</v>
      </c>
      <c r="U23" s="576">
        <v>147009</v>
      </c>
      <c r="V23" s="926">
        <v>95.4</v>
      </c>
      <c r="W23" s="923">
        <v>133041</v>
      </c>
      <c r="X23" s="923">
        <v>167545</v>
      </c>
      <c r="Y23" s="576">
        <v>79.41</v>
      </c>
      <c r="Z23" s="923">
        <v>26950</v>
      </c>
      <c r="AA23" s="923">
        <v>7204</v>
      </c>
      <c r="AB23" s="576">
        <v>85520</v>
      </c>
      <c r="AC23" s="576">
        <v>7133</v>
      </c>
      <c r="AD23" s="576">
        <v>1994</v>
      </c>
      <c r="AE23" s="576">
        <v>106123</v>
      </c>
      <c r="AF23" s="576">
        <v>131146</v>
      </c>
      <c r="AG23" s="576">
        <v>94123</v>
      </c>
      <c r="AH23" s="576">
        <v>31230</v>
      </c>
      <c r="AI23" s="576">
        <v>0</v>
      </c>
      <c r="AJ23" s="576">
        <v>177</v>
      </c>
      <c r="AK23" s="576">
        <v>0</v>
      </c>
      <c r="AL23" s="576">
        <v>0</v>
      </c>
      <c r="AM23" s="920">
        <v>36312</v>
      </c>
      <c r="AN23" s="576">
        <v>0</v>
      </c>
      <c r="AO23" s="576">
        <v>11108</v>
      </c>
      <c r="AP23" s="576">
        <v>0</v>
      </c>
      <c r="AQ23" s="576">
        <v>25204</v>
      </c>
      <c r="AR23" s="919">
        <v>530580</v>
      </c>
      <c r="AS23" s="920">
        <v>470159</v>
      </c>
      <c r="AT23" s="576">
        <v>7672.21</v>
      </c>
      <c r="AU23" s="576">
        <v>49334</v>
      </c>
      <c r="AV23" s="576">
        <v>93431</v>
      </c>
      <c r="AW23" s="576">
        <v>232985</v>
      </c>
      <c r="AX23" s="576">
        <v>151396</v>
      </c>
      <c r="AY23" s="576">
        <v>46696</v>
      </c>
      <c r="AZ23" s="921">
        <v>31062</v>
      </c>
      <c r="BA23" s="576">
        <v>975</v>
      </c>
      <c r="BB23" s="576">
        <v>0</v>
      </c>
      <c r="BC23" s="576">
        <v>93434</v>
      </c>
      <c r="BD23" s="920">
        <v>470159</v>
      </c>
      <c r="BE23" s="577">
        <v>180073</v>
      </c>
      <c r="BF23" s="577">
        <v>56610</v>
      </c>
      <c r="BG23" s="577">
        <v>9499</v>
      </c>
      <c r="BH23" s="577">
        <v>77664</v>
      </c>
      <c r="BI23" s="577">
        <v>7528</v>
      </c>
      <c r="BJ23" s="577">
        <v>2203</v>
      </c>
      <c r="BK23" s="577">
        <v>24430</v>
      </c>
      <c r="BL23" s="577">
        <v>178261</v>
      </c>
      <c r="BM23" s="924">
        <v>60421</v>
      </c>
      <c r="BN23" s="577">
        <v>59377</v>
      </c>
      <c r="BO23" s="577">
        <v>0</v>
      </c>
      <c r="BP23" s="577">
        <v>1044</v>
      </c>
      <c r="BQ23" s="577">
        <v>2002</v>
      </c>
      <c r="BR23" s="577">
        <v>2002</v>
      </c>
      <c r="BS23" s="577">
        <v>-95760</v>
      </c>
      <c r="BT23" s="577">
        <v>87266</v>
      </c>
      <c r="BU23" s="577">
        <v>2933.03</v>
      </c>
      <c r="BV23" s="577">
        <v>2396.69</v>
      </c>
      <c r="BW23" s="577">
        <v>264.54000000000002</v>
      </c>
      <c r="BX23" s="577">
        <v>60.88</v>
      </c>
      <c r="BY23" s="577">
        <v>0</v>
      </c>
      <c r="BZ23" s="577">
        <v>17.63</v>
      </c>
      <c r="CA23" s="577">
        <v>0</v>
      </c>
      <c r="CB23" s="577">
        <v>146.99</v>
      </c>
      <c r="CC23" s="577">
        <v>46.3</v>
      </c>
      <c r="CD23" s="577">
        <v>0</v>
      </c>
      <c r="CE23" s="577">
        <v>0</v>
      </c>
      <c r="CF23" s="577">
        <v>0</v>
      </c>
      <c r="CG23" s="577">
        <v>0</v>
      </c>
      <c r="CH23" s="577">
        <v>0</v>
      </c>
      <c r="CI23" s="577">
        <v>0</v>
      </c>
      <c r="CJ23" s="577">
        <v>0</v>
      </c>
      <c r="CK23" s="577">
        <v>0</v>
      </c>
      <c r="CL23" s="577">
        <v>0</v>
      </c>
      <c r="CM23" s="577">
        <v>0</v>
      </c>
      <c r="CN23" s="577">
        <v>265752</v>
      </c>
      <c r="CO23" s="577">
        <v>162869</v>
      </c>
      <c r="CP23" s="577">
        <v>72184</v>
      </c>
      <c r="CQ23" s="577">
        <v>9124</v>
      </c>
      <c r="CR23" s="577">
        <v>0</v>
      </c>
      <c r="CS23" s="577">
        <v>12852</v>
      </c>
      <c r="CT23" s="577">
        <v>0</v>
      </c>
      <c r="CU23" s="577">
        <v>7754</v>
      </c>
      <c r="CV23" s="577">
        <v>969</v>
      </c>
      <c r="CW23" s="577">
        <v>0</v>
      </c>
      <c r="CX23" s="577">
        <v>0</v>
      </c>
      <c r="CY23" s="577">
        <v>0</v>
      </c>
      <c r="CZ23" s="577">
        <v>0</v>
      </c>
      <c r="DA23" s="577">
        <v>0</v>
      </c>
      <c r="DB23" s="577">
        <v>0</v>
      </c>
      <c r="DC23" s="577">
        <v>0</v>
      </c>
      <c r="DD23" s="577">
        <v>0</v>
      </c>
      <c r="DE23" s="577">
        <v>0</v>
      </c>
      <c r="DF23" s="925">
        <v>0</v>
      </c>
    </row>
    <row r="24" spans="1:110">
      <c r="A24" s="953" t="s">
        <v>427</v>
      </c>
      <c r="B24" s="503" t="s">
        <v>428</v>
      </c>
      <c r="C24" s="483" t="s">
        <v>354</v>
      </c>
      <c r="D24" s="483" t="s">
        <v>347</v>
      </c>
      <c r="E24" s="919">
        <v>428396</v>
      </c>
      <c r="F24" s="920">
        <v>339133</v>
      </c>
      <c r="G24" s="576">
        <v>9448.61</v>
      </c>
      <c r="H24" s="576">
        <v>210263</v>
      </c>
      <c r="I24" s="576">
        <v>10653</v>
      </c>
      <c r="J24" s="576">
        <v>106635</v>
      </c>
      <c r="K24" s="576">
        <v>62781</v>
      </c>
      <c r="L24" s="576">
        <v>41006</v>
      </c>
      <c r="M24" s="921">
        <v>891</v>
      </c>
      <c r="N24" s="576">
        <v>4170</v>
      </c>
      <c r="O24" s="576">
        <v>168</v>
      </c>
      <c r="P24" s="576">
        <v>7412</v>
      </c>
      <c r="Q24" s="920">
        <v>339133</v>
      </c>
      <c r="R24" s="576">
        <v>156449</v>
      </c>
      <c r="S24" s="576">
        <v>90285</v>
      </c>
      <c r="T24" s="576">
        <v>43866</v>
      </c>
      <c r="U24" s="576">
        <v>69902</v>
      </c>
      <c r="V24" s="926">
        <v>62.75</v>
      </c>
      <c r="W24" s="923">
        <v>38815</v>
      </c>
      <c r="X24" s="923">
        <v>66482</v>
      </c>
      <c r="Y24" s="576">
        <v>58.38</v>
      </c>
      <c r="Z24" s="923">
        <v>19019</v>
      </c>
      <c r="AA24" s="923">
        <v>5051</v>
      </c>
      <c r="AB24" s="576">
        <v>46419</v>
      </c>
      <c r="AC24" s="576">
        <v>3106</v>
      </c>
      <c r="AD24" s="576">
        <v>1264</v>
      </c>
      <c r="AE24" s="576">
        <v>61794</v>
      </c>
      <c r="AF24" s="576">
        <v>182684</v>
      </c>
      <c r="AG24" s="576">
        <v>57261</v>
      </c>
      <c r="AH24" s="576">
        <v>39742</v>
      </c>
      <c r="AI24" s="576">
        <v>41364</v>
      </c>
      <c r="AJ24" s="576">
        <v>7836</v>
      </c>
      <c r="AK24" s="576">
        <v>0</v>
      </c>
      <c r="AL24" s="576">
        <v>0</v>
      </c>
      <c r="AM24" s="920">
        <v>89263</v>
      </c>
      <c r="AN24" s="576">
        <v>0</v>
      </c>
      <c r="AO24" s="576">
        <v>77461</v>
      </c>
      <c r="AP24" s="576">
        <v>0</v>
      </c>
      <c r="AQ24" s="576">
        <v>11802</v>
      </c>
      <c r="AR24" s="919">
        <v>428873</v>
      </c>
      <c r="AS24" s="920">
        <v>338931</v>
      </c>
      <c r="AT24" s="576">
        <v>9442.99</v>
      </c>
      <c r="AU24" s="576">
        <v>33520</v>
      </c>
      <c r="AV24" s="576">
        <v>59128</v>
      </c>
      <c r="AW24" s="576">
        <v>170715</v>
      </c>
      <c r="AX24" s="576">
        <v>88516</v>
      </c>
      <c r="AY24" s="576">
        <v>58741</v>
      </c>
      <c r="AZ24" s="921">
        <v>18172</v>
      </c>
      <c r="BA24" s="576">
        <v>5930</v>
      </c>
      <c r="BB24" s="576">
        <v>0</v>
      </c>
      <c r="BC24" s="576">
        <v>69638</v>
      </c>
      <c r="BD24" s="920">
        <v>338931</v>
      </c>
      <c r="BE24" s="577">
        <v>125801</v>
      </c>
      <c r="BF24" s="577">
        <v>43845</v>
      </c>
      <c r="BG24" s="577">
        <v>13153</v>
      </c>
      <c r="BH24" s="577">
        <v>84974</v>
      </c>
      <c r="BI24" s="577">
        <v>11650</v>
      </c>
      <c r="BJ24" s="577">
        <v>773</v>
      </c>
      <c r="BK24" s="577">
        <v>3310</v>
      </c>
      <c r="BL24" s="577">
        <v>112423</v>
      </c>
      <c r="BM24" s="924">
        <v>89942</v>
      </c>
      <c r="BN24" s="577">
        <v>83177</v>
      </c>
      <c r="BO24" s="577">
        <v>0</v>
      </c>
      <c r="BP24" s="577">
        <v>6765</v>
      </c>
      <c r="BQ24" s="577">
        <v>202</v>
      </c>
      <c r="BR24" s="577">
        <v>202</v>
      </c>
      <c r="BS24" s="577">
        <v>-6586</v>
      </c>
      <c r="BT24" s="577">
        <v>54611</v>
      </c>
      <c r="BU24" s="577">
        <v>2896.6</v>
      </c>
      <c r="BV24" s="577">
        <v>1404.84</v>
      </c>
      <c r="BW24" s="577">
        <v>129.07</v>
      </c>
      <c r="BX24" s="577">
        <v>99.66</v>
      </c>
      <c r="BY24" s="577">
        <v>92.52</v>
      </c>
      <c r="BZ24" s="577">
        <v>2.1</v>
      </c>
      <c r="CA24" s="577">
        <v>5.48</v>
      </c>
      <c r="CB24" s="577">
        <v>0.23</v>
      </c>
      <c r="CC24" s="577">
        <v>998.78</v>
      </c>
      <c r="CD24" s="577">
        <v>0</v>
      </c>
      <c r="CE24" s="577">
        <v>0</v>
      </c>
      <c r="CF24" s="577">
        <v>1.39</v>
      </c>
      <c r="CG24" s="577">
        <v>0</v>
      </c>
      <c r="CH24" s="577">
        <v>0</v>
      </c>
      <c r="CI24" s="577">
        <v>0</v>
      </c>
      <c r="CJ24" s="577">
        <v>6.87</v>
      </c>
      <c r="CK24" s="577">
        <v>129.19999999999999</v>
      </c>
      <c r="CL24" s="577">
        <v>0</v>
      </c>
      <c r="CM24" s="577">
        <v>26.45</v>
      </c>
      <c r="CN24" s="577">
        <v>95718.89</v>
      </c>
      <c r="CO24" s="577">
        <v>57617</v>
      </c>
      <c r="CP24" s="577">
        <v>11698.81</v>
      </c>
      <c r="CQ24" s="577">
        <v>7531</v>
      </c>
      <c r="CR24" s="577">
        <v>7102</v>
      </c>
      <c r="CS24" s="577">
        <v>1784</v>
      </c>
      <c r="CT24" s="577">
        <v>327</v>
      </c>
      <c r="CU24" s="577">
        <v>6</v>
      </c>
      <c r="CV24" s="577">
        <v>7779</v>
      </c>
      <c r="CW24" s="577">
        <v>0</v>
      </c>
      <c r="CX24" s="577">
        <v>0</v>
      </c>
      <c r="CY24" s="577">
        <v>181</v>
      </c>
      <c r="CZ24" s="577">
        <v>0</v>
      </c>
      <c r="DA24" s="577">
        <v>0</v>
      </c>
      <c r="DB24" s="577">
        <v>0</v>
      </c>
      <c r="DC24" s="577">
        <v>18.079999999999998</v>
      </c>
      <c r="DD24" s="577">
        <v>214</v>
      </c>
      <c r="DE24" s="577">
        <v>0</v>
      </c>
      <c r="DF24" s="925">
        <v>1461</v>
      </c>
    </row>
    <row r="25" spans="1:110">
      <c r="A25" s="953" t="s">
        <v>432</v>
      </c>
      <c r="B25" s="503" t="s">
        <v>433</v>
      </c>
      <c r="C25" s="483" t="s">
        <v>375</v>
      </c>
      <c r="D25" s="483" t="s">
        <v>347</v>
      </c>
      <c r="E25" s="919">
        <v>738847.58</v>
      </c>
      <c r="F25" s="920">
        <v>564160.57999999996</v>
      </c>
      <c r="G25" s="576">
        <v>8631.14</v>
      </c>
      <c r="H25" s="576">
        <v>301002</v>
      </c>
      <c r="I25" s="576">
        <v>37485</v>
      </c>
      <c r="J25" s="576">
        <v>198907</v>
      </c>
      <c r="K25" s="576">
        <v>160124</v>
      </c>
      <c r="L25" s="576">
        <v>33885</v>
      </c>
      <c r="M25" s="921">
        <v>4897</v>
      </c>
      <c r="N25" s="576">
        <v>9676</v>
      </c>
      <c r="O25" s="576">
        <v>215</v>
      </c>
      <c r="P25" s="576">
        <v>17091</v>
      </c>
      <c r="Q25" s="920">
        <v>564160.57999999996</v>
      </c>
      <c r="R25" s="576">
        <v>380494</v>
      </c>
      <c r="S25" s="576">
        <v>259964</v>
      </c>
      <c r="T25" s="576">
        <v>157244</v>
      </c>
      <c r="U25" s="576">
        <v>170241.8</v>
      </c>
      <c r="V25" s="926">
        <v>92.37</v>
      </c>
      <c r="W25" s="923">
        <v>143257</v>
      </c>
      <c r="X25" s="923">
        <v>172500.8</v>
      </c>
      <c r="Y25" s="576">
        <v>83.05</v>
      </c>
      <c r="Z25" s="923">
        <v>20724</v>
      </c>
      <c r="AA25" s="923">
        <v>13987</v>
      </c>
      <c r="AB25" s="576">
        <v>102720</v>
      </c>
      <c r="AC25" s="576">
        <v>14490</v>
      </c>
      <c r="AD25" s="576">
        <v>602</v>
      </c>
      <c r="AE25" s="576">
        <v>105438</v>
      </c>
      <c r="AF25" s="576">
        <v>183667</v>
      </c>
      <c r="AG25" s="576">
        <v>143049</v>
      </c>
      <c r="AH25" s="576">
        <v>32748</v>
      </c>
      <c r="AI25" s="576">
        <v>0</v>
      </c>
      <c r="AJ25" s="576">
        <v>389</v>
      </c>
      <c r="AK25" s="576">
        <v>0</v>
      </c>
      <c r="AL25" s="576">
        <v>0</v>
      </c>
      <c r="AM25" s="920">
        <v>174687</v>
      </c>
      <c r="AN25" s="576">
        <v>0</v>
      </c>
      <c r="AO25" s="576">
        <v>28175</v>
      </c>
      <c r="AP25" s="576">
        <v>40000</v>
      </c>
      <c r="AQ25" s="576">
        <v>106512</v>
      </c>
      <c r="AR25" s="919">
        <v>703769</v>
      </c>
      <c r="AS25" s="920">
        <v>564082</v>
      </c>
      <c r="AT25" s="576">
        <v>8629.94</v>
      </c>
      <c r="AU25" s="576">
        <v>53006</v>
      </c>
      <c r="AV25" s="576">
        <v>125807</v>
      </c>
      <c r="AW25" s="576">
        <v>322850</v>
      </c>
      <c r="AX25" s="576">
        <v>240019</v>
      </c>
      <c r="AY25" s="576">
        <v>52998</v>
      </c>
      <c r="AZ25" s="921">
        <v>26421</v>
      </c>
      <c r="BA25" s="576">
        <v>8199</v>
      </c>
      <c r="BB25" s="576">
        <v>0</v>
      </c>
      <c r="BC25" s="576">
        <v>54220</v>
      </c>
      <c r="BD25" s="920">
        <v>564082</v>
      </c>
      <c r="BE25" s="577">
        <v>258433</v>
      </c>
      <c r="BF25" s="577">
        <v>147785</v>
      </c>
      <c r="BG25" s="577">
        <v>12371</v>
      </c>
      <c r="BH25" s="577">
        <v>154947</v>
      </c>
      <c r="BI25" s="577">
        <v>17188</v>
      </c>
      <c r="BJ25" s="577">
        <v>1469</v>
      </c>
      <c r="BK25" s="577">
        <v>7315</v>
      </c>
      <c r="BL25" s="577">
        <v>124730</v>
      </c>
      <c r="BM25" s="920">
        <v>139687</v>
      </c>
      <c r="BN25" s="576">
        <v>123439</v>
      </c>
      <c r="BO25" s="576">
        <v>0</v>
      </c>
      <c r="BP25" s="576">
        <v>16248</v>
      </c>
      <c r="BQ25" s="577">
        <v>78.58</v>
      </c>
      <c r="BR25" s="577">
        <v>78.58</v>
      </c>
      <c r="BS25" s="577">
        <v>-18746</v>
      </c>
      <c r="BT25" s="577">
        <v>116024</v>
      </c>
      <c r="BU25" s="577">
        <v>8835.86</v>
      </c>
      <c r="BV25" s="577">
        <v>3502.87</v>
      </c>
      <c r="BW25" s="577">
        <v>305.10000000000002</v>
      </c>
      <c r="BX25" s="577">
        <v>342.61</v>
      </c>
      <c r="BY25" s="577">
        <v>58.91</v>
      </c>
      <c r="BZ25" s="577">
        <v>2.64</v>
      </c>
      <c r="CA25" s="577">
        <v>0.05</v>
      </c>
      <c r="CB25" s="577">
        <v>129.97</v>
      </c>
      <c r="CC25" s="577">
        <v>265.26</v>
      </c>
      <c r="CD25" s="577">
        <v>0</v>
      </c>
      <c r="CE25" s="577">
        <v>0</v>
      </c>
      <c r="CF25" s="577">
        <v>4192.97</v>
      </c>
      <c r="CG25" s="577">
        <v>35.479999999999997</v>
      </c>
      <c r="CH25" s="577">
        <v>0</v>
      </c>
      <c r="CI25" s="577">
        <v>0</v>
      </c>
      <c r="CJ25" s="577">
        <v>0</v>
      </c>
      <c r="CK25" s="577">
        <v>0</v>
      </c>
      <c r="CL25" s="577">
        <v>0</v>
      </c>
      <c r="CM25" s="577">
        <v>0</v>
      </c>
      <c r="CN25" s="577">
        <v>279780.06</v>
      </c>
      <c r="CO25" s="577">
        <v>169471.8</v>
      </c>
      <c r="CP25" s="577">
        <v>52084.7</v>
      </c>
      <c r="CQ25" s="577">
        <v>37360</v>
      </c>
      <c r="CR25" s="577">
        <v>9133.92</v>
      </c>
      <c r="CS25" s="577">
        <v>3623.19</v>
      </c>
      <c r="CT25" s="577">
        <v>5.77</v>
      </c>
      <c r="CU25" s="577">
        <v>5496.13</v>
      </c>
      <c r="CV25" s="577">
        <v>1929.31</v>
      </c>
      <c r="CW25" s="577">
        <v>0</v>
      </c>
      <c r="CX25" s="577">
        <v>0</v>
      </c>
      <c r="CY25" s="577">
        <v>241.51</v>
      </c>
      <c r="CZ25" s="577">
        <v>433.73</v>
      </c>
      <c r="DA25" s="577">
        <v>0</v>
      </c>
      <c r="DB25" s="577">
        <v>0</v>
      </c>
      <c r="DC25" s="577">
        <v>0</v>
      </c>
      <c r="DD25" s="577">
        <v>0</v>
      </c>
      <c r="DE25" s="577">
        <v>0</v>
      </c>
      <c r="DF25" s="925">
        <v>0</v>
      </c>
    </row>
    <row r="26" spans="1:110">
      <c r="A26" s="953" t="s">
        <v>436</v>
      </c>
      <c r="B26" s="503" t="s">
        <v>437</v>
      </c>
      <c r="C26" s="483" t="s">
        <v>360</v>
      </c>
      <c r="D26" s="483" t="s">
        <v>347</v>
      </c>
      <c r="E26" s="919">
        <v>1434649</v>
      </c>
      <c r="F26" s="920">
        <v>1097777</v>
      </c>
      <c r="G26" s="576">
        <v>10625.19</v>
      </c>
      <c r="H26" s="576">
        <v>708144</v>
      </c>
      <c r="I26" s="576">
        <v>35414</v>
      </c>
      <c r="J26" s="576">
        <v>282110</v>
      </c>
      <c r="K26" s="576">
        <v>209338</v>
      </c>
      <c r="L26" s="576">
        <v>68933</v>
      </c>
      <c r="M26" s="921">
        <v>3549</v>
      </c>
      <c r="N26" s="576">
        <v>52081</v>
      </c>
      <c r="O26" s="576">
        <v>2749</v>
      </c>
      <c r="P26" s="576">
        <v>20028</v>
      </c>
      <c r="Q26" s="920">
        <v>1097777</v>
      </c>
      <c r="R26" s="576">
        <v>804645</v>
      </c>
      <c r="S26" s="576">
        <v>602661</v>
      </c>
      <c r="T26" s="576">
        <v>236007</v>
      </c>
      <c r="U26" s="576">
        <v>276344</v>
      </c>
      <c r="V26" s="926">
        <v>85.4</v>
      </c>
      <c r="W26" s="923">
        <v>215057</v>
      </c>
      <c r="X26" s="923">
        <v>271728</v>
      </c>
      <c r="Y26" s="576">
        <v>79.14</v>
      </c>
      <c r="Z26" s="923">
        <v>43240</v>
      </c>
      <c r="AA26" s="923">
        <v>20950</v>
      </c>
      <c r="AB26" s="576">
        <v>366654</v>
      </c>
      <c r="AC26" s="576">
        <v>6018</v>
      </c>
      <c r="AD26" s="576">
        <v>2300</v>
      </c>
      <c r="AE26" s="576">
        <v>193666</v>
      </c>
      <c r="AF26" s="576">
        <v>293132</v>
      </c>
      <c r="AG26" s="576">
        <v>200072</v>
      </c>
      <c r="AH26" s="576">
        <v>66065</v>
      </c>
      <c r="AI26" s="576">
        <v>0</v>
      </c>
      <c r="AJ26" s="576">
        <v>3313</v>
      </c>
      <c r="AK26" s="576">
        <v>0</v>
      </c>
      <c r="AL26" s="576">
        <v>0</v>
      </c>
      <c r="AM26" s="920">
        <v>336872</v>
      </c>
      <c r="AN26" s="576">
        <v>0</v>
      </c>
      <c r="AO26" s="576">
        <v>33271</v>
      </c>
      <c r="AP26" s="576">
        <v>0</v>
      </c>
      <c r="AQ26" s="576">
        <v>303601</v>
      </c>
      <c r="AR26" s="919">
        <v>1403598</v>
      </c>
      <c r="AS26" s="920">
        <v>1015024</v>
      </c>
      <c r="AT26" s="576">
        <v>9824.24</v>
      </c>
      <c r="AU26" s="576">
        <v>68487</v>
      </c>
      <c r="AV26" s="576">
        <v>223425</v>
      </c>
      <c r="AW26" s="576">
        <v>547295</v>
      </c>
      <c r="AX26" s="576">
        <v>346734</v>
      </c>
      <c r="AY26" s="576">
        <v>113848</v>
      </c>
      <c r="AZ26" s="921">
        <v>74892</v>
      </c>
      <c r="BA26" s="576">
        <v>31306</v>
      </c>
      <c r="BB26" s="576">
        <v>1900</v>
      </c>
      <c r="BC26" s="576">
        <v>144511</v>
      </c>
      <c r="BD26" s="920">
        <v>1015024</v>
      </c>
      <c r="BE26" s="577">
        <v>439693</v>
      </c>
      <c r="BF26" s="577">
        <v>214012</v>
      </c>
      <c r="BG26" s="577">
        <v>24669</v>
      </c>
      <c r="BH26" s="577">
        <v>239443</v>
      </c>
      <c r="BI26" s="577">
        <v>10877</v>
      </c>
      <c r="BJ26" s="577">
        <v>3504</v>
      </c>
      <c r="BK26" s="577">
        <v>37363</v>
      </c>
      <c r="BL26" s="577">
        <v>284144</v>
      </c>
      <c r="BM26" s="924">
        <v>388574</v>
      </c>
      <c r="BN26" s="577">
        <v>343446</v>
      </c>
      <c r="BO26" s="577">
        <v>0</v>
      </c>
      <c r="BP26" s="577">
        <v>45128</v>
      </c>
      <c r="BQ26" s="577">
        <v>82753</v>
      </c>
      <c r="BR26" s="577">
        <v>82753</v>
      </c>
      <c r="BS26" s="577">
        <v>134106</v>
      </c>
      <c r="BT26" s="577">
        <v>16511</v>
      </c>
      <c r="BU26" s="577">
        <v>8183.85</v>
      </c>
      <c r="BV26" s="577">
        <v>4229.54</v>
      </c>
      <c r="BW26" s="577">
        <v>659.01</v>
      </c>
      <c r="BX26" s="577">
        <v>552.23</v>
      </c>
      <c r="BY26" s="577">
        <v>0</v>
      </c>
      <c r="BZ26" s="577">
        <v>11.95</v>
      </c>
      <c r="CA26" s="577">
        <v>129.08000000000001</v>
      </c>
      <c r="CB26" s="577">
        <v>831.86</v>
      </c>
      <c r="CC26" s="577">
        <v>503.22</v>
      </c>
      <c r="CD26" s="577">
        <v>3.4</v>
      </c>
      <c r="CE26" s="577">
        <v>620.77</v>
      </c>
      <c r="CF26" s="577">
        <v>410.95</v>
      </c>
      <c r="CG26" s="577">
        <v>1.52</v>
      </c>
      <c r="CH26" s="577">
        <v>0</v>
      </c>
      <c r="CI26" s="577">
        <v>0</v>
      </c>
      <c r="CJ26" s="577">
        <v>0</v>
      </c>
      <c r="CK26" s="577">
        <v>0</v>
      </c>
      <c r="CL26" s="577">
        <v>0</v>
      </c>
      <c r="CM26" s="577">
        <v>230.32</v>
      </c>
      <c r="CN26" s="577">
        <v>684436</v>
      </c>
      <c r="CO26" s="577">
        <v>271311</v>
      </c>
      <c r="CP26" s="577">
        <v>214742</v>
      </c>
      <c r="CQ26" s="577">
        <v>75599</v>
      </c>
      <c r="CR26" s="577">
        <v>0</v>
      </c>
      <c r="CS26" s="577">
        <v>16674</v>
      </c>
      <c r="CT26" s="577">
        <v>16469</v>
      </c>
      <c r="CU26" s="577">
        <v>47302</v>
      </c>
      <c r="CV26" s="577">
        <v>11462</v>
      </c>
      <c r="CW26" s="577">
        <v>105</v>
      </c>
      <c r="CX26" s="577">
        <v>4407</v>
      </c>
      <c r="CY26" s="577">
        <v>16</v>
      </c>
      <c r="CZ26" s="577">
        <v>73</v>
      </c>
      <c r="DA26" s="577">
        <v>0</v>
      </c>
      <c r="DB26" s="577">
        <v>0</v>
      </c>
      <c r="DC26" s="577">
        <v>0</v>
      </c>
      <c r="DD26" s="577">
        <v>0</v>
      </c>
      <c r="DE26" s="577">
        <v>0</v>
      </c>
      <c r="DF26" s="925">
        <v>26276</v>
      </c>
    </row>
    <row r="27" spans="1:110">
      <c r="A27" s="953" t="s">
        <v>440</v>
      </c>
      <c r="B27" s="503" t="s">
        <v>441</v>
      </c>
      <c r="C27" s="483" t="s">
        <v>346</v>
      </c>
      <c r="D27" s="483" t="s">
        <v>347</v>
      </c>
      <c r="E27" s="919">
        <v>889337</v>
      </c>
      <c r="F27" s="920">
        <v>759932</v>
      </c>
      <c r="G27" s="576">
        <v>7551.7</v>
      </c>
      <c r="H27" s="576">
        <v>489257</v>
      </c>
      <c r="I27" s="576">
        <v>26663</v>
      </c>
      <c r="J27" s="576">
        <v>226515</v>
      </c>
      <c r="K27" s="576">
        <v>127346</v>
      </c>
      <c r="L27" s="576">
        <v>94596</v>
      </c>
      <c r="M27" s="921">
        <v>3659</v>
      </c>
      <c r="N27" s="576">
        <v>7484</v>
      </c>
      <c r="O27" s="576">
        <v>19</v>
      </c>
      <c r="P27" s="576">
        <v>10013</v>
      </c>
      <c r="Q27" s="920">
        <v>759932</v>
      </c>
      <c r="R27" s="576">
        <v>520510</v>
      </c>
      <c r="S27" s="576">
        <v>398470</v>
      </c>
      <c r="T27" s="576">
        <v>165153</v>
      </c>
      <c r="U27" s="576">
        <v>193974.88</v>
      </c>
      <c r="V27" s="926">
        <v>85.14</v>
      </c>
      <c r="W27" s="923">
        <v>154687</v>
      </c>
      <c r="X27" s="923">
        <v>209280.88</v>
      </c>
      <c r="Y27" s="576">
        <v>73.91</v>
      </c>
      <c r="Z27" s="923">
        <v>48597</v>
      </c>
      <c r="AA27" s="923">
        <v>10466</v>
      </c>
      <c r="AB27" s="576">
        <v>233317</v>
      </c>
      <c r="AC27" s="576">
        <v>4154</v>
      </c>
      <c r="AD27" s="576">
        <v>2260</v>
      </c>
      <c r="AE27" s="576">
        <v>115626</v>
      </c>
      <c r="AF27" s="576">
        <v>239422</v>
      </c>
      <c r="AG27" s="576">
        <v>124970</v>
      </c>
      <c r="AH27" s="576">
        <v>92336</v>
      </c>
      <c r="AI27" s="576">
        <v>0</v>
      </c>
      <c r="AJ27" s="576">
        <v>7956</v>
      </c>
      <c r="AK27" s="576">
        <v>0</v>
      </c>
      <c r="AL27" s="576">
        <v>0</v>
      </c>
      <c r="AM27" s="920">
        <v>129405</v>
      </c>
      <c r="AN27" s="576">
        <v>0</v>
      </c>
      <c r="AO27" s="576">
        <v>19629</v>
      </c>
      <c r="AP27" s="576">
        <v>0</v>
      </c>
      <c r="AQ27" s="576">
        <v>109776</v>
      </c>
      <c r="AR27" s="919">
        <v>833237</v>
      </c>
      <c r="AS27" s="920">
        <v>759360</v>
      </c>
      <c r="AT27" s="576">
        <v>7546.01</v>
      </c>
      <c r="AU27" s="576">
        <v>83027</v>
      </c>
      <c r="AV27" s="576">
        <v>179198</v>
      </c>
      <c r="AW27" s="576">
        <v>379408</v>
      </c>
      <c r="AX27" s="576">
        <v>210569</v>
      </c>
      <c r="AY27" s="576">
        <v>124613</v>
      </c>
      <c r="AZ27" s="921">
        <v>36963</v>
      </c>
      <c r="BA27" s="576">
        <v>1313</v>
      </c>
      <c r="BB27" s="576">
        <v>0</v>
      </c>
      <c r="BC27" s="576">
        <v>116414</v>
      </c>
      <c r="BD27" s="920">
        <v>759360</v>
      </c>
      <c r="BE27" s="577">
        <v>280502</v>
      </c>
      <c r="BF27" s="577">
        <v>104706</v>
      </c>
      <c r="BG27" s="577">
        <v>29045</v>
      </c>
      <c r="BH27" s="577">
        <v>196826</v>
      </c>
      <c r="BI27" s="577">
        <v>29749</v>
      </c>
      <c r="BJ27" s="577">
        <v>7818</v>
      </c>
      <c r="BK27" s="577">
        <v>15404</v>
      </c>
      <c r="BL27" s="577">
        <v>229061</v>
      </c>
      <c r="BM27" s="924">
        <v>73877</v>
      </c>
      <c r="BN27" s="577">
        <v>73823</v>
      </c>
      <c r="BO27" s="577">
        <v>0</v>
      </c>
      <c r="BP27" s="577">
        <v>54</v>
      </c>
      <c r="BQ27" s="577">
        <v>572</v>
      </c>
      <c r="BR27" s="577">
        <v>572</v>
      </c>
      <c r="BS27" s="577">
        <v>-92800</v>
      </c>
      <c r="BT27" s="577">
        <v>207853</v>
      </c>
      <c r="BU27" s="577">
        <v>26806.53</v>
      </c>
      <c r="BV27" s="577">
        <v>4253.7700000000004</v>
      </c>
      <c r="BW27" s="577">
        <v>640.27</v>
      </c>
      <c r="BX27" s="577">
        <v>585.27</v>
      </c>
      <c r="BY27" s="577">
        <v>203.03</v>
      </c>
      <c r="BZ27" s="577">
        <v>7.12</v>
      </c>
      <c r="CA27" s="577">
        <v>85.4</v>
      </c>
      <c r="CB27" s="577">
        <v>309.37</v>
      </c>
      <c r="CC27" s="577">
        <v>684.62</v>
      </c>
      <c r="CD27" s="577">
        <v>21.13</v>
      </c>
      <c r="CE27" s="577">
        <v>988</v>
      </c>
      <c r="CF27" s="577">
        <v>18970.400000000001</v>
      </c>
      <c r="CG27" s="577">
        <v>47.9</v>
      </c>
      <c r="CH27" s="577">
        <v>0</v>
      </c>
      <c r="CI27" s="577">
        <v>0</v>
      </c>
      <c r="CJ27" s="577">
        <v>10.26</v>
      </c>
      <c r="CK27" s="577">
        <v>0</v>
      </c>
      <c r="CL27" s="577">
        <v>0</v>
      </c>
      <c r="CM27" s="577">
        <v>0</v>
      </c>
      <c r="CN27" s="577">
        <v>454176.82</v>
      </c>
      <c r="CO27" s="577">
        <v>209148.88</v>
      </c>
      <c r="CP27" s="577">
        <v>79052.66</v>
      </c>
      <c r="CQ27" s="577">
        <v>73558.100000000006</v>
      </c>
      <c r="CR27" s="577">
        <v>19829.580000000002</v>
      </c>
      <c r="CS27" s="577">
        <v>10299.73</v>
      </c>
      <c r="CT27" s="577">
        <v>6762.52</v>
      </c>
      <c r="CU27" s="577">
        <v>7037.01</v>
      </c>
      <c r="CV27" s="577">
        <v>15057.63</v>
      </c>
      <c r="CW27" s="577">
        <v>330.85</v>
      </c>
      <c r="CX27" s="577">
        <v>31944.41</v>
      </c>
      <c r="CY27" s="577">
        <v>570.30999999999995</v>
      </c>
      <c r="CZ27" s="577">
        <v>582.38</v>
      </c>
      <c r="DA27" s="577">
        <v>0</v>
      </c>
      <c r="DB27" s="577">
        <v>0</v>
      </c>
      <c r="DC27" s="577">
        <v>2.76</v>
      </c>
      <c r="DD27" s="577">
        <v>0</v>
      </c>
      <c r="DE27" s="577">
        <v>0</v>
      </c>
      <c r="DF27" s="925">
        <v>0</v>
      </c>
    </row>
    <row r="28" spans="1:110">
      <c r="A28" s="953" t="s">
        <v>445</v>
      </c>
      <c r="B28" s="503" t="s">
        <v>446</v>
      </c>
      <c r="C28" s="483" t="s">
        <v>360</v>
      </c>
      <c r="D28" s="483" t="s">
        <v>347</v>
      </c>
      <c r="E28" s="919">
        <v>1871225.4</v>
      </c>
      <c r="F28" s="920">
        <v>1582197</v>
      </c>
      <c r="G28" s="576">
        <v>8012.57</v>
      </c>
      <c r="H28" s="576">
        <v>831383</v>
      </c>
      <c r="I28" s="576">
        <v>72998</v>
      </c>
      <c r="J28" s="576">
        <v>555669</v>
      </c>
      <c r="K28" s="576">
        <v>404226</v>
      </c>
      <c r="L28" s="576">
        <v>146576</v>
      </c>
      <c r="M28" s="921">
        <v>4137</v>
      </c>
      <c r="N28" s="576">
        <v>44202</v>
      </c>
      <c r="O28" s="576">
        <v>479</v>
      </c>
      <c r="P28" s="576">
        <v>77945</v>
      </c>
      <c r="Q28" s="920">
        <v>1582197</v>
      </c>
      <c r="R28" s="576">
        <v>1015234</v>
      </c>
      <c r="S28" s="576">
        <v>662055</v>
      </c>
      <c r="T28" s="576">
        <v>302497</v>
      </c>
      <c r="U28" s="576">
        <v>346386.82</v>
      </c>
      <c r="V28" s="926">
        <v>87.33</v>
      </c>
      <c r="W28" s="923">
        <v>288818</v>
      </c>
      <c r="X28" s="923">
        <v>396392.82</v>
      </c>
      <c r="Y28" s="576">
        <v>72.86</v>
      </c>
      <c r="Z28" s="923">
        <v>93388</v>
      </c>
      <c r="AA28" s="923">
        <v>13679</v>
      </c>
      <c r="AB28" s="576">
        <v>359558</v>
      </c>
      <c r="AC28" s="576">
        <v>21654</v>
      </c>
      <c r="AD28" s="576">
        <v>3695</v>
      </c>
      <c r="AE28" s="576">
        <v>327830</v>
      </c>
      <c r="AF28" s="576">
        <v>547017</v>
      </c>
      <c r="AG28" s="576">
        <v>376943</v>
      </c>
      <c r="AH28" s="576">
        <v>142420</v>
      </c>
      <c r="AI28" s="576">
        <v>0</v>
      </c>
      <c r="AJ28" s="576">
        <v>217</v>
      </c>
      <c r="AK28" s="576">
        <v>0</v>
      </c>
      <c r="AL28" s="576">
        <v>19946</v>
      </c>
      <c r="AM28" s="920">
        <v>289028.40000000002</v>
      </c>
      <c r="AN28" s="576">
        <v>0</v>
      </c>
      <c r="AO28" s="576">
        <v>22849.4</v>
      </c>
      <c r="AP28" s="576">
        <v>111254</v>
      </c>
      <c r="AQ28" s="576">
        <v>154925</v>
      </c>
      <c r="AR28" s="919">
        <v>1688779</v>
      </c>
      <c r="AS28" s="920">
        <v>1477296</v>
      </c>
      <c r="AT28" s="576">
        <v>7481.33</v>
      </c>
      <c r="AU28" s="576">
        <v>90488</v>
      </c>
      <c r="AV28" s="576">
        <v>257603</v>
      </c>
      <c r="AW28" s="576">
        <v>849268</v>
      </c>
      <c r="AX28" s="576">
        <v>547081</v>
      </c>
      <c r="AY28" s="576">
        <v>204488</v>
      </c>
      <c r="AZ28" s="921">
        <v>86690</v>
      </c>
      <c r="BA28" s="576">
        <v>18795</v>
      </c>
      <c r="BB28" s="576">
        <v>46</v>
      </c>
      <c r="BC28" s="576">
        <v>261142</v>
      </c>
      <c r="BD28" s="920">
        <v>1477296</v>
      </c>
      <c r="BE28" s="577">
        <v>431240</v>
      </c>
      <c r="BF28" s="577">
        <v>183971</v>
      </c>
      <c r="BG28" s="577">
        <v>32673</v>
      </c>
      <c r="BH28" s="577">
        <v>403872</v>
      </c>
      <c r="BI28" s="577">
        <v>47609</v>
      </c>
      <c r="BJ28" s="577">
        <v>4479</v>
      </c>
      <c r="BK28" s="577">
        <v>41316</v>
      </c>
      <c r="BL28" s="577">
        <v>548780</v>
      </c>
      <c r="BM28" s="924">
        <v>211483</v>
      </c>
      <c r="BN28" s="577">
        <v>155193</v>
      </c>
      <c r="BO28" s="577">
        <v>19946</v>
      </c>
      <c r="BP28" s="577">
        <v>36344</v>
      </c>
      <c r="BQ28" s="577">
        <v>104901</v>
      </c>
      <c r="BR28" s="577">
        <v>84955</v>
      </c>
      <c r="BS28" s="577">
        <v>185643</v>
      </c>
      <c r="BT28" s="577">
        <v>136932</v>
      </c>
      <c r="BU28" s="577">
        <v>9651.92</v>
      </c>
      <c r="BV28" s="577">
        <v>5833.97</v>
      </c>
      <c r="BW28" s="577">
        <v>1111.52</v>
      </c>
      <c r="BX28" s="577">
        <v>724.89</v>
      </c>
      <c r="BY28" s="577">
        <v>0</v>
      </c>
      <c r="BZ28" s="577">
        <v>22.01</v>
      </c>
      <c r="CA28" s="577">
        <v>0</v>
      </c>
      <c r="CB28" s="577">
        <v>191.12</v>
      </c>
      <c r="CC28" s="577">
        <v>1347.78</v>
      </c>
      <c r="CD28" s="577">
        <v>0</v>
      </c>
      <c r="CE28" s="577">
        <v>0</v>
      </c>
      <c r="CF28" s="577">
        <v>409.63</v>
      </c>
      <c r="CG28" s="577">
        <v>0.08</v>
      </c>
      <c r="CH28" s="577">
        <v>0</v>
      </c>
      <c r="CI28" s="577">
        <v>0</v>
      </c>
      <c r="CJ28" s="577">
        <v>10.92</v>
      </c>
      <c r="CK28" s="577">
        <v>0</v>
      </c>
      <c r="CL28" s="577">
        <v>0</v>
      </c>
      <c r="CM28" s="577">
        <v>0</v>
      </c>
      <c r="CN28" s="577">
        <v>779754.39</v>
      </c>
      <c r="CO28" s="577">
        <v>390714.82</v>
      </c>
      <c r="CP28" s="577">
        <v>226987.14</v>
      </c>
      <c r="CQ28" s="577">
        <v>93525.96</v>
      </c>
      <c r="CR28" s="577">
        <v>0</v>
      </c>
      <c r="CS28" s="577">
        <v>17288.7</v>
      </c>
      <c r="CT28" s="577">
        <v>0</v>
      </c>
      <c r="CU28" s="577">
        <v>6112.18</v>
      </c>
      <c r="CV28" s="577">
        <v>44974.76</v>
      </c>
      <c r="CW28" s="577">
        <v>0</v>
      </c>
      <c r="CX28" s="577">
        <v>0</v>
      </c>
      <c r="CY28" s="577">
        <v>140.38</v>
      </c>
      <c r="CZ28" s="577">
        <v>3.49</v>
      </c>
      <c r="DA28" s="577">
        <v>0</v>
      </c>
      <c r="DB28" s="577">
        <v>0</v>
      </c>
      <c r="DC28" s="577">
        <v>6.97</v>
      </c>
      <c r="DD28" s="577">
        <v>0</v>
      </c>
      <c r="DE28" s="577">
        <v>0</v>
      </c>
      <c r="DF28" s="925">
        <v>0</v>
      </c>
    </row>
    <row r="29" spans="1:110">
      <c r="A29" s="953" t="s">
        <v>346</v>
      </c>
      <c r="B29" s="503" t="s">
        <v>449</v>
      </c>
      <c r="C29" s="483" t="s">
        <v>346</v>
      </c>
      <c r="D29" s="483" t="s">
        <v>347</v>
      </c>
      <c r="E29" s="919">
        <v>3470834</v>
      </c>
      <c r="F29" s="920">
        <v>3087181</v>
      </c>
      <c r="G29" s="576">
        <v>10915.26</v>
      </c>
      <c r="H29" s="576">
        <v>1699519</v>
      </c>
      <c r="I29" s="576">
        <v>113373</v>
      </c>
      <c r="J29" s="576">
        <v>670853</v>
      </c>
      <c r="K29" s="576">
        <v>425056</v>
      </c>
      <c r="L29" s="576">
        <v>235448</v>
      </c>
      <c r="M29" s="921">
        <v>9607</v>
      </c>
      <c r="N29" s="576">
        <v>589702</v>
      </c>
      <c r="O29" s="576">
        <v>72</v>
      </c>
      <c r="P29" s="576">
        <v>13734</v>
      </c>
      <c r="Q29" s="920">
        <v>3087181</v>
      </c>
      <c r="R29" s="576">
        <v>2413890</v>
      </c>
      <c r="S29" s="576">
        <v>1410670</v>
      </c>
      <c r="T29" s="576">
        <v>577403</v>
      </c>
      <c r="U29" s="576">
        <v>823923</v>
      </c>
      <c r="V29" s="926">
        <v>70.08</v>
      </c>
      <c r="W29" s="923">
        <v>527214</v>
      </c>
      <c r="X29" s="923">
        <v>771072</v>
      </c>
      <c r="Y29" s="576">
        <v>68.37</v>
      </c>
      <c r="Z29" s="923">
        <v>179289</v>
      </c>
      <c r="AA29" s="923">
        <v>50189</v>
      </c>
      <c r="AB29" s="576">
        <v>833267</v>
      </c>
      <c r="AC29" s="576">
        <v>25773</v>
      </c>
      <c r="AD29" s="576">
        <v>3842</v>
      </c>
      <c r="AE29" s="576">
        <v>973605</v>
      </c>
      <c r="AF29" s="576">
        <v>673291</v>
      </c>
      <c r="AG29" s="576">
        <v>390514</v>
      </c>
      <c r="AH29" s="576">
        <v>230123</v>
      </c>
      <c r="AI29" s="576">
        <v>0</v>
      </c>
      <c r="AJ29" s="576">
        <v>346</v>
      </c>
      <c r="AK29" s="576">
        <v>0</v>
      </c>
      <c r="AL29" s="576">
        <v>0</v>
      </c>
      <c r="AM29" s="920">
        <v>383653</v>
      </c>
      <c r="AN29" s="576">
        <v>3232</v>
      </c>
      <c r="AO29" s="576">
        <v>32392</v>
      </c>
      <c r="AP29" s="576">
        <v>190000</v>
      </c>
      <c r="AQ29" s="576">
        <v>158029</v>
      </c>
      <c r="AR29" s="919">
        <v>3393693</v>
      </c>
      <c r="AS29" s="920">
        <v>3086837</v>
      </c>
      <c r="AT29" s="576">
        <v>10914.04</v>
      </c>
      <c r="AU29" s="576">
        <v>314966</v>
      </c>
      <c r="AV29" s="576">
        <v>504866</v>
      </c>
      <c r="AW29" s="576">
        <v>1124432.53</v>
      </c>
      <c r="AX29" s="576">
        <v>640268</v>
      </c>
      <c r="AY29" s="576">
        <v>319958</v>
      </c>
      <c r="AZ29" s="921">
        <v>142668.53</v>
      </c>
      <c r="BA29" s="576">
        <v>597186</v>
      </c>
      <c r="BB29" s="576">
        <v>0</v>
      </c>
      <c r="BC29" s="576">
        <v>545386</v>
      </c>
      <c r="BD29" s="920">
        <v>3086837</v>
      </c>
      <c r="BE29" s="577">
        <v>1161625</v>
      </c>
      <c r="BF29" s="577">
        <v>417146</v>
      </c>
      <c r="BG29" s="577">
        <v>54065</v>
      </c>
      <c r="BH29" s="577">
        <v>328312</v>
      </c>
      <c r="BI29" s="577">
        <v>157654</v>
      </c>
      <c r="BJ29" s="577">
        <v>13571</v>
      </c>
      <c r="BK29" s="577">
        <v>62747</v>
      </c>
      <c r="BL29" s="577">
        <v>1362928</v>
      </c>
      <c r="BM29" s="924">
        <v>306856</v>
      </c>
      <c r="BN29" s="577">
        <v>287624</v>
      </c>
      <c r="BO29" s="577">
        <v>0</v>
      </c>
      <c r="BP29" s="577">
        <v>19232</v>
      </c>
      <c r="BQ29" s="577">
        <v>344</v>
      </c>
      <c r="BR29" s="577">
        <v>344</v>
      </c>
      <c r="BS29" s="577">
        <v>1671.47</v>
      </c>
      <c r="BT29" s="577">
        <v>1238640</v>
      </c>
      <c r="BU29" s="577">
        <v>26944</v>
      </c>
      <c r="BV29" s="577">
        <v>10827</v>
      </c>
      <c r="BW29" s="577">
        <v>3722</v>
      </c>
      <c r="BX29" s="577">
        <v>1683</v>
      </c>
      <c r="BY29" s="577">
        <v>781</v>
      </c>
      <c r="BZ29" s="577">
        <v>26</v>
      </c>
      <c r="CA29" s="577">
        <v>145</v>
      </c>
      <c r="CB29" s="577">
        <v>160</v>
      </c>
      <c r="CC29" s="577">
        <v>6830</v>
      </c>
      <c r="CD29" s="577">
        <v>0</v>
      </c>
      <c r="CE29" s="577">
        <v>2767</v>
      </c>
      <c r="CF29" s="577">
        <v>0</v>
      </c>
      <c r="CG29" s="577">
        <v>3</v>
      </c>
      <c r="CH29" s="577">
        <v>0</v>
      </c>
      <c r="CI29" s="577">
        <v>0</v>
      </c>
      <c r="CJ29" s="577">
        <v>0</v>
      </c>
      <c r="CK29" s="577">
        <v>0</v>
      </c>
      <c r="CL29" s="577">
        <v>0</v>
      </c>
      <c r="CM29" s="577">
        <v>0</v>
      </c>
      <c r="CN29" s="577">
        <v>1767102</v>
      </c>
      <c r="CO29" s="577">
        <v>744609</v>
      </c>
      <c r="CP29" s="577">
        <v>571223</v>
      </c>
      <c r="CQ29" s="577">
        <v>174513</v>
      </c>
      <c r="CR29" s="577">
        <v>72480</v>
      </c>
      <c r="CS29" s="577">
        <v>32373</v>
      </c>
      <c r="CT29" s="577">
        <v>13245</v>
      </c>
      <c r="CU29" s="577">
        <v>11233</v>
      </c>
      <c r="CV29" s="577">
        <v>127650</v>
      </c>
      <c r="CW29" s="577">
        <v>0</v>
      </c>
      <c r="CX29" s="577">
        <v>19692</v>
      </c>
      <c r="CY29" s="577">
        <v>0</v>
      </c>
      <c r="CZ29" s="577">
        <v>84</v>
      </c>
      <c r="DA29" s="577">
        <v>0</v>
      </c>
      <c r="DB29" s="577">
        <v>0</v>
      </c>
      <c r="DC29" s="577">
        <v>0</v>
      </c>
      <c r="DD29" s="577">
        <v>0</v>
      </c>
      <c r="DE29" s="577">
        <v>0</v>
      </c>
      <c r="DF29" s="925">
        <v>0</v>
      </c>
    </row>
    <row r="30" spans="1:110">
      <c r="A30" s="953" t="s">
        <v>451</v>
      </c>
      <c r="B30" s="503" t="s">
        <v>452</v>
      </c>
      <c r="C30" s="483" t="s">
        <v>401</v>
      </c>
      <c r="D30" s="483" t="s">
        <v>347</v>
      </c>
      <c r="E30" s="919">
        <v>519640</v>
      </c>
      <c r="F30" s="920">
        <v>409870</v>
      </c>
      <c r="G30" s="576">
        <v>8777.01</v>
      </c>
      <c r="H30" s="576">
        <v>224576</v>
      </c>
      <c r="I30" s="576">
        <v>20931</v>
      </c>
      <c r="J30" s="576">
        <v>130565</v>
      </c>
      <c r="K30" s="576">
        <v>68863</v>
      </c>
      <c r="L30" s="576">
        <v>57356</v>
      </c>
      <c r="M30" s="921">
        <v>2801</v>
      </c>
      <c r="N30" s="576">
        <v>3040</v>
      </c>
      <c r="O30" s="576">
        <v>382</v>
      </c>
      <c r="P30" s="576">
        <v>30758</v>
      </c>
      <c r="Q30" s="920">
        <v>409870</v>
      </c>
      <c r="R30" s="576">
        <v>209665</v>
      </c>
      <c r="S30" s="576">
        <v>128665</v>
      </c>
      <c r="T30" s="576">
        <v>53895</v>
      </c>
      <c r="U30" s="576">
        <v>60072</v>
      </c>
      <c r="V30" s="926">
        <v>89.72</v>
      </c>
      <c r="W30" s="923">
        <v>51069</v>
      </c>
      <c r="X30" s="923">
        <v>86572</v>
      </c>
      <c r="Y30" s="576">
        <v>58.99</v>
      </c>
      <c r="Z30" s="923">
        <v>23184</v>
      </c>
      <c r="AA30" s="923">
        <v>2826</v>
      </c>
      <c r="AB30" s="576">
        <v>74770</v>
      </c>
      <c r="AC30" s="576">
        <v>7035</v>
      </c>
      <c r="AD30" s="576">
        <v>971</v>
      </c>
      <c r="AE30" s="576">
        <v>72994</v>
      </c>
      <c r="AF30" s="576">
        <v>200205</v>
      </c>
      <c r="AG30" s="576">
        <v>61844</v>
      </c>
      <c r="AH30" s="576">
        <v>56261</v>
      </c>
      <c r="AI30" s="576">
        <v>25283</v>
      </c>
      <c r="AJ30" s="576">
        <v>15225</v>
      </c>
      <c r="AK30" s="576">
        <v>20543</v>
      </c>
      <c r="AL30" s="576">
        <v>0</v>
      </c>
      <c r="AM30" s="920">
        <v>109770</v>
      </c>
      <c r="AN30" s="576">
        <v>0</v>
      </c>
      <c r="AO30" s="576">
        <v>39334</v>
      </c>
      <c r="AP30" s="576">
        <v>40000</v>
      </c>
      <c r="AQ30" s="576">
        <v>30436</v>
      </c>
      <c r="AR30" s="919">
        <v>470351</v>
      </c>
      <c r="AS30" s="920">
        <v>409694</v>
      </c>
      <c r="AT30" s="576">
        <v>8773.24</v>
      </c>
      <c r="AU30" s="576">
        <v>34688</v>
      </c>
      <c r="AV30" s="576">
        <v>67705</v>
      </c>
      <c r="AW30" s="576">
        <v>185838</v>
      </c>
      <c r="AX30" s="576">
        <v>89771</v>
      </c>
      <c r="AY30" s="576">
        <v>77042</v>
      </c>
      <c r="AZ30" s="921">
        <v>12894</v>
      </c>
      <c r="BA30" s="576">
        <v>3694</v>
      </c>
      <c r="BB30" s="576">
        <v>335</v>
      </c>
      <c r="BC30" s="576">
        <v>117769</v>
      </c>
      <c r="BD30" s="920">
        <v>409694</v>
      </c>
      <c r="BE30" s="577">
        <v>123195</v>
      </c>
      <c r="BF30" s="577">
        <v>43990</v>
      </c>
      <c r="BG30" s="577">
        <v>10854</v>
      </c>
      <c r="BH30" s="577">
        <v>83883</v>
      </c>
      <c r="BI30" s="577">
        <v>25025</v>
      </c>
      <c r="BJ30" s="577">
        <v>1082</v>
      </c>
      <c r="BK30" s="577">
        <v>32655</v>
      </c>
      <c r="BL30" s="577">
        <v>143854</v>
      </c>
      <c r="BM30" s="924">
        <v>60657</v>
      </c>
      <c r="BN30" s="577">
        <v>38772</v>
      </c>
      <c r="BO30" s="577">
        <v>12302</v>
      </c>
      <c r="BP30" s="577">
        <v>9583</v>
      </c>
      <c r="BQ30" s="577">
        <v>176</v>
      </c>
      <c r="BR30" s="577">
        <v>176</v>
      </c>
      <c r="BS30" s="577">
        <v>-26266</v>
      </c>
      <c r="BT30" s="577">
        <v>120583</v>
      </c>
      <c r="BU30" s="577">
        <v>3196</v>
      </c>
      <c r="BV30" s="577">
        <v>1930</v>
      </c>
      <c r="BW30" s="577">
        <v>296</v>
      </c>
      <c r="BX30" s="577">
        <v>96</v>
      </c>
      <c r="BY30" s="577">
        <v>0</v>
      </c>
      <c r="BZ30" s="577">
        <v>5</v>
      </c>
      <c r="CA30" s="577">
        <v>287</v>
      </c>
      <c r="CB30" s="577">
        <v>75</v>
      </c>
      <c r="CC30" s="577">
        <v>506</v>
      </c>
      <c r="CD30" s="577">
        <v>0</v>
      </c>
      <c r="CE30" s="577">
        <v>0</v>
      </c>
      <c r="CF30" s="577">
        <v>1</v>
      </c>
      <c r="CG30" s="577">
        <v>0</v>
      </c>
      <c r="CH30" s="577">
        <v>0</v>
      </c>
      <c r="CI30" s="577">
        <v>0</v>
      </c>
      <c r="CJ30" s="577">
        <v>0</v>
      </c>
      <c r="CK30" s="577">
        <v>0</v>
      </c>
      <c r="CL30" s="577">
        <v>0</v>
      </c>
      <c r="CM30" s="577">
        <v>0</v>
      </c>
      <c r="CN30" s="577">
        <v>169157</v>
      </c>
      <c r="CO30" s="577">
        <v>74022</v>
      </c>
      <c r="CP30" s="577">
        <v>52805</v>
      </c>
      <c r="CQ30" s="577">
        <v>8318</v>
      </c>
      <c r="CR30" s="577">
        <v>0</v>
      </c>
      <c r="CS30" s="577">
        <v>6579</v>
      </c>
      <c r="CT30" s="577">
        <v>20080</v>
      </c>
      <c r="CU30" s="577">
        <v>825</v>
      </c>
      <c r="CV30" s="577">
        <v>6528</v>
      </c>
      <c r="CW30" s="577">
        <v>0</v>
      </c>
      <c r="CX30" s="577">
        <v>0</v>
      </c>
      <c r="CY30" s="577">
        <v>0</v>
      </c>
      <c r="CZ30" s="577">
        <v>0</v>
      </c>
      <c r="DA30" s="577">
        <v>0</v>
      </c>
      <c r="DB30" s="577">
        <v>0</v>
      </c>
      <c r="DC30" s="577">
        <v>0</v>
      </c>
      <c r="DD30" s="577">
        <v>0</v>
      </c>
      <c r="DE30" s="577">
        <v>0</v>
      </c>
      <c r="DF30" s="925">
        <v>0</v>
      </c>
    </row>
    <row r="31" spans="1:110">
      <c r="A31" s="953" t="s">
        <v>454</v>
      </c>
      <c r="B31" s="503" t="s">
        <v>455</v>
      </c>
      <c r="C31" s="483" t="s">
        <v>375</v>
      </c>
      <c r="D31" s="483" t="s">
        <v>347</v>
      </c>
      <c r="E31" s="919">
        <v>260144</v>
      </c>
      <c r="F31" s="920">
        <v>216135</v>
      </c>
      <c r="G31" s="576">
        <v>4761.96</v>
      </c>
      <c r="H31" s="576">
        <v>103704</v>
      </c>
      <c r="I31" s="576">
        <v>8577</v>
      </c>
      <c r="J31" s="576">
        <v>91686</v>
      </c>
      <c r="K31" s="576">
        <v>64911</v>
      </c>
      <c r="L31" s="576">
        <v>22399</v>
      </c>
      <c r="M31" s="921">
        <v>3875</v>
      </c>
      <c r="N31" s="576">
        <v>2745</v>
      </c>
      <c r="O31" s="576">
        <v>1172</v>
      </c>
      <c r="P31" s="576">
        <v>9423</v>
      </c>
      <c r="Q31" s="920">
        <v>216135</v>
      </c>
      <c r="R31" s="576">
        <v>89961</v>
      </c>
      <c r="S31" s="576">
        <v>41920</v>
      </c>
      <c r="T31" s="576">
        <v>33518</v>
      </c>
      <c r="U31" s="576">
        <v>51648.62</v>
      </c>
      <c r="V31" s="926">
        <v>64.900000000000006</v>
      </c>
      <c r="W31" s="923">
        <v>26846</v>
      </c>
      <c r="X31" s="923">
        <v>56278.62</v>
      </c>
      <c r="Y31" s="576">
        <v>47.7</v>
      </c>
      <c r="Z31" s="923">
        <v>24827</v>
      </c>
      <c r="AA31" s="923">
        <v>6672</v>
      </c>
      <c r="AB31" s="576">
        <v>8402</v>
      </c>
      <c r="AC31" s="576">
        <v>3793</v>
      </c>
      <c r="AD31" s="576">
        <v>301</v>
      </c>
      <c r="AE31" s="576">
        <v>43947</v>
      </c>
      <c r="AF31" s="576">
        <v>126174</v>
      </c>
      <c r="AG31" s="576">
        <v>63394</v>
      </c>
      <c r="AH31" s="576">
        <v>22098</v>
      </c>
      <c r="AI31" s="576">
        <v>31242</v>
      </c>
      <c r="AJ31" s="576">
        <v>6604</v>
      </c>
      <c r="AK31" s="576">
        <v>0</v>
      </c>
      <c r="AL31" s="576">
        <v>0</v>
      </c>
      <c r="AM31" s="920">
        <v>44009</v>
      </c>
      <c r="AN31" s="576">
        <v>0</v>
      </c>
      <c r="AO31" s="576">
        <v>29507</v>
      </c>
      <c r="AP31" s="576">
        <v>0</v>
      </c>
      <c r="AQ31" s="576">
        <v>14502</v>
      </c>
      <c r="AR31" s="919">
        <v>292676</v>
      </c>
      <c r="AS31" s="920">
        <v>254312</v>
      </c>
      <c r="AT31" s="576">
        <v>5603.09</v>
      </c>
      <c r="AU31" s="576">
        <v>20478</v>
      </c>
      <c r="AV31" s="576">
        <v>46699</v>
      </c>
      <c r="AW31" s="576">
        <v>120980</v>
      </c>
      <c r="AX31" s="576">
        <v>78444</v>
      </c>
      <c r="AY31" s="576">
        <v>28795</v>
      </c>
      <c r="AZ31" s="921">
        <v>11895</v>
      </c>
      <c r="BA31" s="576">
        <v>5135</v>
      </c>
      <c r="BB31" s="576">
        <v>0</v>
      </c>
      <c r="BC31" s="576">
        <v>61020</v>
      </c>
      <c r="BD31" s="920">
        <v>254312</v>
      </c>
      <c r="BE31" s="577">
        <v>71110</v>
      </c>
      <c r="BF31" s="577">
        <v>36329</v>
      </c>
      <c r="BG31" s="577">
        <v>5978</v>
      </c>
      <c r="BH31" s="577">
        <v>73677</v>
      </c>
      <c r="BI31" s="577">
        <v>6616</v>
      </c>
      <c r="BJ31" s="577">
        <v>1486</v>
      </c>
      <c r="BK31" s="577">
        <v>20936</v>
      </c>
      <c r="BL31" s="577">
        <v>80487</v>
      </c>
      <c r="BM31" s="924">
        <v>38364</v>
      </c>
      <c r="BN31" s="577">
        <v>32754</v>
      </c>
      <c r="BO31" s="577">
        <v>0</v>
      </c>
      <c r="BP31" s="577">
        <v>5610</v>
      </c>
      <c r="BQ31" s="577">
        <v>-38177</v>
      </c>
      <c r="BR31" s="577">
        <v>-38177</v>
      </c>
      <c r="BS31" s="577">
        <v>-112841</v>
      </c>
      <c r="BT31" s="577">
        <v>12794</v>
      </c>
      <c r="BU31" s="577">
        <v>12632.03</v>
      </c>
      <c r="BV31" s="577">
        <v>1543.45</v>
      </c>
      <c r="BW31" s="577">
        <v>122.88</v>
      </c>
      <c r="BX31" s="577">
        <v>5.37</v>
      </c>
      <c r="BY31" s="577">
        <v>0</v>
      </c>
      <c r="BZ31" s="577">
        <v>0.96</v>
      </c>
      <c r="CA31" s="577">
        <v>0</v>
      </c>
      <c r="CB31" s="577">
        <v>0</v>
      </c>
      <c r="CC31" s="577">
        <v>106.09</v>
      </c>
      <c r="CD31" s="577">
        <v>0</v>
      </c>
      <c r="CE31" s="577">
        <v>0</v>
      </c>
      <c r="CF31" s="577">
        <v>10828.08</v>
      </c>
      <c r="CG31" s="577">
        <v>25.2</v>
      </c>
      <c r="CH31" s="577">
        <v>0</v>
      </c>
      <c r="CI31" s="577">
        <v>0</v>
      </c>
      <c r="CJ31" s="577">
        <v>0</v>
      </c>
      <c r="CK31" s="577">
        <v>0</v>
      </c>
      <c r="CL31" s="577">
        <v>0</v>
      </c>
      <c r="CM31" s="577">
        <v>0</v>
      </c>
      <c r="CN31" s="577">
        <v>70261.17</v>
      </c>
      <c r="CO31" s="577">
        <v>57399.62</v>
      </c>
      <c r="CP31" s="577">
        <v>9085.39</v>
      </c>
      <c r="CQ31" s="577">
        <v>688.08</v>
      </c>
      <c r="CR31" s="577">
        <v>0</v>
      </c>
      <c r="CS31" s="577">
        <v>742.06</v>
      </c>
      <c r="CT31" s="577">
        <v>0</v>
      </c>
      <c r="CU31" s="577">
        <v>0</v>
      </c>
      <c r="CV31" s="577">
        <v>1480.3</v>
      </c>
      <c r="CW31" s="577">
        <v>0</v>
      </c>
      <c r="CX31" s="577">
        <v>0</v>
      </c>
      <c r="CY31" s="577">
        <v>698.66</v>
      </c>
      <c r="CZ31" s="577">
        <v>167.07</v>
      </c>
      <c r="DA31" s="577">
        <v>0</v>
      </c>
      <c r="DB31" s="577">
        <v>0</v>
      </c>
      <c r="DC31" s="577">
        <v>0</v>
      </c>
      <c r="DD31" s="577">
        <v>0</v>
      </c>
      <c r="DE31" s="577">
        <v>0</v>
      </c>
      <c r="DF31" s="925">
        <v>0</v>
      </c>
    </row>
    <row r="32" spans="1:110">
      <c r="A32" s="953" t="s">
        <v>457</v>
      </c>
      <c r="B32" s="503" t="s">
        <v>458</v>
      </c>
      <c r="C32" s="483" t="s">
        <v>375</v>
      </c>
      <c r="D32" s="483" t="s">
        <v>347</v>
      </c>
      <c r="E32" s="919">
        <v>143889</v>
      </c>
      <c r="F32" s="920">
        <v>120855</v>
      </c>
      <c r="G32" s="576">
        <v>4411.9799999999996</v>
      </c>
      <c r="H32" s="576">
        <v>62999</v>
      </c>
      <c r="I32" s="576">
        <v>2940</v>
      </c>
      <c r="J32" s="576">
        <v>52578</v>
      </c>
      <c r="K32" s="576">
        <v>35613</v>
      </c>
      <c r="L32" s="576">
        <v>15664</v>
      </c>
      <c r="M32" s="921">
        <v>757</v>
      </c>
      <c r="N32" s="576">
        <v>0</v>
      </c>
      <c r="O32" s="576">
        <v>0</v>
      </c>
      <c r="P32" s="576">
        <v>2338</v>
      </c>
      <c r="Q32" s="920">
        <v>120855</v>
      </c>
      <c r="R32" s="576">
        <v>48928</v>
      </c>
      <c r="S32" s="576">
        <v>35073</v>
      </c>
      <c r="T32" s="576">
        <v>21280</v>
      </c>
      <c r="U32" s="576">
        <v>36657.42</v>
      </c>
      <c r="V32" s="926">
        <v>58.05</v>
      </c>
      <c r="W32" s="923">
        <v>15978</v>
      </c>
      <c r="X32" s="923">
        <v>36835.589999999997</v>
      </c>
      <c r="Y32" s="576">
        <v>43.38</v>
      </c>
      <c r="Z32" s="923">
        <v>8165</v>
      </c>
      <c r="AA32" s="923">
        <v>5302</v>
      </c>
      <c r="AB32" s="576">
        <v>13793</v>
      </c>
      <c r="AC32" s="576">
        <v>194</v>
      </c>
      <c r="AD32" s="576">
        <v>336</v>
      </c>
      <c r="AE32" s="576">
        <v>13325</v>
      </c>
      <c r="AF32" s="576">
        <v>71927</v>
      </c>
      <c r="AG32" s="576">
        <v>35270</v>
      </c>
      <c r="AH32" s="576">
        <v>15296</v>
      </c>
      <c r="AI32" s="576">
        <v>15422</v>
      </c>
      <c r="AJ32" s="576">
        <v>3646</v>
      </c>
      <c r="AK32" s="576">
        <v>0</v>
      </c>
      <c r="AL32" s="576">
        <v>0</v>
      </c>
      <c r="AM32" s="920">
        <v>23034</v>
      </c>
      <c r="AN32" s="576">
        <v>0</v>
      </c>
      <c r="AO32" s="576">
        <v>14266</v>
      </c>
      <c r="AP32" s="576">
        <v>4000</v>
      </c>
      <c r="AQ32" s="576">
        <v>4768</v>
      </c>
      <c r="AR32" s="919">
        <v>141729</v>
      </c>
      <c r="AS32" s="920">
        <v>120845</v>
      </c>
      <c r="AT32" s="576">
        <v>4411.6099999999997</v>
      </c>
      <c r="AU32" s="576">
        <v>13314</v>
      </c>
      <c r="AV32" s="576">
        <v>20479</v>
      </c>
      <c r="AW32" s="576">
        <v>70592</v>
      </c>
      <c r="AX32" s="576">
        <v>45657</v>
      </c>
      <c r="AY32" s="576">
        <v>20698</v>
      </c>
      <c r="AZ32" s="921">
        <v>2886</v>
      </c>
      <c r="BA32" s="576">
        <v>690</v>
      </c>
      <c r="BB32" s="576">
        <v>0</v>
      </c>
      <c r="BC32" s="576">
        <v>15770</v>
      </c>
      <c r="BD32" s="920">
        <v>120845</v>
      </c>
      <c r="BE32" s="577">
        <v>52624</v>
      </c>
      <c r="BF32" s="577">
        <v>28512</v>
      </c>
      <c r="BG32" s="577">
        <v>4935</v>
      </c>
      <c r="BH32" s="577">
        <v>30995</v>
      </c>
      <c r="BI32" s="577">
        <v>3177</v>
      </c>
      <c r="BJ32" s="577">
        <v>528</v>
      </c>
      <c r="BK32" s="577">
        <v>1058</v>
      </c>
      <c r="BL32" s="577">
        <v>32463</v>
      </c>
      <c r="BM32" s="924">
        <v>20884</v>
      </c>
      <c r="BN32" s="577">
        <v>14655</v>
      </c>
      <c r="BO32" s="577">
        <v>4000</v>
      </c>
      <c r="BP32" s="577">
        <v>2229</v>
      </c>
      <c r="BQ32" s="577">
        <v>10</v>
      </c>
      <c r="BR32" s="577">
        <v>10</v>
      </c>
      <c r="BS32" s="577">
        <v>-7901</v>
      </c>
      <c r="BT32" s="577">
        <v>14480</v>
      </c>
      <c r="BU32" s="577">
        <v>1369.66</v>
      </c>
      <c r="BV32" s="577">
        <v>1010.7</v>
      </c>
      <c r="BW32" s="577">
        <v>128.47</v>
      </c>
      <c r="BX32" s="577">
        <v>0</v>
      </c>
      <c r="BY32" s="577">
        <v>64.27</v>
      </c>
      <c r="BZ32" s="577">
        <v>0.56999999999999995</v>
      </c>
      <c r="CA32" s="577">
        <v>0</v>
      </c>
      <c r="CB32" s="577">
        <v>0.68</v>
      </c>
      <c r="CC32" s="577">
        <v>151.4</v>
      </c>
      <c r="CD32" s="577">
        <v>0</v>
      </c>
      <c r="CE32" s="577">
        <v>0</v>
      </c>
      <c r="CF32" s="577">
        <v>0.51</v>
      </c>
      <c r="CG32" s="577">
        <v>0.04</v>
      </c>
      <c r="CH32" s="577">
        <v>0</v>
      </c>
      <c r="CI32" s="577">
        <v>0</v>
      </c>
      <c r="CJ32" s="577">
        <v>0</v>
      </c>
      <c r="CK32" s="577">
        <v>0</v>
      </c>
      <c r="CL32" s="577">
        <v>0</v>
      </c>
      <c r="CM32" s="577">
        <v>13.02</v>
      </c>
      <c r="CN32" s="577">
        <v>53743.47</v>
      </c>
      <c r="CO32" s="577">
        <v>36466.589999999997</v>
      </c>
      <c r="CP32" s="577">
        <v>10414.41</v>
      </c>
      <c r="CQ32" s="577">
        <v>0</v>
      </c>
      <c r="CR32" s="577">
        <v>4297.32</v>
      </c>
      <c r="CS32" s="577">
        <v>384.76</v>
      </c>
      <c r="CT32" s="577">
        <v>0</v>
      </c>
      <c r="CU32" s="577">
        <v>18.61</v>
      </c>
      <c r="CV32" s="577">
        <v>1451.54</v>
      </c>
      <c r="CW32" s="577">
        <v>0</v>
      </c>
      <c r="CX32" s="577">
        <v>0</v>
      </c>
      <c r="CY32" s="577">
        <v>0.02</v>
      </c>
      <c r="CZ32" s="577">
        <v>1.26</v>
      </c>
      <c r="DA32" s="577">
        <v>0</v>
      </c>
      <c r="DB32" s="577">
        <v>0</v>
      </c>
      <c r="DC32" s="577">
        <v>0</v>
      </c>
      <c r="DD32" s="577">
        <v>0</v>
      </c>
      <c r="DE32" s="577">
        <v>0</v>
      </c>
      <c r="DF32" s="925">
        <v>708.96</v>
      </c>
    </row>
    <row r="33" spans="1:110">
      <c r="A33" s="953" t="s">
        <v>460</v>
      </c>
      <c r="B33" s="503" t="s">
        <v>461</v>
      </c>
      <c r="C33" s="483" t="s">
        <v>346</v>
      </c>
      <c r="D33" s="483" t="s">
        <v>347</v>
      </c>
      <c r="E33" s="919">
        <v>362987</v>
      </c>
      <c r="F33" s="920">
        <v>277282</v>
      </c>
      <c r="G33" s="576">
        <v>10344.1</v>
      </c>
      <c r="H33" s="576">
        <v>146358</v>
      </c>
      <c r="I33" s="576">
        <v>16859</v>
      </c>
      <c r="J33" s="576">
        <v>107293</v>
      </c>
      <c r="K33" s="576">
        <v>64991</v>
      </c>
      <c r="L33" s="576">
        <v>41560</v>
      </c>
      <c r="M33" s="921">
        <v>582</v>
      </c>
      <c r="N33" s="576">
        <v>4931</v>
      </c>
      <c r="O33" s="576">
        <v>2363</v>
      </c>
      <c r="P33" s="576">
        <v>1841</v>
      </c>
      <c r="Q33" s="920">
        <v>277282</v>
      </c>
      <c r="R33" s="576">
        <v>157802</v>
      </c>
      <c r="S33" s="576">
        <v>102912</v>
      </c>
      <c r="T33" s="576">
        <v>34838</v>
      </c>
      <c r="U33" s="576">
        <v>47461</v>
      </c>
      <c r="V33" s="926">
        <v>73.400000000000006</v>
      </c>
      <c r="W33" s="923">
        <v>30220</v>
      </c>
      <c r="X33" s="923">
        <v>51008</v>
      </c>
      <c r="Y33" s="576">
        <v>59.25</v>
      </c>
      <c r="Z33" s="923">
        <v>8966</v>
      </c>
      <c r="AA33" s="923">
        <v>4618</v>
      </c>
      <c r="AB33" s="576">
        <v>68074</v>
      </c>
      <c r="AC33" s="576">
        <v>5719</v>
      </c>
      <c r="AD33" s="576">
        <v>1943</v>
      </c>
      <c r="AE33" s="576">
        <v>47228</v>
      </c>
      <c r="AF33" s="576">
        <v>119480</v>
      </c>
      <c r="AG33" s="576">
        <v>58883</v>
      </c>
      <c r="AH33" s="576">
        <v>39146</v>
      </c>
      <c r="AI33" s="576">
        <v>9090</v>
      </c>
      <c r="AJ33" s="576">
        <v>6808</v>
      </c>
      <c r="AK33" s="576">
        <v>0</v>
      </c>
      <c r="AL33" s="576">
        <v>0</v>
      </c>
      <c r="AM33" s="920">
        <v>85705</v>
      </c>
      <c r="AN33" s="576">
        <v>0</v>
      </c>
      <c r="AO33" s="576">
        <v>85080</v>
      </c>
      <c r="AP33" s="576">
        <v>0</v>
      </c>
      <c r="AQ33" s="576">
        <v>625</v>
      </c>
      <c r="AR33" s="919">
        <v>355058</v>
      </c>
      <c r="AS33" s="920">
        <v>277272</v>
      </c>
      <c r="AT33" s="576">
        <v>10343.73</v>
      </c>
      <c r="AU33" s="576">
        <v>20853</v>
      </c>
      <c r="AV33" s="576">
        <v>51045</v>
      </c>
      <c r="AW33" s="576">
        <v>163298</v>
      </c>
      <c r="AX33" s="576">
        <v>91600</v>
      </c>
      <c r="AY33" s="576">
        <v>60510</v>
      </c>
      <c r="AZ33" s="921">
        <v>9053</v>
      </c>
      <c r="BA33" s="576">
        <v>2772</v>
      </c>
      <c r="BB33" s="576">
        <v>1958</v>
      </c>
      <c r="BC33" s="576">
        <v>39304</v>
      </c>
      <c r="BD33" s="920">
        <v>277272</v>
      </c>
      <c r="BE33" s="577">
        <v>106050</v>
      </c>
      <c r="BF33" s="577">
        <v>38991</v>
      </c>
      <c r="BG33" s="577">
        <v>19622</v>
      </c>
      <c r="BH33" s="577">
        <v>56266</v>
      </c>
      <c r="BI33" s="577">
        <v>1512</v>
      </c>
      <c r="BJ33" s="577">
        <v>1277</v>
      </c>
      <c r="BK33" s="577">
        <v>3649</v>
      </c>
      <c r="BL33" s="577">
        <v>108518</v>
      </c>
      <c r="BM33" s="924">
        <v>77786</v>
      </c>
      <c r="BN33" s="577">
        <v>75734</v>
      </c>
      <c r="BO33" s="577">
        <v>0</v>
      </c>
      <c r="BP33" s="577">
        <v>2052</v>
      </c>
      <c r="BQ33" s="577">
        <v>10</v>
      </c>
      <c r="BR33" s="577">
        <v>10</v>
      </c>
      <c r="BS33" s="577">
        <v>-3679</v>
      </c>
      <c r="BT33" s="577">
        <v>13841</v>
      </c>
      <c r="BU33" s="577">
        <v>1619.91</v>
      </c>
      <c r="BV33" s="577">
        <v>929.67</v>
      </c>
      <c r="BW33" s="577">
        <v>197.72</v>
      </c>
      <c r="BX33" s="577">
        <v>108.94</v>
      </c>
      <c r="BY33" s="577">
        <v>6.26</v>
      </c>
      <c r="BZ33" s="577">
        <v>1.25</v>
      </c>
      <c r="CA33" s="577">
        <v>0</v>
      </c>
      <c r="CB33" s="577">
        <v>74.03</v>
      </c>
      <c r="CC33" s="577">
        <v>246.04</v>
      </c>
      <c r="CD33" s="577">
        <v>0</v>
      </c>
      <c r="CE33" s="577">
        <v>0</v>
      </c>
      <c r="CF33" s="577">
        <v>56</v>
      </c>
      <c r="CG33" s="577">
        <v>0</v>
      </c>
      <c r="CH33" s="577">
        <v>0</v>
      </c>
      <c r="CI33" s="577">
        <v>0</v>
      </c>
      <c r="CJ33" s="577">
        <v>0</v>
      </c>
      <c r="CK33" s="577">
        <v>0</v>
      </c>
      <c r="CL33" s="577">
        <v>0</v>
      </c>
      <c r="CM33" s="577">
        <v>0</v>
      </c>
      <c r="CN33" s="577">
        <v>83951</v>
      </c>
      <c r="CO33" s="577">
        <v>36534</v>
      </c>
      <c r="CP33" s="577">
        <v>23056</v>
      </c>
      <c r="CQ33" s="577">
        <v>10995</v>
      </c>
      <c r="CR33" s="577">
        <v>454</v>
      </c>
      <c r="CS33" s="577">
        <v>1788</v>
      </c>
      <c r="CT33" s="577">
        <v>0</v>
      </c>
      <c r="CU33" s="577">
        <v>2963</v>
      </c>
      <c r="CV33" s="577">
        <v>8151</v>
      </c>
      <c r="CW33" s="577">
        <v>0</v>
      </c>
      <c r="CX33" s="577">
        <v>0</v>
      </c>
      <c r="CY33" s="577">
        <v>10</v>
      </c>
      <c r="CZ33" s="577">
        <v>0</v>
      </c>
      <c r="DA33" s="577">
        <v>0</v>
      </c>
      <c r="DB33" s="577">
        <v>0</v>
      </c>
      <c r="DC33" s="577">
        <v>0</v>
      </c>
      <c r="DD33" s="577">
        <v>0</v>
      </c>
      <c r="DE33" s="577">
        <v>0</v>
      </c>
      <c r="DF33" s="925">
        <v>0</v>
      </c>
    </row>
    <row r="34" spans="1:110">
      <c r="A34" s="953" t="s">
        <v>465</v>
      </c>
      <c r="B34" s="503" t="s">
        <v>466</v>
      </c>
      <c r="C34" s="483" t="s">
        <v>401</v>
      </c>
      <c r="D34" s="483" t="s">
        <v>347</v>
      </c>
      <c r="E34" s="919">
        <v>278317</v>
      </c>
      <c r="F34" s="920">
        <v>252844</v>
      </c>
      <c r="G34" s="576">
        <v>7141.38</v>
      </c>
      <c r="H34" s="576">
        <v>92769</v>
      </c>
      <c r="I34" s="576">
        <v>8335</v>
      </c>
      <c r="J34" s="576">
        <v>148461</v>
      </c>
      <c r="K34" s="576">
        <v>117881</v>
      </c>
      <c r="L34" s="576">
        <v>28000</v>
      </c>
      <c r="M34" s="921">
        <v>1302</v>
      </c>
      <c r="N34" s="576">
        <v>19</v>
      </c>
      <c r="O34" s="576">
        <v>3</v>
      </c>
      <c r="P34" s="576">
        <v>3260</v>
      </c>
      <c r="Q34" s="920">
        <v>252844</v>
      </c>
      <c r="R34" s="576">
        <v>67526</v>
      </c>
      <c r="S34" s="576">
        <v>42320</v>
      </c>
      <c r="T34" s="576">
        <v>28785</v>
      </c>
      <c r="U34" s="576">
        <v>90967</v>
      </c>
      <c r="V34" s="926">
        <v>31.64</v>
      </c>
      <c r="W34" s="923">
        <v>21583</v>
      </c>
      <c r="X34" s="923">
        <v>47632</v>
      </c>
      <c r="Y34" s="576">
        <v>45.31</v>
      </c>
      <c r="Z34" s="923">
        <v>12419</v>
      </c>
      <c r="AA34" s="923">
        <v>7202</v>
      </c>
      <c r="AB34" s="576">
        <v>13535</v>
      </c>
      <c r="AC34" s="576">
        <v>1290</v>
      </c>
      <c r="AD34" s="576">
        <v>935</v>
      </c>
      <c r="AE34" s="576">
        <v>22981</v>
      </c>
      <c r="AF34" s="576">
        <v>185318</v>
      </c>
      <c r="AG34" s="576">
        <v>116591</v>
      </c>
      <c r="AH34" s="576">
        <v>27065</v>
      </c>
      <c r="AI34" s="576">
        <v>31861</v>
      </c>
      <c r="AJ34" s="576">
        <v>3745</v>
      </c>
      <c r="AK34" s="576">
        <v>0</v>
      </c>
      <c r="AL34" s="576">
        <v>0</v>
      </c>
      <c r="AM34" s="920">
        <v>25473</v>
      </c>
      <c r="AN34" s="576">
        <v>0</v>
      </c>
      <c r="AO34" s="576">
        <v>17470</v>
      </c>
      <c r="AP34" s="576">
        <v>4040</v>
      </c>
      <c r="AQ34" s="576">
        <v>3963</v>
      </c>
      <c r="AR34" s="919">
        <v>276697</v>
      </c>
      <c r="AS34" s="920">
        <v>254749</v>
      </c>
      <c r="AT34" s="576">
        <v>7195.18</v>
      </c>
      <c r="AU34" s="576">
        <v>18053</v>
      </c>
      <c r="AV34" s="576">
        <v>28725</v>
      </c>
      <c r="AW34" s="576">
        <v>177934</v>
      </c>
      <c r="AX34" s="576">
        <v>127059</v>
      </c>
      <c r="AY34" s="576">
        <v>40428</v>
      </c>
      <c r="AZ34" s="921">
        <v>8953</v>
      </c>
      <c r="BA34" s="576">
        <v>0</v>
      </c>
      <c r="BB34" s="576">
        <v>0</v>
      </c>
      <c r="BC34" s="576">
        <v>30037</v>
      </c>
      <c r="BD34" s="920">
        <v>254749</v>
      </c>
      <c r="BE34" s="577">
        <v>147230</v>
      </c>
      <c r="BF34" s="577">
        <v>100413</v>
      </c>
      <c r="BG34" s="577">
        <v>15765</v>
      </c>
      <c r="BH34" s="577">
        <v>46938</v>
      </c>
      <c r="BI34" s="577">
        <v>4364</v>
      </c>
      <c r="BJ34" s="577">
        <v>1343</v>
      </c>
      <c r="BK34" s="577">
        <v>252</v>
      </c>
      <c r="BL34" s="577">
        <v>54622</v>
      </c>
      <c r="BM34" s="920">
        <v>21948</v>
      </c>
      <c r="BN34" s="576">
        <v>17870</v>
      </c>
      <c r="BO34" s="576">
        <v>0</v>
      </c>
      <c r="BP34" s="576">
        <v>4078</v>
      </c>
      <c r="BQ34" s="577">
        <v>-1905</v>
      </c>
      <c r="BR34" s="577">
        <v>-1905</v>
      </c>
      <c r="BS34" s="577">
        <v>-18284</v>
      </c>
      <c r="BT34" s="577">
        <v>21853</v>
      </c>
      <c r="BU34" s="577">
        <v>9215.8700000000008</v>
      </c>
      <c r="BV34" s="577">
        <v>1117.96</v>
      </c>
      <c r="BW34" s="577">
        <v>152.63999999999999</v>
      </c>
      <c r="BX34" s="577">
        <v>24.03</v>
      </c>
      <c r="BY34" s="577">
        <v>0</v>
      </c>
      <c r="BZ34" s="577">
        <v>0.9</v>
      </c>
      <c r="CA34" s="577">
        <v>0</v>
      </c>
      <c r="CB34" s="577">
        <v>0</v>
      </c>
      <c r="CC34" s="577">
        <v>417.8</v>
      </c>
      <c r="CD34" s="577">
        <v>0</v>
      </c>
      <c r="CE34" s="577">
        <v>0</v>
      </c>
      <c r="CF34" s="577">
        <v>7480.75</v>
      </c>
      <c r="CG34" s="577">
        <v>10.97</v>
      </c>
      <c r="CH34" s="577">
        <v>0</v>
      </c>
      <c r="CI34" s="577">
        <v>0</v>
      </c>
      <c r="CJ34" s="577">
        <v>0</v>
      </c>
      <c r="CK34" s="577">
        <v>0</v>
      </c>
      <c r="CL34" s="577">
        <v>0</v>
      </c>
      <c r="CM34" s="577">
        <v>10.82</v>
      </c>
      <c r="CN34" s="577">
        <v>57970</v>
      </c>
      <c r="CO34" s="577">
        <v>40884</v>
      </c>
      <c r="CP34" s="577">
        <v>11229</v>
      </c>
      <c r="CQ34" s="577">
        <v>1489</v>
      </c>
      <c r="CR34" s="577">
        <v>0</v>
      </c>
      <c r="CS34" s="577">
        <v>797</v>
      </c>
      <c r="CT34" s="577">
        <v>0</v>
      </c>
      <c r="CU34" s="577">
        <v>0</v>
      </c>
      <c r="CV34" s="577">
        <v>2417</v>
      </c>
      <c r="CW34" s="577">
        <v>0</v>
      </c>
      <c r="CX34" s="577">
        <v>0</v>
      </c>
      <c r="CY34" s="577">
        <v>178</v>
      </c>
      <c r="CZ34" s="577">
        <v>81</v>
      </c>
      <c r="DA34" s="577">
        <v>0</v>
      </c>
      <c r="DB34" s="577">
        <v>0</v>
      </c>
      <c r="DC34" s="577">
        <v>0</v>
      </c>
      <c r="DD34" s="577">
        <v>0</v>
      </c>
      <c r="DE34" s="577">
        <v>0</v>
      </c>
      <c r="DF34" s="925">
        <v>895</v>
      </c>
    </row>
    <row r="35" spans="1:110">
      <c r="A35" s="953" t="s">
        <v>470</v>
      </c>
      <c r="B35" s="503" t="s">
        <v>471</v>
      </c>
      <c r="C35" s="483" t="s">
        <v>375</v>
      </c>
      <c r="D35" s="483" t="s">
        <v>347</v>
      </c>
      <c r="E35" s="919">
        <v>551152</v>
      </c>
      <c r="F35" s="920">
        <v>420888</v>
      </c>
      <c r="G35" s="576">
        <v>7853.1</v>
      </c>
      <c r="H35" s="576">
        <v>240750</v>
      </c>
      <c r="I35" s="576">
        <v>14106</v>
      </c>
      <c r="J35" s="576">
        <v>162927</v>
      </c>
      <c r="K35" s="576">
        <v>126881</v>
      </c>
      <c r="L35" s="576">
        <v>32896</v>
      </c>
      <c r="M35" s="921">
        <v>2666</v>
      </c>
      <c r="N35" s="576">
        <v>1945</v>
      </c>
      <c r="O35" s="576">
        <v>37</v>
      </c>
      <c r="P35" s="576">
        <v>1160</v>
      </c>
      <c r="Q35" s="920">
        <v>420888</v>
      </c>
      <c r="R35" s="576">
        <v>250085</v>
      </c>
      <c r="S35" s="576">
        <v>195900</v>
      </c>
      <c r="T35" s="576">
        <v>89110</v>
      </c>
      <c r="U35" s="576">
        <v>106137.85</v>
      </c>
      <c r="V35" s="926">
        <v>83.96</v>
      </c>
      <c r="W35" s="923">
        <v>86341</v>
      </c>
      <c r="X35" s="923">
        <v>110732.85</v>
      </c>
      <c r="Y35" s="576">
        <v>77.97</v>
      </c>
      <c r="Z35" s="923">
        <v>20569</v>
      </c>
      <c r="AA35" s="923">
        <v>2769</v>
      </c>
      <c r="AB35" s="576">
        <v>106790</v>
      </c>
      <c r="AC35" s="576">
        <v>1596</v>
      </c>
      <c r="AD35" s="576">
        <v>1493</v>
      </c>
      <c r="AE35" s="576">
        <v>51096</v>
      </c>
      <c r="AF35" s="576">
        <v>170803</v>
      </c>
      <c r="AG35" s="576">
        <v>124292</v>
      </c>
      <c r="AH35" s="576">
        <v>30699</v>
      </c>
      <c r="AI35" s="576">
        <v>0</v>
      </c>
      <c r="AJ35" s="576">
        <v>4826</v>
      </c>
      <c r="AK35" s="576">
        <v>0</v>
      </c>
      <c r="AL35" s="576">
        <v>0</v>
      </c>
      <c r="AM35" s="920">
        <v>130264</v>
      </c>
      <c r="AN35" s="576">
        <v>105</v>
      </c>
      <c r="AO35" s="576">
        <v>67534</v>
      </c>
      <c r="AP35" s="576">
        <v>0</v>
      </c>
      <c r="AQ35" s="576">
        <v>62625</v>
      </c>
      <c r="AR35" s="919">
        <v>579607</v>
      </c>
      <c r="AS35" s="920">
        <v>420780</v>
      </c>
      <c r="AT35" s="576">
        <v>7851.08</v>
      </c>
      <c r="AU35" s="576">
        <v>33543</v>
      </c>
      <c r="AV35" s="576">
        <v>89940</v>
      </c>
      <c r="AW35" s="576">
        <v>236568</v>
      </c>
      <c r="AX35" s="576">
        <v>167551</v>
      </c>
      <c r="AY35" s="576">
        <v>44997</v>
      </c>
      <c r="AZ35" s="921">
        <v>18761</v>
      </c>
      <c r="BA35" s="576">
        <v>3215</v>
      </c>
      <c r="BB35" s="576">
        <v>591</v>
      </c>
      <c r="BC35" s="576">
        <v>57514</v>
      </c>
      <c r="BD35" s="920">
        <v>420780</v>
      </c>
      <c r="BE35" s="577">
        <v>180022</v>
      </c>
      <c r="BF35" s="577">
        <v>108934</v>
      </c>
      <c r="BG35" s="577">
        <v>9787</v>
      </c>
      <c r="BH35" s="577">
        <v>126728</v>
      </c>
      <c r="BI35" s="577">
        <v>3181</v>
      </c>
      <c r="BJ35" s="577">
        <v>1825</v>
      </c>
      <c r="BK35" s="577">
        <v>9189</v>
      </c>
      <c r="BL35" s="577">
        <v>99835</v>
      </c>
      <c r="BM35" s="924">
        <v>158827</v>
      </c>
      <c r="BN35" s="577">
        <v>136397</v>
      </c>
      <c r="BO35" s="577">
        <v>0</v>
      </c>
      <c r="BP35" s="577">
        <v>22430</v>
      </c>
      <c r="BQ35" s="577">
        <v>108</v>
      </c>
      <c r="BR35" s="577">
        <v>108</v>
      </c>
      <c r="BS35" s="577">
        <v>-16978</v>
      </c>
      <c r="BT35" s="577">
        <v>6788</v>
      </c>
      <c r="BU35" s="577">
        <v>4138.71</v>
      </c>
      <c r="BV35" s="577">
        <v>1979.29</v>
      </c>
      <c r="BW35" s="577">
        <v>309.99</v>
      </c>
      <c r="BX35" s="577">
        <v>499.87</v>
      </c>
      <c r="BY35" s="577">
        <v>0</v>
      </c>
      <c r="BZ35" s="577">
        <v>3.25</v>
      </c>
      <c r="CA35" s="577">
        <v>0</v>
      </c>
      <c r="CB35" s="577">
        <v>0</v>
      </c>
      <c r="CC35" s="577">
        <v>1291.79</v>
      </c>
      <c r="CD35" s="577">
        <v>0</v>
      </c>
      <c r="CE35" s="577">
        <v>0</v>
      </c>
      <c r="CF35" s="577">
        <v>34.22</v>
      </c>
      <c r="CG35" s="577">
        <v>0</v>
      </c>
      <c r="CH35" s="577">
        <v>0</v>
      </c>
      <c r="CI35" s="577">
        <v>0</v>
      </c>
      <c r="CJ35" s="577">
        <v>17.7</v>
      </c>
      <c r="CK35" s="577">
        <v>0</v>
      </c>
      <c r="CL35" s="577">
        <v>0</v>
      </c>
      <c r="CM35" s="577">
        <v>2.6</v>
      </c>
      <c r="CN35" s="577">
        <v>219416.13</v>
      </c>
      <c r="CO35" s="577">
        <v>98463.85</v>
      </c>
      <c r="CP35" s="577">
        <v>35781.620000000003</v>
      </c>
      <c r="CQ35" s="577">
        <v>49882.79</v>
      </c>
      <c r="CR35" s="577">
        <v>0</v>
      </c>
      <c r="CS35" s="577">
        <v>4698.5600000000004</v>
      </c>
      <c r="CT35" s="577">
        <v>0</v>
      </c>
      <c r="CU35" s="577">
        <v>0</v>
      </c>
      <c r="CV35" s="577">
        <v>30184.87</v>
      </c>
      <c r="CW35" s="577">
        <v>0</v>
      </c>
      <c r="CX35" s="577">
        <v>0</v>
      </c>
      <c r="CY35" s="577">
        <v>1.42</v>
      </c>
      <c r="CZ35" s="577">
        <v>0</v>
      </c>
      <c r="DA35" s="577">
        <v>0</v>
      </c>
      <c r="DB35" s="577">
        <v>0</v>
      </c>
      <c r="DC35" s="577">
        <v>5.14</v>
      </c>
      <c r="DD35" s="577">
        <v>0</v>
      </c>
      <c r="DE35" s="577">
        <v>0</v>
      </c>
      <c r="DF35" s="925">
        <v>397.88</v>
      </c>
    </row>
    <row r="36" spans="1:110">
      <c r="A36" s="953" t="s">
        <v>1509</v>
      </c>
      <c r="B36" s="503" t="s">
        <v>474</v>
      </c>
      <c r="C36" s="483" t="s">
        <v>375</v>
      </c>
      <c r="D36" s="483" t="s">
        <v>347</v>
      </c>
      <c r="E36" s="919">
        <v>319552</v>
      </c>
      <c r="F36" s="920">
        <v>232698</v>
      </c>
      <c r="G36" s="576">
        <v>7599.76</v>
      </c>
      <c r="H36" s="576">
        <v>154238</v>
      </c>
      <c r="I36" s="576">
        <v>7185</v>
      </c>
      <c r="J36" s="576">
        <v>58239</v>
      </c>
      <c r="K36" s="576">
        <v>40603</v>
      </c>
      <c r="L36" s="576">
        <v>16698</v>
      </c>
      <c r="M36" s="921">
        <v>937</v>
      </c>
      <c r="N36" s="576">
        <v>847</v>
      </c>
      <c r="O36" s="576">
        <v>491</v>
      </c>
      <c r="P36" s="576">
        <v>12189</v>
      </c>
      <c r="Q36" s="920">
        <v>232698</v>
      </c>
      <c r="R36" s="576">
        <v>169726</v>
      </c>
      <c r="S36" s="576">
        <v>129387</v>
      </c>
      <c r="T36" s="576">
        <v>63785</v>
      </c>
      <c r="U36" s="576">
        <v>74663.759999999995</v>
      </c>
      <c r="V36" s="926">
        <v>85.43</v>
      </c>
      <c r="W36" s="923">
        <v>61163</v>
      </c>
      <c r="X36" s="923">
        <v>75987.759999999995</v>
      </c>
      <c r="Y36" s="576">
        <v>80.489999999999995</v>
      </c>
      <c r="Z36" s="923">
        <v>13205</v>
      </c>
      <c r="AA36" s="923">
        <v>2622</v>
      </c>
      <c r="AB36" s="576">
        <v>65602</v>
      </c>
      <c r="AC36" s="576">
        <v>1921</v>
      </c>
      <c r="AD36" s="576">
        <v>717</v>
      </c>
      <c r="AE36" s="576">
        <v>37701</v>
      </c>
      <c r="AF36" s="576">
        <v>62972</v>
      </c>
      <c r="AG36" s="576">
        <v>37796</v>
      </c>
      <c r="AH36" s="576">
        <v>15887</v>
      </c>
      <c r="AI36" s="576">
        <v>0</v>
      </c>
      <c r="AJ36" s="576">
        <v>300</v>
      </c>
      <c r="AK36" s="576">
        <v>0</v>
      </c>
      <c r="AL36" s="576">
        <v>0</v>
      </c>
      <c r="AM36" s="920">
        <v>86854</v>
      </c>
      <c r="AN36" s="576">
        <v>0</v>
      </c>
      <c r="AO36" s="576">
        <v>7248</v>
      </c>
      <c r="AP36" s="576">
        <v>10000</v>
      </c>
      <c r="AQ36" s="576">
        <v>69606</v>
      </c>
      <c r="AR36" s="919">
        <v>313346</v>
      </c>
      <c r="AS36" s="920">
        <v>230847</v>
      </c>
      <c r="AT36" s="576">
        <v>7539.31</v>
      </c>
      <c r="AU36" s="576">
        <v>35035</v>
      </c>
      <c r="AV36" s="576">
        <v>49343</v>
      </c>
      <c r="AW36" s="576">
        <v>103020</v>
      </c>
      <c r="AX36" s="576">
        <v>66335</v>
      </c>
      <c r="AY36" s="576">
        <v>26054</v>
      </c>
      <c r="AZ36" s="921">
        <v>8001</v>
      </c>
      <c r="BA36" s="576">
        <v>630</v>
      </c>
      <c r="BB36" s="576">
        <v>425</v>
      </c>
      <c r="BC36" s="576">
        <v>42819</v>
      </c>
      <c r="BD36" s="920">
        <v>230847</v>
      </c>
      <c r="BE36" s="577">
        <v>78671</v>
      </c>
      <c r="BF36" s="577">
        <v>24410</v>
      </c>
      <c r="BG36" s="577">
        <v>6407</v>
      </c>
      <c r="BH36" s="577">
        <v>74095</v>
      </c>
      <c r="BI36" s="577">
        <v>9661</v>
      </c>
      <c r="BJ36" s="577">
        <v>1699</v>
      </c>
      <c r="BK36" s="577">
        <v>248</v>
      </c>
      <c r="BL36" s="577">
        <v>66473</v>
      </c>
      <c r="BM36" s="920">
        <v>82499</v>
      </c>
      <c r="BN36" s="576">
        <v>81054</v>
      </c>
      <c r="BO36" s="576">
        <v>0</v>
      </c>
      <c r="BP36" s="576">
        <v>1445</v>
      </c>
      <c r="BQ36" s="577">
        <v>1851</v>
      </c>
      <c r="BR36" s="577">
        <v>1851</v>
      </c>
      <c r="BS36" s="577">
        <v>1851</v>
      </c>
      <c r="BT36" s="577">
        <v>11512</v>
      </c>
      <c r="BU36" s="577">
        <v>2606.09</v>
      </c>
      <c r="BV36" s="577">
        <v>1395.29</v>
      </c>
      <c r="BW36" s="577">
        <v>156.35</v>
      </c>
      <c r="BX36" s="577">
        <v>192.42</v>
      </c>
      <c r="BY36" s="577">
        <v>3.99</v>
      </c>
      <c r="BZ36" s="577">
        <v>2.0699999999999998</v>
      </c>
      <c r="CA36" s="577">
        <v>6.22</v>
      </c>
      <c r="CB36" s="577">
        <v>24.21</v>
      </c>
      <c r="CC36" s="577">
        <v>316.52999999999997</v>
      </c>
      <c r="CD36" s="577">
        <v>0</v>
      </c>
      <c r="CE36" s="577">
        <v>0</v>
      </c>
      <c r="CF36" s="577">
        <v>509.01</v>
      </c>
      <c r="CG36" s="577">
        <v>0</v>
      </c>
      <c r="CH36" s="577">
        <v>0</v>
      </c>
      <c r="CI36" s="577">
        <v>0</v>
      </c>
      <c r="CJ36" s="577">
        <v>0</v>
      </c>
      <c r="CK36" s="577">
        <v>0</v>
      </c>
      <c r="CL36" s="577">
        <v>0</v>
      </c>
      <c r="CM36" s="577">
        <v>0</v>
      </c>
      <c r="CN36" s="577">
        <v>142036.73000000001</v>
      </c>
      <c r="CO36" s="577">
        <v>73871.759999999995</v>
      </c>
      <c r="CP36" s="577">
        <v>29245.69</v>
      </c>
      <c r="CQ36" s="577">
        <v>31610.98</v>
      </c>
      <c r="CR36" s="577">
        <v>826.62</v>
      </c>
      <c r="CS36" s="577">
        <v>2984.9</v>
      </c>
      <c r="CT36" s="577">
        <v>799.62</v>
      </c>
      <c r="CU36" s="577">
        <v>1694.81</v>
      </c>
      <c r="CV36" s="577">
        <v>926</v>
      </c>
      <c r="CW36" s="577">
        <v>0</v>
      </c>
      <c r="CX36" s="577">
        <v>0</v>
      </c>
      <c r="CY36" s="577">
        <v>76.349999999999994</v>
      </c>
      <c r="CZ36" s="577">
        <v>0</v>
      </c>
      <c r="DA36" s="577">
        <v>0</v>
      </c>
      <c r="DB36" s="577">
        <v>0</v>
      </c>
      <c r="DC36" s="577">
        <v>0</v>
      </c>
      <c r="DD36" s="577">
        <v>0</v>
      </c>
      <c r="DE36" s="577">
        <v>0</v>
      </c>
      <c r="DF36" s="925">
        <v>0</v>
      </c>
    </row>
    <row r="37" spans="1:110">
      <c r="A37" s="953" t="s">
        <v>477</v>
      </c>
      <c r="B37" s="503" t="s">
        <v>478</v>
      </c>
      <c r="C37" s="483" t="s">
        <v>401</v>
      </c>
      <c r="D37" s="483" t="s">
        <v>347</v>
      </c>
      <c r="E37" s="919">
        <v>282178</v>
      </c>
      <c r="F37" s="920">
        <v>222877</v>
      </c>
      <c r="G37" s="576">
        <v>9225.92</v>
      </c>
      <c r="H37" s="576">
        <v>111991</v>
      </c>
      <c r="I37" s="576">
        <v>6562</v>
      </c>
      <c r="J37" s="576">
        <v>92165</v>
      </c>
      <c r="K37" s="576">
        <v>72027</v>
      </c>
      <c r="L37" s="576">
        <v>19288</v>
      </c>
      <c r="M37" s="921">
        <v>24</v>
      </c>
      <c r="N37" s="576">
        <v>1482</v>
      </c>
      <c r="O37" s="576">
        <v>696</v>
      </c>
      <c r="P37" s="576">
        <v>10677</v>
      </c>
      <c r="Q37" s="920">
        <v>222877</v>
      </c>
      <c r="R37" s="576">
        <v>135510</v>
      </c>
      <c r="S37" s="576">
        <v>90216</v>
      </c>
      <c r="T37" s="576">
        <v>29517</v>
      </c>
      <c r="U37" s="576">
        <v>30371.22</v>
      </c>
      <c r="V37" s="926">
        <v>97.19</v>
      </c>
      <c r="W37" s="923">
        <v>28585</v>
      </c>
      <c r="X37" s="923">
        <v>35968.22</v>
      </c>
      <c r="Y37" s="576">
        <v>79.47</v>
      </c>
      <c r="Z37" s="923">
        <v>8460</v>
      </c>
      <c r="AA37" s="923">
        <v>932</v>
      </c>
      <c r="AB37" s="576">
        <v>60699</v>
      </c>
      <c r="AC37" s="576">
        <v>11191</v>
      </c>
      <c r="AD37" s="576">
        <v>629</v>
      </c>
      <c r="AE37" s="576">
        <v>33474</v>
      </c>
      <c r="AF37" s="576">
        <v>87367</v>
      </c>
      <c r="AG37" s="576">
        <v>60836</v>
      </c>
      <c r="AH37" s="576">
        <v>18659</v>
      </c>
      <c r="AI37" s="576">
        <v>845</v>
      </c>
      <c r="AJ37" s="576">
        <v>4912</v>
      </c>
      <c r="AK37" s="576">
        <v>0</v>
      </c>
      <c r="AL37" s="576">
        <v>0</v>
      </c>
      <c r="AM37" s="920">
        <v>59301</v>
      </c>
      <c r="AN37" s="576">
        <v>0</v>
      </c>
      <c r="AO37" s="576">
        <v>36362</v>
      </c>
      <c r="AP37" s="576">
        <v>0</v>
      </c>
      <c r="AQ37" s="576">
        <v>22939</v>
      </c>
      <c r="AR37" s="919">
        <v>282521</v>
      </c>
      <c r="AS37" s="920">
        <v>222774</v>
      </c>
      <c r="AT37" s="576">
        <v>9221.66</v>
      </c>
      <c r="AU37" s="576">
        <v>23738</v>
      </c>
      <c r="AV37" s="576">
        <v>45245</v>
      </c>
      <c r="AW37" s="576">
        <v>128711</v>
      </c>
      <c r="AX37" s="576">
        <v>95477</v>
      </c>
      <c r="AY37" s="576">
        <v>24601</v>
      </c>
      <c r="AZ37" s="921">
        <v>5747</v>
      </c>
      <c r="BA37" s="576">
        <v>1482</v>
      </c>
      <c r="BB37" s="576">
        <v>799</v>
      </c>
      <c r="BC37" s="576">
        <v>23598</v>
      </c>
      <c r="BD37" s="920">
        <v>222774</v>
      </c>
      <c r="BE37" s="577">
        <v>73235</v>
      </c>
      <c r="BF37" s="577">
        <v>34622</v>
      </c>
      <c r="BG37" s="577">
        <v>5346</v>
      </c>
      <c r="BH37" s="577">
        <v>88052</v>
      </c>
      <c r="BI37" s="577">
        <v>8865</v>
      </c>
      <c r="BJ37" s="577">
        <v>796</v>
      </c>
      <c r="BK37" s="577">
        <v>2258</v>
      </c>
      <c r="BL37" s="577">
        <v>49568</v>
      </c>
      <c r="BM37" s="924">
        <v>59747</v>
      </c>
      <c r="BN37" s="577">
        <v>47902</v>
      </c>
      <c r="BO37" s="577">
        <v>0</v>
      </c>
      <c r="BP37" s="577">
        <v>11845</v>
      </c>
      <c r="BQ37" s="577">
        <v>103</v>
      </c>
      <c r="BR37" s="577">
        <v>103</v>
      </c>
      <c r="BS37" s="577">
        <v>-20468</v>
      </c>
      <c r="BT37" s="577">
        <v>67914</v>
      </c>
      <c r="BU37" s="577">
        <v>1844.92</v>
      </c>
      <c r="BV37" s="577">
        <v>870.79</v>
      </c>
      <c r="BW37" s="577">
        <v>143.27000000000001</v>
      </c>
      <c r="BX37" s="577">
        <v>251.96</v>
      </c>
      <c r="BY37" s="577">
        <v>46.74</v>
      </c>
      <c r="BZ37" s="577">
        <v>2.82</v>
      </c>
      <c r="CA37" s="577">
        <v>0</v>
      </c>
      <c r="CB37" s="577">
        <v>133.94</v>
      </c>
      <c r="CC37" s="577">
        <v>121.25</v>
      </c>
      <c r="CD37" s="577">
        <v>0</v>
      </c>
      <c r="CE37" s="577">
        <v>247.07</v>
      </c>
      <c r="CF37" s="577">
        <v>27.09</v>
      </c>
      <c r="CG37" s="577">
        <v>0</v>
      </c>
      <c r="CH37" s="577">
        <v>0</v>
      </c>
      <c r="CI37" s="577">
        <v>0</v>
      </c>
      <c r="CJ37" s="577">
        <v>0</v>
      </c>
      <c r="CK37" s="577">
        <v>0</v>
      </c>
      <c r="CL37" s="577">
        <v>0</v>
      </c>
      <c r="CM37" s="577">
        <v>0</v>
      </c>
      <c r="CN37" s="577">
        <v>97668.72</v>
      </c>
      <c r="CO37" s="577">
        <v>34988.22</v>
      </c>
      <c r="CP37" s="577">
        <v>14816.73</v>
      </c>
      <c r="CQ37" s="577">
        <v>32791.06</v>
      </c>
      <c r="CR37" s="577">
        <v>3378.91</v>
      </c>
      <c r="CS37" s="577">
        <v>2321.4</v>
      </c>
      <c r="CT37" s="577">
        <v>0</v>
      </c>
      <c r="CU37" s="577">
        <v>5050.03</v>
      </c>
      <c r="CV37" s="577">
        <v>3750.23</v>
      </c>
      <c r="CW37" s="577">
        <v>0</v>
      </c>
      <c r="CX37" s="577">
        <v>553.44000000000005</v>
      </c>
      <c r="CY37" s="577">
        <v>18.690000000000001</v>
      </c>
      <c r="CZ37" s="577">
        <v>0</v>
      </c>
      <c r="DA37" s="577">
        <v>0</v>
      </c>
      <c r="DB37" s="577">
        <v>0</v>
      </c>
      <c r="DC37" s="577">
        <v>0</v>
      </c>
      <c r="DD37" s="577">
        <v>0</v>
      </c>
      <c r="DE37" s="577">
        <v>0</v>
      </c>
      <c r="DF37" s="925">
        <v>0</v>
      </c>
    </row>
    <row r="38" spans="1:110">
      <c r="A38" s="953" t="s">
        <v>406</v>
      </c>
      <c r="B38" s="503" t="s">
        <v>480</v>
      </c>
      <c r="C38" s="483" t="s">
        <v>406</v>
      </c>
      <c r="D38" s="483" t="s">
        <v>347</v>
      </c>
      <c r="E38" s="919">
        <v>10882108</v>
      </c>
      <c r="F38" s="920">
        <v>7112704</v>
      </c>
      <c r="G38" s="576">
        <v>7361.45</v>
      </c>
      <c r="H38" s="576">
        <v>4205355</v>
      </c>
      <c r="I38" s="576">
        <v>460696</v>
      </c>
      <c r="J38" s="576">
        <v>2358121</v>
      </c>
      <c r="K38" s="576">
        <v>1539465</v>
      </c>
      <c r="L38" s="576">
        <v>738398</v>
      </c>
      <c r="M38" s="921">
        <v>35149</v>
      </c>
      <c r="N38" s="576">
        <v>73464</v>
      </c>
      <c r="O38" s="576">
        <v>0</v>
      </c>
      <c r="P38" s="576">
        <v>15068</v>
      </c>
      <c r="Q38" s="920">
        <v>7112704</v>
      </c>
      <c r="R38" s="576">
        <v>3739249</v>
      </c>
      <c r="S38" s="576">
        <v>2194176</v>
      </c>
      <c r="T38" s="576">
        <v>1086674</v>
      </c>
      <c r="U38" s="576">
        <v>1638290.95</v>
      </c>
      <c r="V38" s="926">
        <v>66.33</v>
      </c>
      <c r="W38" s="923">
        <v>984871</v>
      </c>
      <c r="X38" s="923">
        <v>1670899.22</v>
      </c>
      <c r="Y38" s="576">
        <v>58.94</v>
      </c>
      <c r="Z38" s="923">
        <v>503563</v>
      </c>
      <c r="AA38" s="923">
        <v>101803</v>
      </c>
      <c r="AB38" s="576">
        <v>1107502</v>
      </c>
      <c r="AC38" s="576">
        <v>27055</v>
      </c>
      <c r="AD38" s="576">
        <v>19983</v>
      </c>
      <c r="AE38" s="576">
        <v>1498035</v>
      </c>
      <c r="AF38" s="576">
        <v>3373455</v>
      </c>
      <c r="AG38" s="576">
        <v>1511772</v>
      </c>
      <c r="AH38" s="576">
        <v>717202</v>
      </c>
      <c r="AI38" s="576">
        <v>912000</v>
      </c>
      <c r="AJ38" s="576">
        <v>8586</v>
      </c>
      <c r="AK38" s="576">
        <v>0</v>
      </c>
      <c r="AL38" s="576">
        <v>0</v>
      </c>
      <c r="AM38" s="920">
        <v>3769404</v>
      </c>
      <c r="AN38" s="576">
        <v>0</v>
      </c>
      <c r="AO38" s="576">
        <v>2710851</v>
      </c>
      <c r="AP38" s="576">
        <v>260000</v>
      </c>
      <c r="AQ38" s="576">
        <v>798553</v>
      </c>
      <c r="AR38" s="919">
        <v>10906311</v>
      </c>
      <c r="AS38" s="920">
        <v>7112293</v>
      </c>
      <c r="AT38" s="576">
        <v>7361.02</v>
      </c>
      <c r="AU38" s="576">
        <v>632416</v>
      </c>
      <c r="AV38" s="576">
        <v>1277079</v>
      </c>
      <c r="AW38" s="576">
        <v>3869789</v>
      </c>
      <c r="AX38" s="576">
        <v>2301413</v>
      </c>
      <c r="AY38" s="576">
        <v>1035712</v>
      </c>
      <c r="AZ38" s="921">
        <v>426563</v>
      </c>
      <c r="BA38" s="576">
        <v>31244</v>
      </c>
      <c r="BB38" s="576">
        <v>0</v>
      </c>
      <c r="BC38" s="576">
        <v>1301765</v>
      </c>
      <c r="BD38" s="920">
        <v>7112293</v>
      </c>
      <c r="BE38" s="577">
        <v>2256406</v>
      </c>
      <c r="BF38" s="577">
        <v>880616</v>
      </c>
      <c r="BG38" s="577">
        <v>146501</v>
      </c>
      <c r="BH38" s="577">
        <v>3360936</v>
      </c>
      <c r="BI38" s="577">
        <v>316338</v>
      </c>
      <c r="BJ38" s="577">
        <v>8457</v>
      </c>
      <c r="BK38" s="577">
        <v>0</v>
      </c>
      <c r="BL38" s="577">
        <v>1170156</v>
      </c>
      <c r="BM38" s="924">
        <v>3794018</v>
      </c>
      <c r="BN38" s="577">
        <v>3728825</v>
      </c>
      <c r="BO38" s="577">
        <v>0</v>
      </c>
      <c r="BP38" s="577">
        <v>65193</v>
      </c>
      <c r="BQ38" s="577">
        <v>411</v>
      </c>
      <c r="BR38" s="577">
        <v>411</v>
      </c>
      <c r="BS38" s="577">
        <v>-262647</v>
      </c>
      <c r="BT38" s="577">
        <v>2648097</v>
      </c>
      <c r="BU38" s="577">
        <v>32289.56</v>
      </c>
      <c r="BV38" s="577">
        <v>19590.98</v>
      </c>
      <c r="BW38" s="577">
        <v>6894.26</v>
      </c>
      <c r="BX38" s="577">
        <v>619.59</v>
      </c>
      <c r="BY38" s="577">
        <v>421.83</v>
      </c>
      <c r="BZ38" s="577">
        <v>51.64</v>
      </c>
      <c r="CA38" s="577">
        <v>705.72</v>
      </c>
      <c r="CB38" s="577">
        <v>1762.52</v>
      </c>
      <c r="CC38" s="577">
        <v>2060.67</v>
      </c>
      <c r="CD38" s="577">
        <v>0</v>
      </c>
      <c r="CE38" s="577">
        <v>0</v>
      </c>
      <c r="CF38" s="577">
        <v>175.53</v>
      </c>
      <c r="CG38" s="577">
        <v>6.82</v>
      </c>
      <c r="CH38" s="577">
        <v>0</v>
      </c>
      <c r="CI38" s="577">
        <v>0</v>
      </c>
      <c r="CJ38" s="577">
        <v>0</v>
      </c>
      <c r="CK38" s="577">
        <v>0</v>
      </c>
      <c r="CL38" s="577">
        <v>0</v>
      </c>
      <c r="CM38" s="577">
        <v>0</v>
      </c>
      <c r="CN38" s="577">
        <v>3313366.29</v>
      </c>
      <c r="CO38" s="577">
        <v>1556496.22</v>
      </c>
      <c r="CP38" s="577">
        <v>1334252.49</v>
      </c>
      <c r="CQ38" s="577">
        <v>63316.46</v>
      </c>
      <c r="CR38" s="577">
        <v>52927.62</v>
      </c>
      <c r="CS38" s="577">
        <v>62186.15</v>
      </c>
      <c r="CT38" s="577">
        <v>97056.39</v>
      </c>
      <c r="CU38" s="577">
        <v>73885.02</v>
      </c>
      <c r="CV38" s="577">
        <v>72829.490000000005</v>
      </c>
      <c r="CW38" s="577">
        <v>0</v>
      </c>
      <c r="CX38" s="577">
        <v>0</v>
      </c>
      <c r="CY38" s="577">
        <v>114.1</v>
      </c>
      <c r="CZ38" s="577">
        <v>302.35000000000002</v>
      </c>
      <c r="DA38" s="577">
        <v>0</v>
      </c>
      <c r="DB38" s="577">
        <v>0</v>
      </c>
      <c r="DC38" s="577">
        <v>0</v>
      </c>
      <c r="DD38" s="577">
        <v>0</v>
      </c>
      <c r="DE38" s="577">
        <v>0</v>
      </c>
      <c r="DF38" s="925">
        <v>0</v>
      </c>
    </row>
    <row r="39" spans="1:110">
      <c r="A39" s="953" t="s">
        <v>482</v>
      </c>
      <c r="B39" s="503" t="s">
        <v>483</v>
      </c>
      <c r="C39" s="483" t="s">
        <v>375</v>
      </c>
      <c r="D39" s="483" t="s">
        <v>347</v>
      </c>
      <c r="E39" s="919">
        <v>225657</v>
      </c>
      <c r="F39" s="920">
        <v>189655</v>
      </c>
      <c r="G39" s="576">
        <v>6798.26</v>
      </c>
      <c r="H39" s="576">
        <v>83605</v>
      </c>
      <c r="I39" s="576">
        <v>8647</v>
      </c>
      <c r="J39" s="576">
        <v>85474</v>
      </c>
      <c r="K39" s="576">
        <v>72214</v>
      </c>
      <c r="L39" s="576">
        <v>12836</v>
      </c>
      <c r="M39" s="921">
        <v>424</v>
      </c>
      <c r="N39" s="576">
        <v>476</v>
      </c>
      <c r="O39" s="576">
        <v>237</v>
      </c>
      <c r="P39" s="576">
        <v>11453</v>
      </c>
      <c r="Q39" s="920">
        <v>189655</v>
      </c>
      <c r="R39" s="576">
        <v>85591</v>
      </c>
      <c r="S39" s="576">
        <v>61527</v>
      </c>
      <c r="T39" s="576">
        <v>52704</v>
      </c>
      <c r="U39" s="576">
        <v>58974.41</v>
      </c>
      <c r="V39" s="926">
        <v>89.37</v>
      </c>
      <c r="W39" s="923">
        <v>49665</v>
      </c>
      <c r="X39" s="923">
        <v>60317.41</v>
      </c>
      <c r="Y39" s="576">
        <v>82.34</v>
      </c>
      <c r="Z39" s="923">
        <v>6501</v>
      </c>
      <c r="AA39" s="923">
        <v>3039</v>
      </c>
      <c r="AB39" s="576">
        <v>8823</v>
      </c>
      <c r="AC39" s="576">
        <v>1032</v>
      </c>
      <c r="AD39" s="576">
        <v>210</v>
      </c>
      <c r="AE39" s="576">
        <v>22822</v>
      </c>
      <c r="AF39" s="576">
        <v>98035</v>
      </c>
      <c r="AG39" s="576">
        <v>69298</v>
      </c>
      <c r="AH39" s="576">
        <v>12611</v>
      </c>
      <c r="AI39" s="576">
        <v>11447</v>
      </c>
      <c r="AJ39" s="576">
        <v>0</v>
      </c>
      <c r="AK39" s="576">
        <v>0</v>
      </c>
      <c r="AL39" s="576">
        <v>6029</v>
      </c>
      <c r="AM39" s="920">
        <v>36002</v>
      </c>
      <c r="AN39" s="576">
        <v>0</v>
      </c>
      <c r="AO39" s="576">
        <v>10080</v>
      </c>
      <c r="AP39" s="576">
        <v>26029</v>
      </c>
      <c r="AQ39" s="576">
        <v>-107</v>
      </c>
      <c r="AR39" s="919">
        <v>244796</v>
      </c>
      <c r="AS39" s="920">
        <v>189606</v>
      </c>
      <c r="AT39" s="576">
        <v>6796.5</v>
      </c>
      <c r="AU39" s="576">
        <v>17344</v>
      </c>
      <c r="AV39" s="576">
        <v>38161</v>
      </c>
      <c r="AW39" s="576">
        <v>109465</v>
      </c>
      <c r="AX39" s="576">
        <v>85287</v>
      </c>
      <c r="AY39" s="576">
        <v>18119</v>
      </c>
      <c r="AZ39" s="921">
        <v>4521</v>
      </c>
      <c r="BA39" s="576">
        <v>2507</v>
      </c>
      <c r="BB39" s="576">
        <v>52</v>
      </c>
      <c r="BC39" s="576">
        <v>22129</v>
      </c>
      <c r="BD39" s="920">
        <v>189606</v>
      </c>
      <c r="BE39" s="577">
        <v>79443</v>
      </c>
      <c r="BF39" s="577">
        <v>52241</v>
      </c>
      <c r="BG39" s="577">
        <v>4052</v>
      </c>
      <c r="BH39" s="577">
        <v>58958</v>
      </c>
      <c r="BI39" s="577">
        <v>11654</v>
      </c>
      <c r="BJ39" s="577">
        <v>591</v>
      </c>
      <c r="BK39" s="577">
        <v>2475</v>
      </c>
      <c r="BL39" s="577">
        <v>36485</v>
      </c>
      <c r="BM39" s="924">
        <v>55190</v>
      </c>
      <c r="BN39" s="577">
        <v>42806</v>
      </c>
      <c r="BO39" s="577">
        <v>6029</v>
      </c>
      <c r="BP39" s="577">
        <v>6355</v>
      </c>
      <c r="BQ39" s="577">
        <v>49</v>
      </c>
      <c r="BR39" s="577">
        <v>-5980</v>
      </c>
      <c r="BS39" s="577">
        <v>-6016</v>
      </c>
      <c r="BT39" s="577">
        <v>76092</v>
      </c>
      <c r="BU39" s="577">
        <v>1455.69</v>
      </c>
      <c r="BV39" s="577">
        <v>1319.02</v>
      </c>
      <c r="BW39" s="577">
        <v>49.15</v>
      </c>
      <c r="BX39" s="577">
        <v>0.21</v>
      </c>
      <c r="BY39" s="577">
        <v>1.63</v>
      </c>
      <c r="BZ39" s="577">
        <v>0.47</v>
      </c>
      <c r="CA39" s="577">
        <v>0</v>
      </c>
      <c r="CB39" s="577">
        <v>0.17</v>
      </c>
      <c r="CC39" s="577">
        <v>79.62</v>
      </c>
      <c r="CD39" s="577">
        <v>0</v>
      </c>
      <c r="CE39" s="577">
        <v>0</v>
      </c>
      <c r="CF39" s="577">
        <v>5</v>
      </c>
      <c r="CG39" s="577">
        <v>0.43</v>
      </c>
      <c r="CH39" s="577">
        <v>0</v>
      </c>
      <c r="CI39" s="577">
        <v>0</v>
      </c>
      <c r="CJ39" s="577">
        <v>0</v>
      </c>
      <c r="CK39" s="577">
        <v>0</v>
      </c>
      <c r="CL39" s="577">
        <v>0</v>
      </c>
      <c r="CM39" s="577">
        <v>0</v>
      </c>
      <c r="CN39" s="577">
        <v>65553.259999999995</v>
      </c>
      <c r="CO39" s="577">
        <v>57547.41</v>
      </c>
      <c r="CP39" s="577">
        <v>5675.4</v>
      </c>
      <c r="CQ39" s="577">
        <v>6.73</v>
      </c>
      <c r="CR39" s="577">
        <v>93.92</v>
      </c>
      <c r="CS39" s="577">
        <v>479.09</v>
      </c>
      <c r="CT39" s="577">
        <v>0</v>
      </c>
      <c r="CU39" s="577">
        <v>9.98</v>
      </c>
      <c r="CV39" s="577">
        <v>1416.21</v>
      </c>
      <c r="CW39" s="577">
        <v>0</v>
      </c>
      <c r="CX39" s="577">
        <v>0</v>
      </c>
      <c r="CY39" s="577">
        <v>322.72000000000003</v>
      </c>
      <c r="CZ39" s="577">
        <v>1.82</v>
      </c>
      <c r="DA39" s="577">
        <v>0</v>
      </c>
      <c r="DB39" s="577">
        <v>0</v>
      </c>
      <c r="DC39" s="577">
        <v>0</v>
      </c>
      <c r="DD39" s="577">
        <v>0</v>
      </c>
      <c r="DE39" s="577">
        <v>0</v>
      </c>
      <c r="DF39" s="925">
        <v>0</v>
      </c>
    </row>
    <row r="40" spans="1:110">
      <c r="A40" s="953" t="s">
        <v>485</v>
      </c>
      <c r="B40" s="503" t="s">
        <v>486</v>
      </c>
      <c r="C40" s="483" t="s">
        <v>375</v>
      </c>
      <c r="D40" s="483" t="s">
        <v>347</v>
      </c>
      <c r="E40" s="919">
        <v>1050949</v>
      </c>
      <c r="F40" s="920">
        <v>924146</v>
      </c>
      <c r="G40" s="576">
        <v>9078.01</v>
      </c>
      <c r="H40" s="576">
        <v>471906</v>
      </c>
      <c r="I40" s="576">
        <v>17649</v>
      </c>
      <c r="J40" s="576">
        <v>367228</v>
      </c>
      <c r="K40" s="576">
        <v>283308</v>
      </c>
      <c r="L40" s="576">
        <v>69060</v>
      </c>
      <c r="M40" s="921">
        <v>14717</v>
      </c>
      <c r="N40" s="576">
        <v>32954</v>
      </c>
      <c r="O40" s="576">
        <v>0</v>
      </c>
      <c r="P40" s="576">
        <v>34409</v>
      </c>
      <c r="Q40" s="920">
        <v>924146</v>
      </c>
      <c r="R40" s="576">
        <v>607680</v>
      </c>
      <c r="S40" s="576">
        <v>388009</v>
      </c>
      <c r="T40" s="576">
        <v>210787</v>
      </c>
      <c r="U40" s="576">
        <v>227321.72</v>
      </c>
      <c r="V40" s="926">
        <v>92.73</v>
      </c>
      <c r="W40" s="923">
        <v>201022</v>
      </c>
      <c r="X40" s="923">
        <v>256930.72</v>
      </c>
      <c r="Y40" s="576">
        <v>78.239999999999995</v>
      </c>
      <c r="Z40" s="923">
        <v>45614</v>
      </c>
      <c r="AA40" s="923">
        <v>9765</v>
      </c>
      <c r="AB40" s="576">
        <v>177222</v>
      </c>
      <c r="AC40" s="576">
        <v>46835</v>
      </c>
      <c r="AD40" s="576">
        <v>1759</v>
      </c>
      <c r="AE40" s="576">
        <v>171077</v>
      </c>
      <c r="AF40" s="576">
        <v>316466</v>
      </c>
      <c r="AG40" s="576">
        <v>232524</v>
      </c>
      <c r="AH40" s="576">
        <v>67301</v>
      </c>
      <c r="AI40" s="576">
        <v>0</v>
      </c>
      <c r="AJ40" s="576">
        <v>75</v>
      </c>
      <c r="AK40" s="576">
        <v>0</v>
      </c>
      <c r="AL40" s="576">
        <v>0</v>
      </c>
      <c r="AM40" s="920">
        <v>126803</v>
      </c>
      <c r="AN40" s="576">
        <v>2622</v>
      </c>
      <c r="AO40" s="576">
        <v>40233</v>
      </c>
      <c r="AP40" s="576">
        <v>10000</v>
      </c>
      <c r="AQ40" s="576">
        <v>73948</v>
      </c>
      <c r="AR40" s="919">
        <v>1006763</v>
      </c>
      <c r="AS40" s="920">
        <v>906738</v>
      </c>
      <c r="AT40" s="576">
        <v>8907.01</v>
      </c>
      <c r="AU40" s="576">
        <v>66678</v>
      </c>
      <c r="AV40" s="576">
        <v>155780</v>
      </c>
      <c r="AW40" s="576">
        <v>550881</v>
      </c>
      <c r="AX40" s="576">
        <v>399482</v>
      </c>
      <c r="AY40" s="576">
        <v>97842</v>
      </c>
      <c r="AZ40" s="921">
        <v>47879</v>
      </c>
      <c r="BA40" s="576">
        <v>23828</v>
      </c>
      <c r="BB40" s="576">
        <v>0</v>
      </c>
      <c r="BC40" s="576">
        <v>109571</v>
      </c>
      <c r="BD40" s="920">
        <v>906738</v>
      </c>
      <c r="BE40" s="577">
        <v>405639</v>
      </c>
      <c r="BF40" s="577">
        <v>250497</v>
      </c>
      <c r="BG40" s="577">
        <v>23466</v>
      </c>
      <c r="BH40" s="577">
        <v>267622</v>
      </c>
      <c r="BI40" s="577">
        <v>27381</v>
      </c>
      <c r="BJ40" s="577">
        <v>2100</v>
      </c>
      <c r="BK40" s="577">
        <v>4452</v>
      </c>
      <c r="BL40" s="577">
        <v>199544</v>
      </c>
      <c r="BM40" s="924">
        <v>100025</v>
      </c>
      <c r="BN40" s="577">
        <v>85624</v>
      </c>
      <c r="BO40" s="577">
        <v>0</v>
      </c>
      <c r="BP40" s="577">
        <v>14401</v>
      </c>
      <c r="BQ40" s="577">
        <v>17408</v>
      </c>
      <c r="BR40" s="577">
        <v>17408</v>
      </c>
      <c r="BS40" s="577">
        <v>16585</v>
      </c>
      <c r="BT40" s="577">
        <v>286040</v>
      </c>
      <c r="BU40" s="577">
        <v>8371.2199999999993</v>
      </c>
      <c r="BV40" s="577">
        <v>4813.43</v>
      </c>
      <c r="BW40" s="577">
        <v>637.02</v>
      </c>
      <c r="BX40" s="577">
        <v>295.5</v>
      </c>
      <c r="BY40" s="577">
        <v>52.83</v>
      </c>
      <c r="BZ40" s="577">
        <v>7.19</v>
      </c>
      <c r="CA40" s="577">
        <v>0.28999999999999998</v>
      </c>
      <c r="CB40" s="577">
        <v>169.75</v>
      </c>
      <c r="CC40" s="577">
        <v>502.1</v>
      </c>
      <c r="CD40" s="577">
        <v>3.58</v>
      </c>
      <c r="CE40" s="577">
        <v>0</v>
      </c>
      <c r="CF40" s="577">
        <v>1886.13</v>
      </c>
      <c r="CG40" s="577">
        <v>3.41</v>
      </c>
      <c r="CH40" s="577">
        <v>0</v>
      </c>
      <c r="CI40" s="577">
        <v>0</v>
      </c>
      <c r="CJ40" s="577">
        <v>0</v>
      </c>
      <c r="CK40" s="577">
        <v>0</v>
      </c>
      <c r="CL40" s="577">
        <v>0</v>
      </c>
      <c r="CM40" s="577">
        <v>0</v>
      </c>
      <c r="CN40" s="577">
        <v>451008.96</v>
      </c>
      <c r="CO40" s="577">
        <v>251238.72</v>
      </c>
      <c r="CP40" s="577">
        <v>141339.99</v>
      </c>
      <c r="CQ40" s="577">
        <v>32220.45</v>
      </c>
      <c r="CR40" s="577">
        <v>5334.89</v>
      </c>
      <c r="CS40" s="577">
        <v>10122.67</v>
      </c>
      <c r="CT40" s="577">
        <v>32.25</v>
      </c>
      <c r="CU40" s="577">
        <v>3999.24</v>
      </c>
      <c r="CV40" s="577">
        <v>6249.07</v>
      </c>
      <c r="CW40" s="577">
        <v>174.44</v>
      </c>
      <c r="CX40" s="577">
        <v>0</v>
      </c>
      <c r="CY40" s="577">
        <v>245.2</v>
      </c>
      <c r="CZ40" s="577">
        <v>52.04</v>
      </c>
      <c r="DA40" s="577">
        <v>0</v>
      </c>
      <c r="DB40" s="577">
        <v>0</v>
      </c>
      <c r="DC40" s="577">
        <v>0</v>
      </c>
      <c r="DD40" s="577">
        <v>0</v>
      </c>
      <c r="DE40" s="577">
        <v>0</v>
      </c>
      <c r="DF40" s="925">
        <v>0</v>
      </c>
    </row>
    <row r="41" spans="1:110">
      <c r="A41" s="953" t="s">
        <v>490</v>
      </c>
      <c r="B41" s="503" t="s">
        <v>491</v>
      </c>
      <c r="C41" s="483" t="s">
        <v>375</v>
      </c>
      <c r="D41" s="483" t="s">
        <v>347</v>
      </c>
      <c r="E41" s="919">
        <v>224514</v>
      </c>
      <c r="F41" s="920">
        <v>192292</v>
      </c>
      <c r="G41" s="576">
        <v>7767.16</v>
      </c>
      <c r="H41" s="576">
        <v>70962</v>
      </c>
      <c r="I41" s="576">
        <v>8601</v>
      </c>
      <c r="J41" s="576">
        <v>110084</v>
      </c>
      <c r="K41" s="576">
        <v>90663</v>
      </c>
      <c r="L41" s="576">
        <v>16819</v>
      </c>
      <c r="M41" s="921">
        <v>2514</v>
      </c>
      <c r="N41" s="576">
        <v>931</v>
      </c>
      <c r="O41" s="576">
        <v>10</v>
      </c>
      <c r="P41" s="576">
        <v>1714</v>
      </c>
      <c r="Q41" s="920">
        <v>192292</v>
      </c>
      <c r="R41" s="576">
        <v>61956</v>
      </c>
      <c r="S41" s="576">
        <v>42231</v>
      </c>
      <c r="T41" s="576">
        <v>16320</v>
      </c>
      <c r="U41" s="576">
        <v>36292.129999999997</v>
      </c>
      <c r="V41" s="926">
        <v>44.97</v>
      </c>
      <c r="W41" s="923">
        <v>11599</v>
      </c>
      <c r="X41" s="923">
        <v>34297.129999999997</v>
      </c>
      <c r="Y41" s="576">
        <v>33.82</v>
      </c>
      <c r="Z41" s="923">
        <v>7582</v>
      </c>
      <c r="AA41" s="923">
        <v>4721</v>
      </c>
      <c r="AB41" s="576">
        <v>25911</v>
      </c>
      <c r="AC41" s="576">
        <v>868</v>
      </c>
      <c r="AD41" s="576">
        <v>468</v>
      </c>
      <c r="AE41" s="576">
        <v>18389</v>
      </c>
      <c r="AF41" s="576">
        <v>130336</v>
      </c>
      <c r="AG41" s="576">
        <v>91240</v>
      </c>
      <c r="AH41" s="576">
        <v>16314</v>
      </c>
      <c r="AI41" s="576">
        <v>18526</v>
      </c>
      <c r="AJ41" s="576">
        <v>1545</v>
      </c>
      <c r="AK41" s="576">
        <v>0</v>
      </c>
      <c r="AL41" s="576">
        <v>0</v>
      </c>
      <c r="AM41" s="920">
        <v>32222</v>
      </c>
      <c r="AN41" s="576">
        <v>0</v>
      </c>
      <c r="AO41" s="576">
        <v>24431</v>
      </c>
      <c r="AP41" s="576">
        <v>1000</v>
      </c>
      <c r="AQ41" s="576">
        <v>6791</v>
      </c>
      <c r="AR41" s="919">
        <v>226267</v>
      </c>
      <c r="AS41" s="920">
        <v>193850</v>
      </c>
      <c r="AT41" s="576">
        <v>7830.09</v>
      </c>
      <c r="AU41" s="576">
        <v>15193</v>
      </c>
      <c r="AV41" s="576">
        <v>31501</v>
      </c>
      <c r="AW41" s="576">
        <v>131711</v>
      </c>
      <c r="AX41" s="576">
        <v>103155</v>
      </c>
      <c r="AY41" s="576">
        <v>20611</v>
      </c>
      <c r="AZ41" s="921">
        <v>6773</v>
      </c>
      <c r="BA41" s="576">
        <v>1004</v>
      </c>
      <c r="BB41" s="576">
        <v>415</v>
      </c>
      <c r="BC41" s="576">
        <v>14441</v>
      </c>
      <c r="BD41" s="920">
        <v>193850</v>
      </c>
      <c r="BE41" s="577">
        <v>104682</v>
      </c>
      <c r="BF41" s="577">
        <v>78362</v>
      </c>
      <c r="BG41" s="577">
        <v>7143</v>
      </c>
      <c r="BH41" s="577">
        <v>47159</v>
      </c>
      <c r="BI41" s="577">
        <v>3826</v>
      </c>
      <c r="BJ41" s="577">
        <v>529</v>
      </c>
      <c r="BK41" s="577">
        <v>714</v>
      </c>
      <c r="BL41" s="577">
        <v>36940</v>
      </c>
      <c r="BM41" s="924">
        <v>32417</v>
      </c>
      <c r="BN41" s="577">
        <v>29276</v>
      </c>
      <c r="BO41" s="577">
        <v>1000</v>
      </c>
      <c r="BP41" s="577">
        <v>2141</v>
      </c>
      <c r="BQ41" s="577">
        <v>-1558</v>
      </c>
      <c r="BR41" s="577">
        <v>-1558</v>
      </c>
      <c r="BS41" s="577">
        <v>-12409</v>
      </c>
      <c r="BT41" s="577">
        <v>32267</v>
      </c>
      <c r="BU41" s="577">
        <v>5309.35</v>
      </c>
      <c r="BV41" s="577">
        <v>727.81</v>
      </c>
      <c r="BW41" s="577">
        <v>41.75</v>
      </c>
      <c r="BX41" s="577">
        <v>494.32</v>
      </c>
      <c r="BY41" s="577">
        <v>23.05</v>
      </c>
      <c r="BZ41" s="577">
        <v>0.35</v>
      </c>
      <c r="CA41" s="577">
        <v>0</v>
      </c>
      <c r="CB41" s="577">
        <v>0</v>
      </c>
      <c r="CC41" s="577">
        <v>148.9</v>
      </c>
      <c r="CD41" s="577">
        <v>0</v>
      </c>
      <c r="CE41" s="577">
        <v>0</v>
      </c>
      <c r="CF41" s="577">
        <v>3866.21</v>
      </c>
      <c r="CG41" s="577">
        <v>6.96</v>
      </c>
      <c r="CH41" s="577">
        <v>0</v>
      </c>
      <c r="CI41" s="577">
        <v>0</v>
      </c>
      <c r="CJ41" s="577">
        <v>0</v>
      </c>
      <c r="CK41" s="577">
        <v>0</v>
      </c>
      <c r="CL41" s="577">
        <v>0</v>
      </c>
      <c r="CM41" s="577">
        <v>0</v>
      </c>
      <c r="CN41" s="577">
        <v>57232.27</v>
      </c>
      <c r="CO41" s="577">
        <v>29276.400000000001</v>
      </c>
      <c r="CP41" s="577">
        <v>3344.42</v>
      </c>
      <c r="CQ41" s="577">
        <v>20884.11</v>
      </c>
      <c r="CR41" s="577">
        <v>1245.1300000000001</v>
      </c>
      <c r="CS41" s="577">
        <v>310.98</v>
      </c>
      <c r="CT41" s="577">
        <v>0</v>
      </c>
      <c r="CU41" s="577">
        <v>0</v>
      </c>
      <c r="CV41" s="577">
        <v>1433.25</v>
      </c>
      <c r="CW41" s="577">
        <v>0</v>
      </c>
      <c r="CX41" s="577">
        <v>0</v>
      </c>
      <c r="CY41" s="577">
        <v>703.04</v>
      </c>
      <c r="CZ41" s="577">
        <v>34.94</v>
      </c>
      <c r="DA41" s="577">
        <v>0</v>
      </c>
      <c r="DB41" s="577">
        <v>0</v>
      </c>
      <c r="DC41" s="577">
        <v>0</v>
      </c>
      <c r="DD41" s="577">
        <v>0</v>
      </c>
      <c r="DE41" s="577">
        <v>0</v>
      </c>
      <c r="DF41" s="925">
        <v>0</v>
      </c>
    </row>
    <row r="42" spans="1:110">
      <c r="A42" s="953" t="s">
        <v>494</v>
      </c>
      <c r="B42" s="503" t="s">
        <v>495</v>
      </c>
      <c r="C42" s="483" t="s">
        <v>401</v>
      </c>
      <c r="D42" s="483" t="s">
        <v>347</v>
      </c>
      <c r="E42" s="919">
        <v>436206</v>
      </c>
      <c r="F42" s="920">
        <v>363666</v>
      </c>
      <c r="G42" s="576">
        <v>7852.67</v>
      </c>
      <c r="H42" s="576">
        <v>224441</v>
      </c>
      <c r="I42" s="576">
        <v>20339</v>
      </c>
      <c r="J42" s="576">
        <v>105340</v>
      </c>
      <c r="K42" s="576">
        <v>57896</v>
      </c>
      <c r="L42" s="576">
        <v>43354</v>
      </c>
      <c r="M42" s="921">
        <v>4090</v>
      </c>
      <c r="N42" s="576">
        <v>4915</v>
      </c>
      <c r="O42" s="576">
        <v>-7</v>
      </c>
      <c r="P42" s="576">
        <v>8631</v>
      </c>
      <c r="Q42" s="920">
        <v>363666</v>
      </c>
      <c r="R42" s="576">
        <v>249155</v>
      </c>
      <c r="S42" s="576">
        <v>170049</v>
      </c>
      <c r="T42" s="576">
        <v>66093</v>
      </c>
      <c r="U42" s="576">
        <v>71211</v>
      </c>
      <c r="V42" s="926">
        <v>92.81</v>
      </c>
      <c r="W42" s="923">
        <v>62931</v>
      </c>
      <c r="X42" s="923">
        <v>89475</v>
      </c>
      <c r="Y42" s="576">
        <v>70.33</v>
      </c>
      <c r="Z42" s="923">
        <v>22695</v>
      </c>
      <c r="AA42" s="923">
        <v>3162</v>
      </c>
      <c r="AB42" s="576">
        <v>103956</v>
      </c>
      <c r="AC42" s="576">
        <v>2713</v>
      </c>
      <c r="AD42" s="576">
        <v>1315</v>
      </c>
      <c r="AE42" s="576">
        <v>75078</v>
      </c>
      <c r="AF42" s="576">
        <v>114511</v>
      </c>
      <c r="AG42" s="576">
        <v>53182</v>
      </c>
      <c r="AH42" s="576">
        <v>42039</v>
      </c>
      <c r="AI42" s="576">
        <v>7319</v>
      </c>
      <c r="AJ42" s="576">
        <v>1783</v>
      </c>
      <c r="AK42" s="576">
        <v>0</v>
      </c>
      <c r="AL42" s="576">
        <v>0</v>
      </c>
      <c r="AM42" s="920">
        <v>72540</v>
      </c>
      <c r="AN42" s="576">
        <v>0</v>
      </c>
      <c r="AO42" s="576">
        <v>20357</v>
      </c>
      <c r="AP42" s="576">
        <v>44044</v>
      </c>
      <c r="AQ42" s="576">
        <v>8139</v>
      </c>
      <c r="AR42" s="919">
        <v>440950</v>
      </c>
      <c r="AS42" s="920">
        <v>363375</v>
      </c>
      <c r="AT42" s="576">
        <v>7846.39</v>
      </c>
      <c r="AU42" s="576">
        <v>39642</v>
      </c>
      <c r="AV42" s="576">
        <v>73936</v>
      </c>
      <c r="AW42" s="576">
        <v>176712</v>
      </c>
      <c r="AX42" s="576">
        <v>95208</v>
      </c>
      <c r="AY42" s="576">
        <v>57616</v>
      </c>
      <c r="AZ42" s="921">
        <v>18853</v>
      </c>
      <c r="BA42" s="576">
        <v>5550</v>
      </c>
      <c r="BB42" s="576">
        <v>0</v>
      </c>
      <c r="BC42" s="576">
        <v>67535</v>
      </c>
      <c r="BD42" s="920">
        <v>363375</v>
      </c>
      <c r="BE42" s="577">
        <v>161729</v>
      </c>
      <c r="BF42" s="577">
        <v>57794</v>
      </c>
      <c r="BG42" s="577">
        <v>12857</v>
      </c>
      <c r="BH42" s="577">
        <v>68070</v>
      </c>
      <c r="BI42" s="577">
        <v>10384</v>
      </c>
      <c r="BJ42" s="577">
        <v>1657</v>
      </c>
      <c r="BK42" s="577">
        <v>833</v>
      </c>
      <c r="BL42" s="577">
        <v>120702</v>
      </c>
      <c r="BM42" s="924">
        <v>77575</v>
      </c>
      <c r="BN42" s="577">
        <v>43704</v>
      </c>
      <c r="BO42" s="577">
        <v>0</v>
      </c>
      <c r="BP42" s="577">
        <v>33871</v>
      </c>
      <c r="BQ42" s="577">
        <v>291</v>
      </c>
      <c r="BR42" s="577">
        <v>291</v>
      </c>
      <c r="BS42" s="577">
        <v>881</v>
      </c>
      <c r="BT42" s="577">
        <v>119343</v>
      </c>
      <c r="BU42" s="577">
        <v>3894.46</v>
      </c>
      <c r="BV42" s="577">
        <v>1944.73</v>
      </c>
      <c r="BW42" s="577">
        <v>337.64</v>
      </c>
      <c r="BX42" s="577">
        <v>523.04</v>
      </c>
      <c r="BY42" s="577">
        <v>0</v>
      </c>
      <c r="BZ42" s="577">
        <v>3.95</v>
      </c>
      <c r="CA42" s="577">
        <v>10.08</v>
      </c>
      <c r="CB42" s="577">
        <v>2.95</v>
      </c>
      <c r="CC42" s="577">
        <v>875.76</v>
      </c>
      <c r="CD42" s="577">
        <v>0</v>
      </c>
      <c r="CE42" s="577">
        <v>0</v>
      </c>
      <c r="CF42" s="577">
        <v>112.91</v>
      </c>
      <c r="CG42" s="577">
        <v>0</v>
      </c>
      <c r="CH42" s="577">
        <v>0</v>
      </c>
      <c r="CI42" s="577">
        <v>0</v>
      </c>
      <c r="CJ42" s="577">
        <v>83.4</v>
      </c>
      <c r="CK42" s="577">
        <v>0</v>
      </c>
      <c r="CL42" s="577">
        <v>0</v>
      </c>
      <c r="CM42" s="577">
        <v>0</v>
      </c>
      <c r="CN42" s="577">
        <v>207813</v>
      </c>
      <c r="CO42" s="577">
        <v>90584</v>
      </c>
      <c r="CP42" s="577">
        <v>59998</v>
      </c>
      <c r="CQ42" s="577">
        <v>27373</v>
      </c>
      <c r="CR42" s="577">
        <v>0</v>
      </c>
      <c r="CS42" s="577">
        <v>5678</v>
      </c>
      <c r="CT42" s="577">
        <v>769</v>
      </c>
      <c r="CU42" s="577">
        <v>210</v>
      </c>
      <c r="CV42" s="577">
        <v>23120</v>
      </c>
      <c r="CW42" s="577">
        <v>0</v>
      </c>
      <c r="CX42" s="577">
        <v>0</v>
      </c>
      <c r="CY42" s="577">
        <v>53</v>
      </c>
      <c r="CZ42" s="577">
        <v>0</v>
      </c>
      <c r="DA42" s="577">
        <v>0</v>
      </c>
      <c r="DB42" s="577">
        <v>0</v>
      </c>
      <c r="DC42" s="577">
        <v>28</v>
      </c>
      <c r="DD42" s="577">
        <v>0</v>
      </c>
      <c r="DE42" s="577">
        <v>0</v>
      </c>
      <c r="DF42" s="925">
        <v>0</v>
      </c>
    </row>
    <row r="43" spans="1:110">
      <c r="A43" s="953" t="s">
        <v>497</v>
      </c>
      <c r="B43" s="503" t="s">
        <v>498</v>
      </c>
      <c r="C43" s="483" t="s">
        <v>375</v>
      </c>
      <c r="D43" s="483" t="s">
        <v>347</v>
      </c>
      <c r="E43" s="919">
        <v>958376.76</v>
      </c>
      <c r="F43" s="920">
        <v>608699.76</v>
      </c>
      <c r="G43" s="576">
        <v>7366.65</v>
      </c>
      <c r="H43" s="576">
        <v>343185</v>
      </c>
      <c r="I43" s="576">
        <v>15517</v>
      </c>
      <c r="J43" s="576">
        <v>233797</v>
      </c>
      <c r="K43" s="576">
        <v>160448</v>
      </c>
      <c r="L43" s="576">
        <v>69172</v>
      </c>
      <c r="M43" s="921">
        <v>3357</v>
      </c>
      <c r="N43" s="576">
        <v>6735</v>
      </c>
      <c r="O43" s="576">
        <v>104</v>
      </c>
      <c r="P43" s="576">
        <v>9466</v>
      </c>
      <c r="Q43" s="920">
        <v>608699.76</v>
      </c>
      <c r="R43" s="576">
        <v>305550.8</v>
      </c>
      <c r="S43" s="576">
        <v>228414</v>
      </c>
      <c r="T43" s="576">
        <v>76515</v>
      </c>
      <c r="U43" s="576">
        <v>133342.6</v>
      </c>
      <c r="V43" s="926">
        <v>57.38</v>
      </c>
      <c r="W43" s="923">
        <v>65494</v>
      </c>
      <c r="X43" s="923">
        <v>122185.60000000001</v>
      </c>
      <c r="Y43" s="576">
        <v>53.6</v>
      </c>
      <c r="Z43" s="923">
        <v>23735</v>
      </c>
      <c r="AA43" s="923">
        <v>11021</v>
      </c>
      <c r="AB43" s="576">
        <v>151899</v>
      </c>
      <c r="AC43" s="576">
        <v>9054.58</v>
      </c>
      <c r="AD43" s="576">
        <v>1846.28</v>
      </c>
      <c r="AE43" s="576">
        <v>66235.929999999993</v>
      </c>
      <c r="AF43" s="576">
        <v>303148.76</v>
      </c>
      <c r="AG43" s="576">
        <v>146943.03</v>
      </c>
      <c r="AH43" s="576">
        <v>66570.73</v>
      </c>
      <c r="AI43" s="576">
        <v>43907</v>
      </c>
      <c r="AJ43" s="576">
        <v>33396</v>
      </c>
      <c r="AK43" s="576">
        <v>0</v>
      </c>
      <c r="AL43" s="576">
        <v>0</v>
      </c>
      <c r="AM43" s="920">
        <v>349677</v>
      </c>
      <c r="AN43" s="576">
        <v>0</v>
      </c>
      <c r="AO43" s="576">
        <v>70394</v>
      </c>
      <c r="AP43" s="576">
        <v>211253</v>
      </c>
      <c r="AQ43" s="576">
        <v>68030</v>
      </c>
      <c r="AR43" s="919">
        <v>959049.32</v>
      </c>
      <c r="AS43" s="920">
        <v>606965.31999999995</v>
      </c>
      <c r="AT43" s="576">
        <v>7345.66</v>
      </c>
      <c r="AU43" s="576">
        <v>57968</v>
      </c>
      <c r="AV43" s="576">
        <v>127425</v>
      </c>
      <c r="AW43" s="576">
        <v>333018</v>
      </c>
      <c r="AX43" s="576">
        <v>206376</v>
      </c>
      <c r="AY43" s="576">
        <v>94111</v>
      </c>
      <c r="AZ43" s="921">
        <v>24385</v>
      </c>
      <c r="BA43" s="576">
        <v>3910</v>
      </c>
      <c r="BB43" s="576">
        <v>0</v>
      </c>
      <c r="BC43" s="576">
        <v>84644</v>
      </c>
      <c r="BD43" s="920">
        <v>606965.31999999995</v>
      </c>
      <c r="BE43" s="577">
        <v>219880</v>
      </c>
      <c r="BF43" s="577">
        <v>97659</v>
      </c>
      <c r="BG43" s="577">
        <v>22631</v>
      </c>
      <c r="BH43" s="577">
        <v>203266.64</v>
      </c>
      <c r="BI43" s="577">
        <v>11418</v>
      </c>
      <c r="BJ43" s="577">
        <v>3166</v>
      </c>
      <c r="BK43" s="577">
        <v>38101</v>
      </c>
      <c r="BL43" s="577">
        <v>131133.68</v>
      </c>
      <c r="BM43" s="924">
        <v>352084</v>
      </c>
      <c r="BN43" s="577">
        <v>347904</v>
      </c>
      <c r="BO43" s="577">
        <v>0</v>
      </c>
      <c r="BP43" s="577">
        <v>4180</v>
      </c>
      <c r="BQ43" s="577">
        <v>1734.44</v>
      </c>
      <c r="BR43" s="577">
        <v>1734.44</v>
      </c>
      <c r="BS43" s="577">
        <v>16217</v>
      </c>
      <c r="BT43" s="577">
        <v>227260</v>
      </c>
      <c r="BU43" s="577">
        <v>5618.59</v>
      </c>
      <c r="BV43" s="577">
        <v>2491.0500000000002</v>
      </c>
      <c r="BW43" s="577">
        <v>498.74</v>
      </c>
      <c r="BX43" s="577">
        <v>245.21</v>
      </c>
      <c r="BY43" s="577">
        <v>0</v>
      </c>
      <c r="BZ43" s="577">
        <v>2.4500000000000002</v>
      </c>
      <c r="CA43" s="577">
        <v>0</v>
      </c>
      <c r="CB43" s="577">
        <v>345.51</v>
      </c>
      <c r="CC43" s="577">
        <v>397.07</v>
      </c>
      <c r="CD43" s="577">
        <v>0</v>
      </c>
      <c r="CE43" s="577">
        <v>0</v>
      </c>
      <c r="CF43" s="577">
        <v>1635.55</v>
      </c>
      <c r="CG43" s="577">
        <v>3.01</v>
      </c>
      <c r="CH43" s="577">
        <v>0</v>
      </c>
      <c r="CI43" s="577">
        <v>0</v>
      </c>
      <c r="CJ43" s="577">
        <v>0</v>
      </c>
      <c r="CK43" s="577">
        <v>0</v>
      </c>
      <c r="CL43" s="577">
        <v>0</v>
      </c>
      <c r="CM43" s="577">
        <v>0</v>
      </c>
      <c r="CN43" s="577">
        <v>270787.8</v>
      </c>
      <c r="CO43" s="577">
        <v>104238.6</v>
      </c>
      <c r="CP43" s="577">
        <v>99490.35</v>
      </c>
      <c r="CQ43" s="577">
        <v>39030.19</v>
      </c>
      <c r="CR43" s="577">
        <v>0</v>
      </c>
      <c r="CS43" s="577">
        <v>3318.42</v>
      </c>
      <c r="CT43" s="577">
        <v>0</v>
      </c>
      <c r="CU43" s="577">
        <v>13556.18</v>
      </c>
      <c r="CV43" s="577">
        <v>10871.8</v>
      </c>
      <c r="CW43" s="577">
        <v>0</v>
      </c>
      <c r="CX43" s="577">
        <v>0</v>
      </c>
      <c r="CY43" s="577">
        <v>138.86000000000001</v>
      </c>
      <c r="CZ43" s="577">
        <v>143.38999999999999</v>
      </c>
      <c r="DA43" s="577">
        <v>0</v>
      </c>
      <c r="DB43" s="577">
        <v>0</v>
      </c>
      <c r="DC43" s="577">
        <v>0</v>
      </c>
      <c r="DD43" s="577">
        <v>0</v>
      </c>
      <c r="DE43" s="577">
        <v>0</v>
      </c>
      <c r="DF43" s="925">
        <v>0</v>
      </c>
    </row>
    <row r="44" spans="1:110">
      <c r="A44" s="953" t="s">
        <v>846</v>
      </c>
      <c r="B44" s="503" t="s">
        <v>847</v>
      </c>
      <c r="C44" s="504" t="s">
        <v>401</v>
      </c>
      <c r="D44" s="483" t="s">
        <v>347</v>
      </c>
      <c r="E44" s="919">
        <v>200021</v>
      </c>
      <c r="F44" s="920">
        <v>172081</v>
      </c>
      <c r="G44" s="576">
        <v>7284.06</v>
      </c>
      <c r="H44" s="576">
        <v>72805</v>
      </c>
      <c r="I44" s="576">
        <v>2411</v>
      </c>
      <c r="J44" s="576">
        <v>93739</v>
      </c>
      <c r="K44" s="576">
        <v>75776</v>
      </c>
      <c r="L44" s="576">
        <v>15626</v>
      </c>
      <c r="M44" s="921">
        <v>2118</v>
      </c>
      <c r="N44" s="576">
        <v>16</v>
      </c>
      <c r="O44" s="576">
        <v>9</v>
      </c>
      <c r="P44" s="576">
        <v>3110</v>
      </c>
      <c r="Q44" s="920">
        <v>172081</v>
      </c>
      <c r="R44" s="576">
        <v>40090</v>
      </c>
      <c r="S44" s="576">
        <v>21132</v>
      </c>
      <c r="T44" s="576">
        <v>16808</v>
      </c>
      <c r="U44" s="576">
        <v>53378.46</v>
      </c>
      <c r="V44" s="926">
        <v>31.49</v>
      </c>
      <c r="W44" s="923">
        <v>14932</v>
      </c>
      <c r="X44" s="923">
        <v>28866.46</v>
      </c>
      <c r="Y44" s="576">
        <v>51.73</v>
      </c>
      <c r="Z44" s="923">
        <v>10002</v>
      </c>
      <c r="AA44" s="923">
        <v>1876</v>
      </c>
      <c r="AB44" s="576">
        <v>4324</v>
      </c>
      <c r="AC44" s="576">
        <v>590</v>
      </c>
      <c r="AD44" s="576">
        <v>78</v>
      </c>
      <c r="AE44" s="576">
        <v>18290</v>
      </c>
      <c r="AF44" s="576">
        <v>131991</v>
      </c>
      <c r="AG44" s="576">
        <v>74695</v>
      </c>
      <c r="AH44" s="576">
        <v>15491</v>
      </c>
      <c r="AI44" s="576">
        <v>35560</v>
      </c>
      <c r="AJ44" s="576">
        <v>2580</v>
      </c>
      <c r="AK44" s="576">
        <v>0</v>
      </c>
      <c r="AL44" s="576">
        <v>0</v>
      </c>
      <c r="AM44" s="920">
        <v>27940</v>
      </c>
      <c r="AN44" s="576">
        <v>0</v>
      </c>
      <c r="AO44" s="576">
        <v>19321</v>
      </c>
      <c r="AP44" s="576">
        <v>3000</v>
      </c>
      <c r="AQ44" s="576">
        <v>5619</v>
      </c>
      <c r="AR44" s="919">
        <v>200313</v>
      </c>
      <c r="AS44" s="920">
        <v>174189</v>
      </c>
      <c r="AT44" s="576">
        <v>7373.3</v>
      </c>
      <c r="AU44" s="576">
        <v>13063</v>
      </c>
      <c r="AV44" s="576">
        <v>21715</v>
      </c>
      <c r="AW44" s="576">
        <v>107475</v>
      </c>
      <c r="AX44" s="576">
        <v>80953</v>
      </c>
      <c r="AY44" s="576">
        <v>19780</v>
      </c>
      <c r="AZ44" s="921">
        <v>5994</v>
      </c>
      <c r="BA44" s="576">
        <v>0</v>
      </c>
      <c r="BB44" s="576">
        <v>0</v>
      </c>
      <c r="BC44" s="576">
        <v>31936</v>
      </c>
      <c r="BD44" s="920">
        <v>174189</v>
      </c>
      <c r="BE44" s="577">
        <v>84008</v>
      </c>
      <c r="BF44" s="577">
        <v>52850</v>
      </c>
      <c r="BG44" s="577">
        <v>5816</v>
      </c>
      <c r="BH44" s="577">
        <v>32383</v>
      </c>
      <c r="BI44" s="577">
        <v>2746</v>
      </c>
      <c r="BJ44" s="577">
        <v>1164</v>
      </c>
      <c r="BK44" s="577">
        <v>11876</v>
      </c>
      <c r="BL44" s="577">
        <v>42012</v>
      </c>
      <c r="BM44" s="920">
        <v>26124</v>
      </c>
      <c r="BN44" s="576">
        <v>26124</v>
      </c>
      <c r="BO44" s="576">
        <v>0</v>
      </c>
      <c r="BP44" s="576">
        <v>0</v>
      </c>
      <c r="BQ44" s="577">
        <v>-2108</v>
      </c>
      <c r="BR44" s="577">
        <v>-2108</v>
      </c>
      <c r="BS44" s="577">
        <v>-10200</v>
      </c>
      <c r="BT44" s="577">
        <v>13201</v>
      </c>
      <c r="BU44" s="577">
        <v>1250.52</v>
      </c>
      <c r="BV44" s="577">
        <v>736.63</v>
      </c>
      <c r="BW44" s="577">
        <v>62.69</v>
      </c>
      <c r="BX44" s="577">
        <v>0</v>
      </c>
      <c r="BY44" s="577">
        <v>8.59</v>
      </c>
      <c r="BZ44" s="577">
        <v>0.61</v>
      </c>
      <c r="CA44" s="577">
        <v>0</v>
      </c>
      <c r="CB44" s="577">
        <v>0</v>
      </c>
      <c r="CC44" s="577">
        <v>199.06</v>
      </c>
      <c r="CD44" s="577">
        <v>0</v>
      </c>
      <c r="CE44" s="577">
        <v>102.65</v>
      </c>
      <c r="CF44" s="577">
        <v>88.49</v>
      </c>
      <c r="CG44" s="577">
        <v>0</v>
      </c>
      <c r="CH44" s="577">
        <v>0</v>
      </c>
      <c r="CI44" s="577">
        <v>0</v>
      </c>
      <c r="CJ44" s="577">
        <v>0</v>
      </c>
      <c r="CK44" s="577">
        <v>0</v>
      </c>
      <c r="CL44" s="577">
        <v>0</v>
      </c>
      <c r="CM44" s="577">
        <v>51.8</v>
      </c>
      <c r="CN44" s="577">
        <v>35221.25</v>
      </c>
      <c r="CO44" s="577">
        <v>26572.46</v>
      </c>
      <c r="CP44" s="577">
        <v>4441.55</v>
      </c>
      <c r="CQ44" s="577">
        <v>0</v>
      </c>
      <c r="CR44" s="577">
        <v>528.25</v>
      </c>
      <c r="CS44" s="577">
        <v>299.89</v>
      </c>
      <c r="CT44" s="577">
        <v>0</v>
      </c>
      <c r="CU44" s="577">
        <v>0</v>
      </c>
      <c r="CV44" s="577">
        <v>2334.96</v>
      </c>
      <c r="CW44" s="577">
        <v>0</v>
      </c>
      <c r="CX44" s="577">
        <v>370.58</v>
      </c>
      <c r="CY44" s="577">
        <v>46.9</v>
      </c>
      <c r="CZ44" s="577">
        <v>0</v>
      </c>
      <c r="DA44" s="577">
        <v>0</v>
      </c>
      <c r="DB44" s="577">
        <v>0</v>
      </c>
      <c r="DC44" s="577">
        <v>0</v>
      </c>
      <c r="DD44" s="577">
        <v>0</v>
      </c>
      <c r="DE44" s="577">
        <v>0</v>
      </c>
      <c r="DF44" s="925">
        <v>626.66</v>
      </c>
    </row>
    <row r="45" spans="1:110">
      <c r="A45" s="953" t="s">
        <v>501</v>
      </c>
      <c r="B45" s="503" t="s">
        <v>502</v>
      </c>
      <c r="C45" s="483" t="s">
        <v>401</v>
      </c>
      <c r="D45" s="483" t="s">
        <v>347</v>
      </c>
      <c r="E45" s="919">
        <v>272014</v>
      </c>
      <c r="F45" s="920">
        <v>215758</v>
      </c>
      <c r="G45" s="576">
        <v>8289.25</v>
      </c>
      <c r="H45" s="576">
        <v>125321</v>
      </c>
      <c r="I45" s="576">
        <v>6407</v>
      </c>
      <c r="J45" s="576">
        <v>81780</v>
      </c>
      <c r="K45" s="576">
        <v>47415</v>
      </c>
      <c r="L45" s="576">
        <v>30789</v>
      </c>
      <c r="M45" s="921">
        <v>2188</v>
      </c>
      <c r="N45" s="576">
        <v>1446</v>
      </c>
      <c r="O45" s="576">
        <v>413</v>
      </c>
      <c r="P45" s="576">
        <v>804</v>
      </c>
      <c r="Q45" s="920">
        <v>215758</v>
      </c>
      <c r="R45" s="576">
        <v>114759</v>
      </c>
      <c r="S45" s="576">
        <v>88017</v>
      </c>
      <c r="T45" s="576">
        <v>26513</v>
      </c>
      <c r="U45" s="576">
        <v>31186.03</v>
      </c>
      <c r="V45" s="926">
        <v>85.02</v>
      </c>
      <c r="W45" s="923">
        <v>24210</v>
      </c>
      <c r="X45" s="923">
        <v>39626.03</v>
      </c>
      <c r="Y45" s="576">
        <v>61.1</v>
      </c>
      <c r="Z45" s="923">
        <v>13005</v>
      </c>
      <c r="AA45" s="923">
        <v>2303</v>
      </c>
      <c r="AB45" s="576">
        <v>61504</v>
      </c>
      <c r="AC45" s="576">
        <v>4796</v>
      </c>
      <c r="AD45" s="576">
        <v>400</v>
      </c>
      <c r="AE45" s="576">
        <v>21546</v>
      </c>
      <c r="AF45" s="576">
        <v>100999</v>
      </c>
      <c r="AG45" s="576">
        <v>42795</v>
      </c>
      <c r="AH45" s="576">
        <v>30275</v>
      </c>
      <c r="AI45" s="576">
        <v>20371</v>
      </c>
      <c r="AJ45" s="576">
        <v>219</v>
      </c>
      <c r="AK45" s="576">
        <v>0</v>
      </c>
      <c r="AL45" s="576">
        <v>0</v>
      </c>
      <c r="AM45" s="920">
        <v>56256</v>
      </c>
      <c r="AN45" s="576">
        <v>20</v>
      </c>
      <c r="AO45" s="576">
        <v>40954</v>
      </c>
      <c r="AP45" s="576">
        <v>3834</v>
      </c>
      <c r="AQ45" s="576">
        <v>11448</v>
      </c>
      <c r="AR45" s="919">
        <v>272443</v>
      </c>
      <c r="AS45" s="920">
        <v>215055</v>
      </c>
      <c r="AT45" s="576">
        <v>8262.24</v>
      </c>
      <c r="AU45" s="576">
        <v>23527</v>
      </c>
      <c r="AV45" s="576">
        <v>38874</v>
      </c>
      <c r="AW45" s="576">
        <v>120236</v>
      </c>
      <c r="AX45" s="576">
        <v>64765</v>
      </c>
      <c r="AY45" s="576">
        <v>42466</v>
      </c>
      <c r="AZ45" s="921">
        <v>7715</v>
      </c>
      <c r="BA45" s="576">
        <v>2899</v>
      </c>
      <c r="BB45" s="576">
        <v>245</v>
      </c>
      <c r="BC45" s="576">
        <v>29519</v>
      </c>
      <c r="BD45" s="920">
        <v>215055</v>
      </c>
      <c r="BE45" s="577">
        <v>71084</v>
      </c>
      <c r="BF45" s="577">
        <v>20777</v>
      </c>
      <c r="BG45" s="577">
        <v>7834</v>
      </c>
      <c r="BH45" s="577">
        <v>60412</v>
      </c>
      <c r="BI45" s="577">
        <v>5791</v>
      </c>
      <c r="BJ45" s="577">
        <v>646</v>
      </c>
      <c r="BK45" s="577">
        <v>695</v>
      </c>
      <c r="BL45" s="577">
        <v>76427</v>
      </c>
      <c r="BM45" s="924">
        <v>57388</v>
      </c>
      <c r="BN45" s="577">
        <v>55528</v>
      </c>
      <c r="BO45" s="577">
        <v>0</v>
      </c>
      <c r="BP45" s="577">
        <v>1860</v>
      </c>
      <c r="BQ45" s="577">
        <v>703</v>
      </c>
      <c r="BR45" s="577">
        <v>703</v>
      </c>
      <c r="BS45" s="577">
        <v>-19181</v>
      </c>
      <c r="BT45" s="577">
        <v>24754</v>
      </c>
      <c r="BU45" s="577">
        <v>1788.95</v>
      </c>
      <c r="BV45" s="577">
        <v>932.26</v>
      </c>
      <c r="BW45" s="577">
        <v>90.85</v>
      </c>
      <c r="BX45" s="577">
        <v>465.08</v>
      </c>
      <c r="BY45" s="577">
        <v>15.48</v>
      </c>
      <c r="BZ45" s="577">
        <v>1.33</v>
      </c>
      <c r="CA45" s="577">
        <v>0</v>
      </c>
      <c r="CB45" s="577">
        <v>0</v>
      </c>
      <c r="CC45" s="577">
        <v>283.58</v>
      </c>
      <c r="CD45" s="577">
        <v>0</v>
      </c>
      <c r="CE45" s="577">
        <v>0</v>
      </c>
      <c r="CF45" s="577">
        <v>0.38</v>
      </c>
      <c r="CG45" s="577">
        <v>0</v>
      </c>
      <c r="CH45" s="577">
        <v>0</v>
      </c>
      <c r="CI45" s="577">
        <v>0</v>
      </c>
      <c r="CJ45" s="577">
        <v>0</v>
      </c>
      <c r="CK45" s="577">
        <v>0</v>
      </c>
      <c r="CL45" s="577">
        <v>0</v>
      </c>
      <c r="CM45" s="577">
        <v>0</v>
      </c>
      <c r="CN45" s="577">
        <v>98793.58</v>
      </c>
      <c r="CO45" s="577">
        <v>38027.03</v>
      </c>
      <c r="CP45" s="577">
        <v>11726.91</v>
      </c>
      <c r="CQ45" s="577">
        <v>38211.15</v>
      </c>
      <c r="CR45" s="577">
        <v>1005.46</v>
      </c>
      <c r="CS45" s="577">
        <v>1242.06</v>
      </c>
      <c r="CT45" s="577">
        <v>0</v>
      </c>
      <c r="CU45" s="577">
        <v>0</v>
      </c>
      <c r="CV45" s="577">
        <v>8578.25</v>
      </c>
      <c r="CW45" s="577">
        <v>0</v>
      </c>
      <c r="CX45" s="577">
        <v>0</v>
      </c>
      <c r="CY45" s="577">
        <v>2.72</v>
      </c>
      <c r="CZ45" s="577">
        <v>0</v>
      </c>
      <c r="DA45" s="577">
        <v>0</v>
      </c>
      <c r="DB45" s="577">
        <v>0</v>
      </c>
      <c r="DC45" s="577">
        <v>0</v>
      </c>
      <c r="DD45" s="577">
        <v>0</v>
      </c>
      <c r="DE45" s="577">
        <v>0</v>
      </c>
      <c r="DF45" s="925">
        <v>0</v>
      </c>
    </row>
    <row r="46" spans="1:110">
      <c r="A46" s="953" t="s">
        <v>511</v>
      </c>
      <c r="B46" s="503" t="s">
        <v>509</v>
      </c>
      <c r="C46" s="504" t="s">
        <v>375</v>
      </c>
      <c r="D46" s="483" t="s">
        <v>347</v>
      </c>
      <c r="E46" s="919">
        <v>928553</v>
      </c>
      <c r="F46" s="920">
        <v>735955</v>
      </c>
      <c r="G46" s="576">
        <v>7579.58</v>
      </c>
      <c r="H46" s="576">
        <v>355496</v>
      </c>
      <c r="I46" s="576">
        <v>35390</v>
      </c>
      <c r="J46" s="576">
        <v>336619</v>
      </c>
      <c r="K46" s="576">
        <v>290753</v>
      </c>
      <c r="L46" s="576">
        <v>38534</v>
      </c>
      <c r="M46" s="921">
        <v>3537</v>
      </c>
      <c r="N46" s="576">
        <v>6327</v>
      </c>
      <c r="O46" s="576">
        <v>1</v>
      </c>
      <c r="P46" s="576">
        <v>2123</v>
      </c>
      <c r="Q46" s="920">
        <v>735955</v>
      </c>
      <c r="R46" s="576">
        <v>415127</v>
      </c>
      <c r="S46" s="576">
        <v>309443</v>
      </c>
      <c r="T46" s="576">
        <v>183349</v>
      </c>
      <c r="U46" s="576">
        <v>188821</v>
      </c>
      <c r="V46" s="926">
        <v>97.1</v>
      </c>
      <c r="W46" s="923">
        <v>179604</v>
      </c>
      <c r="X46" s="923">
        <v>206424</v>
      </c>
      <c r="Y46" s="576">
        <v>87.01</v>
      </c>
      <c r="Z46" s="923">
        <v>24021</v>
      </c>
      <c r="AA46" s="923">
        <v>3745</v>
      </c>
      <c r="AB46" s="576">
        <v>126094</v>
      </c>
      <c r="AC46" s="576">
        <v>14572</v>
      </c>
      <c r="AD46" s="576">
        <v>1599</v>
      </c>
      <c r="AE46" s="576">
        <v>89513</v>
      </c>
      <c r="AF46" s="576">
        <v>320828</v>
      </c>
      <c r="AG46" s="576">
        <v>270703</v>
      </c>
      <c r="AH46" s="576">
        <v>36827</v>
      </c>
      <c r="AI46" s="576">
        <v>0</v>
      </c>
      <c r="AJ46" s="576">
        <v>287</v>
      </c>
      <c r="AK46" s="576">
        <v>0</v>
      </c>
      <c r="AL46" s="576">
        <v>0</v>
      </c>
      <c r="AM46" s="920">
        <v>192598</v>
      </c>
      <c r="AN46" s="576">
        <v>1382</v>
      </c>
      <c r="AO46" s="576">
        <v>28786</v>
      </c>
      <c r="AP46" s="576">
        <v>0</v>
      </c>
      <c r="AQ46" s="576">
        <v>162430</v>
      </c>
      <c r="AR46" s="919">
        <v>964027</v>
      </c>
      <c r="AS46" s="920">
        <v>732249</v>
      </c>
      <c r="AT46" s="576">
        <v>7541.42</v>
      </c>
      <c r="AU46" s="576">
        <v>55298</v>
      </c>
      <c r="AV46" s="576">
        <v>174908</v>
      </c>
      <c r="AW46" s="576">
        <v>450758</v>
      </c>
      <c r="AX46" s="576">
        <v>370159</v>
      </c>
      <c r="AY46" s="576">
        <v>49992</v>
      </c>
      <c r="AZ46" s="921">
        <v>21653</v>
      </c>
      <c r="BA46" s="576">
        <v>35</v>
      </c>
      <c r="BB46" s="576">
        <v>0</v>
      </c>
      <c r="BC46" s="576">
        <v>51250</v>
      </c>
      <c r="BD46" s="920">
        <v>732249</v>
      </c>
      <c r="BE46" s="577">
        <v>340626</v>
      </c>
      <c r="BF46" s="577">
        <v>240057</v>
      </c>
      <c r="BG46" s="577">
        <v>10487</v>
      </c>
      <c r="BH46" s="577">
        <v>208839</v>
      </c>
      <c r="BI46" s="577">
        <v>9002</v>
      </c>
      <c r="BJ46" s="577">
        <v>1673</v>
      </c>
      <c r="BK46" s="577">
        <v>4380</v>
      </c>
      <c r="BL46" s="577">
        <v>167729</v>
      </c>
      <c r="BM46" s="924">
        <v>231778</v>
      </c>
      <c r="BN46" s="577">
        <v>211827</v>
      </c>
      <c r="BO46" s="577">
        <v>0</v>
      </c>
      <c r="BP46" s="577">
        <v>19951</v>
      </c>
      <c r="BQ46" s="577">
        <v>3706</v>
      </c>
      <c r="BR46" s="577">
        <v>3706</v>
      </c>
      <c r="BS46" s="577">
        <v>4743</v>
      </c>
      <c r="BT46" s="577">
        <v>47576</v>
      </c>
      <c r="BU46" s="577">
        <v>6611.11</v>
      </c>
      <c r="BV46" s="577">
        <v>4378.28</v>
      </c>
      <c r="BW46" s="577">
        <v>739</v>
      </c>
      <c r="BX46" s="577">
        <v>140.25</v>
      </c>
      <c r="BY46" s="577">
        <v>25.21</v>
      </c>
      <c r="BZ46" s="577">
        <v>3.75</v>
      </c>
      <c r="CA46" s="577">
        <v>3.54</v>
      </c>
      <c r="CB46" s="577">
        <v>442.87</v>
      </c>
      <c r="CC46" s="577">
        <v>371.68</v>
      </c>
      <c r="CD46" s="577">
        <v>0</v>
      </c>
      <c r="CE46" s="577">
        <v>0</v>
      </c>
      <c r="CF46" s="577">
        <v>506.54</v>
      </c>
      <c r="CG46" s="577">
        <v>0</v>
      </c>
      <c r="CH46" s="577">
        <v>0</v>
      </c>
      <c r="CI46" s="577">
        <v>0</v>
      </c>
      <c r="CJ46" s="577">
        <v>0</v>
      </c>
      <c r="CK46" s="577">
        <v>0</v>
      </c>
      <c r="CL46" s="577">
        <v>0</v>
      </c>
      <c r="CM46" s="577">
        <v>0</v>
      </c>
      <c r="CN46" s="577">
        <v>334743.31</v>
      </c>
      <c r="CO46" s="577">
        <v>196227.22</v>
      </c>
      <c r="CP46" s="577">
        <v>99613.07</v>
      </c>
      <c r="CQ46" s="577">
        <v>9935.4</v>
      </c>
      <c r="CR46" s="577">
        <v>3275.86</v>
      </c>
      <c r="CS46" s="577">
        <v>5424.77</v>
      </c>
      <c r="CT46" s="577">
        <v>253.06</v>
      </c>
      <c r="CU46" s="577">
        <v>7033.82</v>
      </c>
      <c r="CV46" s="577">
        <v>12949.14</v>
      </c>
      <c r="CW46" s="577">
        <v>0</v>
      </c>
      <c r="CX46" s="577">
        <v>0</v>
      </c>
      <c r="CY46" s="577">
        <v>30.97</v>
      </c>
      <c r="CZ46" s="577">
        <v>0</v>
      </c>
      <c r="DA46" s="577">
        <v>0</v>
      </c>
      <c r="DB46" s="577">
        <v>0</v>
      </c>
      <c r="DC46" s="577">
        <v>0</v>
      </c>
      <c r="DD46" s="577">
        <v>0</v>
      </c>
      <c r="DE46" s="577">
        <v>0</v>
      </c>
      <c r="DF46" s="925">
        <v>0</v>
      </c>
    </row>
    <row r="47" spans="1:110">
      <c r="A47" s="953" t="s">
        <v>504</v>
      </c>
      <c r="B47" s="503" t="s">
        <v>505</v>
      </c>
      <c r="C47" s="504" t="s">
        <v>381</v>
      </c>
      <c r="D47" s="483" t="s">
        <v>347</v>
      </c>
      <c r="E47" s="919">
        <v>499032</v>
      </c>
      <c r="F47" s="920">
        <v>348550</v>
      </c>
      <c r="G47" s="576">
        <v>4303.28</v>
      </c>
      <c r="H47" s="576">
        <v>127564</v>
      </c>
      <c r="I47" s="576">
        <v>11378</v>
      </c>
      <c r="J47" s="576">
        <v>173008</v>
      </c>
      <c r="K47" s="576">
        <v>96427</v>
      </c>
      <c r="L47" s="576">
        <v>67148</v>
      </c>
      <c r="M47" s="921">
        <v>3621</v>
      </c>
      <c r="N47" s="576">
        <v>35277</v>
      </c>
      <c r="O47" s="576">
        <v>21990</v>
      </c>
      <c r="P47" s="576">
        <v>1323</v>
      </c>
      <c r="Q47" s="920">
        <v>348550</v>
      </c>
      <c r="R47" s="576">
        <v>118093</v>
      </c>
      <c r="S47" s="576">
        <v>26176</v>
      </c>
      <c r="T47" s="576">
        <v>18404</v>
      </c>
      <c r="U47" s="576">
        <v>19625.52</v>
      </c>
      <c r="V47" s="926">
        <v>93.78</v>
      </c>
      <c r="W47" s="923">
        <v>17809</v>
      </c>
      <c r="X47" s="923">
        <v>50800.29</v>
      </c>
      <c r="Y47" s="576">
        <v>35.06</v>
      </c>
      <c r="Z47" s="923">
        <v>33157</v>
      </c>
      <c r="AA47" s="923">
        <v>595</v>
      </c>
      <c r="AB47" s="576">
        <v>7772</v>
      </c>
      <c r="AC47" s="576">
        <v>4671</v>
      </c>
      <c r="AD47" s="576">
        <v>2372</v>
      </c>
      <c r="AE47" s="576">
        <v>84874</v>
      </c>
      <c r="AF47" s="576">
        <v>230457</v>
      </c>
      <c r="AG47" s="576">
        <v>88885</v>
      </c>
      <c r="AH47" s="576">
        <v>63483</v>
      </c>
      <c r="AI47" s="576">
        <v>51808</v>
      </c>
      <c r="AJ47" s="576">
        <v>14647</v>
      </c>
      <c r="AK47" s="576">
        <v>0</v>
      </c>
      <c r="AL47" s="576">
        <v>0</v>
      </c>
      <c r="AM47" s="920">
        <v>150482</v>
      </c>
      <c r="AN47" s="576">
        <v>32</v>
      </c>
      <c r="AO47" s="576">
        <v>94344</v>
      </c>
      <c r="AP47" s="576">
        <v>0</v>
      </c>
      <c r="AQ47" s="576">
        <v>56106</v>
      </c>
      <c r="AR47" s="919">
        <v>485799</v>
      </c>
      <c r="AS47" s="920">
        <v>348550</v>
      </c>
      <c r="AT47" s="576">
        <v>4303.28</v>
      </c>
      <c r="AU47" s="576">
        <v>20612</v>
      </c>
      <c r="AV47" s="576">
        <v>40165</v>
      </c>
      <c r="AW47" s="576">
        <v>222310</v>
      </c>
      <c r="AX47" s="576">
        <v>115125</v>
      </c>
      <c r="AY47" s="576">
        <v>82919</v>
      </c>
      <c r="AZ47" s="921">
        <v>6602</v>
      </c>
      <c r="BA47" s="576">
        <v>27844</v>
      </c>
      <c r="BB47" s="576">
        <v>18360</v>
      </c>
      <c r="BC47" s="576">
        <v>37619</v>
      </c>
      <c r="BD47" s="920">
        <v>348550</v>
      </c>
      <c r="BE47" s="577">
        <v>58990</v>
      </c>
      <c r="BF47" s="577">
        <v>18541</v>
      </c>
      <c r="BG47" s="577">
        <v>11305</v>
      </c>
      <c r="BH47" s="577">
        <v>172299</v>
      </c>
      <c r="BI47" s="577">
        <v>1207</v>
      </c>
      <c r="BJ47" s="577">
        <v>644</v>
      </c>
      <c r="BK47" s="577">
        <v>5358</v>
      </c>
      <c r="BL47" s="577">
        <v>110052</v>
      </c>
      <c r="BM47" s="924">
        <v>137249</v>
      </c>
      <c r="BN47" s="577">
        <v>132541</v>
      </c>
      <c r="BO47" s="577">
        <v>0</v>
      </c>
      <c r="BP47" s="577">
        <v>4708</v>
      </c>
      <c r="BQ47" s="577">
        <v>0</v>
      </c>
      <c r="BR47" s="577">
        <v>0</v>
      </c>
      <c r="BS47" s="577">
        <v>5871</v>
      </c>
      <c r="BT47" s="577">
        <v>11235</v>
      </c>
      <c r="BU47" s="577">
        <v>1543.21</v>
      </c>
      <c r="BV47" s="577">
        <v>1314.89</v>
      </c>
      <c r="BW47" s="577">
        <v>76.83</v>
      </c>
      <c r="BX47" s="577">
        <v>9.34</v>
      </c>
      <c r="BY47" s="577">
        <v>0</v>
      </c>
      <c r="BZ47" s="577">
        <v>0.62</v>
      </c>
      <c r="CA47" s="577">
        <v>0</v>
      </c>
      <c r="CB47" s="577">
        <v>0</v>
      </c>
      <c r="CC47" s="577">
        <v>42.82</v>
      </c>
      <c r="CD47" s="577">
        <v>0</v>
      </c>
      <c r="CE47" s="577">
        <v>0</v>
      </c>
      <c r="CF47" s="577">
        <v>0</v>
      </c>
      <c r="CG47" s="577">
        <v>0</v>
      </c>
      <c r="CH47" s="577">
        <v>0</v>
      </c>
      <c r="CI47" s="577">
        <v>98.7</v>
      </c>
      <c r="CJ47" s="577">
        <v>0</v>
      </c>
      <c r="CK47" s="577">
        <v>0</v>
      </c>
      <c r="CL47" s="577">
        <v>0</v>
      </c>
      <c r="CM47" s="577">
        <v>0</v>
      </c>
      <c r="CN47" s="577">
        <v>59436.11</v>
      </c>
      <c r="CO47" s="577">
        <v>49962.29</v>
      </c>
      <c r="CP47" s="577">
        <v>6664.01</v>
      </c>
      <c r="CQ47" s="577">
        <v>621.13</v>
      </c>
      <c r="CR47" s="577">
        <v>0</v>
      </c>
      <c r="CS47" s="577">
        <v>309.19</v>
      </c>
      <c r="CT47" s="577">
        <v>0</v>
      </c>
      <c r="CU47" s="577">
        <v>0</v>
      </c>
      <c r="CV47" s="577">
        <v>1053.4100000000001</v>
      </c>
      <c r="CW47" s="577">
        <v>0</v>
      </c>
      <c r="CX47" s="577">
        <v>0</v>
      </c>
      <c r="CY47" s="577">
        <v>0</v>
      </c>
      <c r="CZ47" s="577">
        <v>0</v>
      </c>
      <c r="DA47" s="577">
        <v>0</v>
      </c>
      <c r="DB47" s="577">
        <v>826.08</v>
      </c>
      <c r="DC47" s="577">
        <v>0</v>
      </c>
      <c r="DD47" s="577">
        <v>0</v>
      </c>
      <c r="DE47" s="577">
        <v>0</v>
      </c>
      <c r="DF47" s="925">
        <v>0</v>
      </c>
    </row>
    <row r="48" spans="1:110">
      <c r="A48" s="953" t="s">
        <v>513</v>
      </c>
      <c r="B48" s="503" t="s">
        <v>514</v>
      </c>
      <c r="C48" s="504" t="s">
        <v>381</v>
      </c>
      <c r="D48" s="483" t="s">
        <v>347</v>
      </c>
      <c r="E48" s="919">
        <v>385274</v>
      </c>
      <c r="F48" s="920">
        <v>334020</v>
      </c>
      <c r="G48" s="576">
        <v>8894.07</v>
      </c>
      <c r="H48" s="576">
        <v>158378</v>
      </c>
      <c r="I48" s="576">
        <v>27371</v>
      </c>
      <c r="J48" s="576">
        <v>100850</v>
      </c>
      <c r="K48" s="576">
        <v>63583</v>
      </c>
      <c r="L48" s="576">
        <v>29390</v>
      </c>
      <c r="M48" s="921">
        <v>7271</v>
      </c>
      <c r="N48" s="576">
        <v>37788</v>
      </c>
      <c r="O48" s="576">
        <v>25620</v>
      </c>
      <c r="P48" s="576">
        <v>9633</v>
      </c>
      <c r="Q48" s="920">
        <v>334020</v>
      </c>
      <c r="R48" s="576">
        <v>205135</v>
      </c>
      <c r="S48" s="576">
        <v>112513</v>
      </c>
      <c r="T48" s="576">
        <v>53476</v>
      </c>
      <c r="U48" s="576">
        <v>65796.649999999994</v>
      </c>
      <c r="V48" s="926">
        <v>81.27</v>
      </c>
      <c r="W48" s="923">
        <v>51898</v>
      </c>
      <c r="X48" s="923">
        <v>64462.65</v>
      </c>
      <c r="Y48" s="576">
        <v>80.510000000000005</v>
      </c>
      <c r="Z48" s="923">
        <v>10921</v>
      </c>
      <c r="AA48" s="923">
        <v>1578</v>
      </c>
      <c r="AB48" s="576">
        <v>59037</v>
      </c>
      <c r="AC48" s="576">
        <v>3393</v>
      </c>
      <c r="AD48" s="576">
        <v>1146</v>
      </c>
      <c r="AE48" s="576">
        <v>88083</v>
      </c>
      <c r="AF48" s="576">
        <v>122710</v>
      </c>
      <c r="AG48" s="576">
        <v>56650</v>
      </c>
      <c r="AH48" s="576">
        <v>27897</v>
      </c>
      <c r="AI48" s="576">
        <v>18347</v>
      </c>
      <c r="AJ48" s="576">
        <v>8800</v>
      </c>
      <c r="AK48" s="576">
        <v>0</v>
      </c>
      <c r="AL48" s="576">
        <v>6175</v>
      </c>
      <c r="AM48" s="920">
        <v>51254</v>
      </c>
      <c r="AN48" s="576">
        <v>31</v>
      </c>
      <c r="AO48" s="576">
        <v>19221</v>
      </c>
      <c r="AP48" s="576">
        <v>15634</v>
      </c>
      <c r="AQ48" s="576">
        <v>16368</v>
      </c>
      <c r="AR48" s="919">
        <v>388887</v>
      </c>
      <c r="AS48" s="920">
        <v>333912</v>
      </c>
      <c r="AT48" s="576">
        <v>8891.2000000000007</v>
      </c>
      <c r="AU48" s="576">
        <v>32182</v>
      </c>
      <c r="AV48" s="576">
        <v>67669</v>
      </c>
      <c r="AW48" s="576">
        <v>165907</v>
      </c>
      <c r="AX48" s="576">
        <v>104970</v>
      </c>
      <c r="AY48" s="576">
        <v>40096</v>
      </c>
      <c r="AZ48" s="921">
        <v>17547</v>
      </c>
      <c r="BA48" s="576">
        <v>35221</v>
      </c>
      <c r="BB48" s="576">
        <v>22579</v>
      </c>
      <c r="BC48" s="576">
        <v>32933</v>
      </c>
      <c r="BD48" s="920">
        <v>333912</v>
      </c>
      <c r="BE48" s="577">
        <v>116018</v>
      </c>
      <c r="BF48" s="577">
        <v>48510</v>
      </c>
      <c r="BG48" s="577">
        <v>10218</v>
      </c>
      <c r="BH48" s="577">
        <v>142265</v>
      </c>
      <c r="BI48" s="577">
        <v>9965</v>
      </c>
      <c r="BJ48" s="577">
        <v>978</v>
      </c>
      <c r="BK48" s="577">
        <v>2783</v>
      </c>
      <c r="BL48" s="577">
        <v>61903</v>
      </c>
      <c r="BM48" s="924">
        <v>54975</v>
      </c>
      <c r="BN48" s="577">
        <v>50850</v>
      </c>
      <c r="BO48" s="577">
        <v>0</v>
      </c>
      <c r="BP48" s="577">
        <v>4125</v>
      </c>
      <c r="BQ48" s="577">
        <v>108</v>
      </c>
      <c r="BR48" s="577">
        <v>-6067</v>
      </c>
      <c r="BS48" s="577">
        <v>-23366</v>
      </c>
      <c r="BT48" s="577">
        <v>91662</v>
      </c>
      <c r="BU48" s="577">
        <v>2849.8</v>
      </c>
      <c r="BV48" s="577">
        <v>1298.5999999999999</v>
      </c>
      <c r="BW48" s="577">
        <v>144.94</v>
      </c>
      <c r="BX48" s="577">
        <v>355.81</v>
      </c>
      <c r="BY48" s="577">
        <v>12.71</v>
      </c>
      <c r="BZ48" s="577">
        <v>0.72</v>
      </c>
      <c r="CA48" s="577">
        <v>0</v>
      </c>
      <c r="CB48" s="577">
        <v>23.73</v>
      </c>
      <c r="CC48" s="577">
        <v>573.98</v>
      </c>
      <c r="CD48" s="577">
        <v>0</v>
      </c>
      <c r="CE48" s="577">
        <v>0</v>
      </c>
      <c r="CF48" s="577">
        <v>1.1499999999999999</v>
      </c>
      <c r="CG48" s="577">
        <v>0</v>
      </c>
      <c r="CH48" s="577">
        <v>0</v>
      </c>
      <c r="CI48" s="577">
        <v>426.98</v>
      </c>
      <c r="CJ48" s="577">
        <v>0</v>
      </c>
      <c r="CK48" s="577">
        <v>0</v>
      </c>
      <c r="CL48" s="577">
        <v>0</v>
      </c>
      <c r="CM48" s="577">
        <v>11.16</v>
      </c>
      <c r="CN48" s="577">
        <v>122406.3</v>
      </c>
      <c r="CO48" s="577">
        <v>63235.65</v>
      </c>
      <c r="CP48" s="577">
        <v>19017.810000000001</v>
      </c>
      <c r="CQ48" s="577">
        <v>22147.39</v>
      </c>
      <c r="CR48" s="577">
        <v>892.81</v>
      </c>
      <c r="CS48" s="577">
        <v>631.85</v>
      </c>
      <c r="CT48" s="577">
        <v>0</v>
      </c>
      <c r="CU48" s="577">
        <v>720.39</v>
      </c>
      <c r="CV48" s="577">
        <v>8427.5300000000007</v>
      </c>
      <c r="CW48" s="577">
        <v>0</v>
      </c>
      <c r="CX48" s="577">
        <v>0</v>
      </c>
      <c r="CY48" s="577">
        <v>0.17</v>
      </c>
      <c r="CZ48" s="577">
        <v>0</v>
      </c>
      <c r="DA48" s="577">
        <v>0</v>
      </c>
      <c r="DB48" s="577">
        <v>5958.2</v>
      </c>
      <c r="DC48" s="577">
        <v>0</v>
      </c>
      <c r="DD48" s="577">
        <v>0</v>
      </c>
      <c r="DE48" s="577">
        <v>0</v>
      </c>
      <c r="DF48" s="925">
        <v>1374.5</v>
      </c>
    </row>
    <row r="49" spans="1:110">
      <c r="A49" s="953" t="s">
        <v>516</v>
      </c>
      <c r="B49" s="503" t="s">
        <v>517</v>
      </c>
      <c r="C49" s="504" t="s">
        <v>401</v>
      </c>
      <c r="D49" s="483" t="s">
        <v>347</v>
      </c>
      <c r="E49" s="919">
        <v>190836</v>
      </c>
      <c r="F49" s="920">
        <v>170067</v>
      </c>
      <c r="G49" s="576">
        <v>7621.29</v>
      </c>
      <c r="H49" s="576">
        <v>94602</v>
      </c>
      <c r="I49" s="576">
        <v>10694</v>
      </c>
      <c r="J49" s="576">
        <v>58861</v>
      </c>
      <c r="K49" s="576">
        <v>33920</v>
      </c>
      <c r="L49" s="576">
        <v>20668</v>
      </c>
      <c r="M49" s="921">
        <v>2758</v>
      </c>
      <c r="N49" s="576">
        <v>291</v>
      </c>
      <c r="O49" s="576">
        <v>233</v>
      </c>
      <c r="P49" s="576">
        <v>5619</v>
      </c>
      <c r="Q49" s="920">
        <v>170067</v>
      </c>
      <c r="R49" s="576">
        <v>75951</v>
      </c>
      <c r="S49" s="576">
        <v>49491</v>
      </c>
      <c r="T49" s="576">
        <v>27037</v>
      </c>
      <c r="U49" s="576">
        <v>32502</v>
      </c>
      <c r="V49" s="926">
        <v>83.19</v>
      </c>
      <c r="W49" s="923">
        <v>25161</v>
      </c>
      <c r="X49" s="923">
        <v>35908</v>
      </c>
      <c r="Y49" s="576">
        <v>70.069999999999993</v>
      </c>
      <c r="Z49" s="923">
        <v>8980</v>
      </c>
      <c r="AA49" s="923">
        <v>1876</v>
      </c>
      <c r="AB49" s="576">
        <v>22454</v>
      </c>
      <c r="AC49" s="576">
        <v>3134</v>
      </c>
      <c r="AD49" s="576">
        <v>146</v>
      </c>
      <c r="AE49" s="576">
        <v>23180</v>
      </c>
      <c r="AF49" s="576">
        <v>92316</v>
      </c>
      <c r="AG49" s="576">
        <v>30124</v>
      </c>
      <c r="AH49" s="576">
        <v>20180</v>
      </c>
      <c r="AI49" s="576">
        <v>27576</v>
      </c>
      <c r="AJ49" s="576">
        <v>8051</v>
      </c>
      <c r="AK49" s="576">
        <v>0</v>
      </c>
      <c r="AL49" s="576">
        <v>1800</v>
      </c>
      <c r="AM49" s="920">
        <v>20769</v>
      </c>
      <c r="AN49" s="576">
        <v>0</v>
      </c>
      <c r="AO49" s="576">
        <v>9923</v>
      </c>
      <c r="AP49" s="576">
        <v>7939</v>
      </c>
      <c r="AQ49" s="576">
        <v>2907</v>
      </c>
      <c r="AR49" s="919">
        <v>194119</v>
      </c>
      <c r="AS49" s="920">
        <v>171596</v>
      </c>
      <c r="AT49" s="576">
        <v>7689.81</v>
      </c>
      <c r="AU49" s="576">
        <v>21899</v>
      </c>
      <c r="AV49" s="576">
        <v>36899</v>
      </c>
      <c r="AW49" s="576">
        <v>81665</v>
      </c>
      <c r="AX49" s="576">
        <v>43754</v>
      </c>
      <c r="AY49" s="576">
        <v>25754</v>
      </c>
      <c r="AZ49" s="921">
        <v>9178</v>
      </c>
      <c r="BA49" s="576">
        <v>4541</v>
      </c>
      <c r="BB49" s="576">
        <v>232</v>
      </c>
      <c r="BC49" s="576">
        <v>26592</v>
      </c>
      <c r="BD49" s="920">
        <v>171596</v>
      </c>
      <c r="BE49" s="577">
        <v>73402</v>
      </c>
      <c r="BF49" s="577">
        <v>21269</v>
      </c>
      <c r="BG49" s="577">
        <v>5983</v>
      </c>
      <c r="BH49" s="577">
        <v>40986</v>
      </c>
      <c r="BI49" s="577">
        <v>8341</v>
      </c>
      <c r="BJ49" s="577">
        <v>1740</v>
      </c>
      <c r="BK49" s="577">
        <v>5909</v>
      </c>
      <c r="BL49" s="577">
        <v>41218</v>
      </c>
      <c r="BM49" s="924">
        <v>22523</v>
      </c>
      <c r="BN49" s="577">
        <v>12914</v>
      </c>
      <c r="BO49" s="577">
        <v>7939</v>
      </c>
      <c r="BP49" s="577">
        <v>1670</v>
      </c>
      <c r="BQ49" s="577">
        <v>-1529</v>
      </c>
      <c r="BR49" s="577">
        <v>-3329</v>
      </c>
      <c r="BS49" s="577">
        <v>-24027</v>
      </c>
      <c r="BT49" s="577">
        <v>51297</v>
      </c>
      <c r="BU49" s="577">
        <v>1355.93</v>
      </c>
      <c r="BV49" s="577">
        <v>859.06</v>
      </c>
      <c r="BW49" s="577">
        <v>82.87</v>
      </c>
      <c r="BX49" s="577">
        <v>172.47</v>
      </c>
      <c r="BY49" s="577">
        <v>0</v>
      </c>
      <c r="BZ49" s="577">
        <v>2.1800000000000002</v>
      </c>
      <c r="CA49" s="577">
        <v>15.26</v>
      </c>
      <c r="CB49" s="577">
        <v>12.35</v>
      </c>
      <c r="CC49" s="577">
        <v>167.55</v>
      </c>
      <c r="CD49" s="577">
        <v>0</v>
      </c>
      <c r="CE49" s="577">
        <v>0</v>
      </c>
      <c r="CF49" s="577">
        <v>44.08</v>
      </c>
      <c r="CG49" s="577">
        <v>0.11</v>
      </c>
      <c r="CH49" s="577">
        <v>0</v>
      </c>
      <c r="CI49" s="577">
        <v>0</v>
      </c>
      <c r="CJ49" s="577">
        <v>0</v>
      </c>
      <c r="CK49" s="577">
        <v>0</v>
      </c>
      <c r="CL49" s="577">
        <v>0</v>
      </c>
      <c r="CM49" s="577">
        <v>0</v>
      </c>
      <c r="CN49" s="577">
        <v>61730</v>
      </c>
      <c r="CO49" s="577">
        <v>35848</v>
      </c>
      <c r="CP49" s="577">
        <v>11573</v>
      </c>
      <c r="CQ49" s="577">
        <v>7797</v>
      </c>
      <c r="CR49" s="577">
        <v>0</v>
      </c>
      <c r="CS49" s="577">
        <v>3150</v>
      </c>
      <c r="CT49" s="577">
        <v>1289</v>
      </c>
      <c r="CU49" s="577">
        <v>174</v>
      </c>
      <c r="CV49" s="577">
        <v>1891</v>
      </c>
      <c r="CW49" s="577">
        <v>0</v>
      </c>
      <c r="CX49" s="577">
        <v>0</v>
      </c>
      <c r="CY49" s="577">
        <v>7</v>
      </c>
      <c r="CZ49" s="577">
        <v>1</v>
      </c>
      <c r="DA49" s="577">
        <v>0</v>
      </c>
      <c r="DB49" s="577">
        <v>0</v>
      </c>
      <c r="DC49" s="577">
        <v>0</v>
      </c>
      <c r="DD49" s="577">
        <v>0</v>
      </c>
      <c r="DE49" s="577">
        <v>0</v>
      </c>
      <c r="DF49" s="925">
        <v>0</v>
      </c>
    </row>
    <row r="50" spans="1:110">
      <c r="A50" s="953" t="s">
        <v>519</v>
      </c>
      <c r="B50" s="503" t="s">
        <v>520</v>
      </c>
      <c r="C50" s="504" t="s">
        <v>401</v>
      </c>
      <c r="D50" s="483" t="s">
        <v>347</v>
      </c>
      <c r="E50" s="919">
        <v>587959</v>
      </c>
      <c r="F50" s="920">
        <v>487013</v>
      </c>
      <c r="G50" s="576">
        <v>8009.25</v>
      </c>
      <c r="H50" s="576">
        <v>276376</v>
      </c>
      <c r="I50" s="576">
        <v>21777</v>
      </c>
      <c r="J50" s="576">
        <v>127618</v>
      </c>
      <c r="K50" s="576">
        <v>80372</v>
      </c>
      <c r="L50" s="576">
        <v>44713</v>
      </c>
      <c r="M50" s="921">
        <v>932</v>
      </c>
      <c r="N50" s="576">
        <v>50644</v>
      </c>
      <c r="O50" s="576">
        <v>46216</v>
      </c>
      <c r="P50" s="576">
        <v>10598</v>
      </c>
      <c r="Q50" s="920">
        <v>487013</v>
      </c>
      <c r="R50" s="576">
        <v>310941</v>
      </c>
      <c r="S50" s="576">
        <v>179494</v>
      </c>
      <c r="T50" s="576">
        <v>105156</v>
      </c>
      <c r="U50" s="576">
        <v>135799.74</v>
      </c>
      <c r="V50" s="926">
        <v>77.430000000000007</v>
      </c>
      <c r="W50" s="923">
        <v>96968</v>
      </c>
      <c r="X50" s="923">
        <v>137016.74</v>
      </c>
      <c r="Y50" s="576">
        <v>70.77</v>
      </c>
      <c r="Z50" s="923">
        <v>30633</v>
      </c>
      <c r="AA50" s="923">
        <v>8188</v>
      </c>
      <c r="AB50" s="576">
        <v>74338</v>
      </c>
      <c r="AC50" s="576">
        <v>6360</v>
      </c>
      <c r="AD50" s="576">
        <v>1230</v>
      </c>
      <c r="AE50" s="576">
        <v>123857</v>
      </c>
      <c r="AF50" s="576">
        <v>176072</v>
      </c>
      <c r="AG50" s="576">
        <v>71541</v>
      </c>
      <c r="AH50" s="576">
        <v>43483</v>
      </c>
      <c r="AI50" s="576">
        <v>37207</v>
      </c>
      <c r="AJ50" s="576">
        <v>3262</v>
      </c>
      <c r="AK50" s="576">
        <v>9894</v>
      </c>
      <c r="AL50" s="576">
        <v>0</v>
      </c>
      <c r="AM50" s="920">
        <v>100946</v>
      </c>
      <c r="AN50" s="576">
        <v>883</v>
      </c>
      <c r="AO50" s="576">
        <v>54898</v>
      </c>
      <c r="AP50" s="576">
        <v>17510</v>
      </c>
      <c r="AQ50" s="576">
        <v>27655</v>
      </c>
      <c r="AR50" s="919">
        <v>590621</v>
      </c>
      <c r="AS50" s="920">
        <v>483225</v>
      </c>
      <c r="AT50" s="576">
        <v>7946.95</v>
      </c>
      <c r="AU50" s="576">
        <v>31635</v>
      </c>
      <c r="AV50" s="576">
        <v>104062</v>
      </c>
      <c r="AW50" s="576">
        <v>204658</v>
      </c>
      <c r="AX50" s="576">
        <v>115493</v>
      </c>
      <c r="AY50" s="576">
        <v>60305</v>
      </c>
      <c r="AZ50" s="921">
        <v>19428</v>
      </c>
      <c r="BA50" s="576">
        <v>48712</v>
      </c>
      <c r="BB50" s="576">
        <v>33385</v>
      </c>
      <c r="BC50" s="576">
        <v>94158</v>
      </c>
      <c r="BD50" s="920">
        <v>483225</v>
      </c>
      <c r="BE50" s="577">
        <v>144330</v>
      </c>
      <c r="BF50" s="577">
        <v>57441</v>
      </c>
      <c r="BG50" s="577">
        <v>9346</v>
      </c>
      <c r="BH50" s="577">
        <v>151214</v>
      </c>
      <c r="BI50" s="577">
        <v>13748</v>
      </c>
      <c r="BJ50" s="577">
        <v>1494</v>
      </c>
      <c r="BK50" s="577">
        <v>16075</v>
      </c>
      <c r="BL50" s="577">
        <v>156364</v>
      </c>
      <c r="BM50" s="920">
        <v>107396</v>
      </c>
      <c r="BN50" s="576">
        <v>90525</v>
      </c>
      <c r="BO50" s="576">
        <v>8775</v>
      </c>
      <c r="BP50" s="576">
        <v>8096</v>
      </c>
      <c r="BQ50" s="577">
        <v>3788</v>
      </c>
      <c r="BR50" s="577">
        <v>3788</v>
      </c>
      <c r="BS50" s="577">
        <v>-56412</v>
      </c>
      <c r="BT50" s="577">
        <v>93608</v>
      </c>
      <c r="BU50" s="577">
        <v>4062.69</v>
      </c>
      <c r="BV50" s="577">
        <v>2558.64</v>
      </c>
      <c r="BW50" s="577">
        <v>475.95</v>
      </c>
      <c r="BX50" s="577">
        <v>161.29</v>
      </c>
      <c r="BY50" s="577">
        <v>57</v>
      </c>
      <c r="BZ50" s="577">
        <v>5.84</v>
      </c>
      <c r="CA50" s="577">
        <v>71.16</v>
      </c>
      <c r="CB50" s="577">
        <v>102.15</v>
      </c>
      <c r="CC50" s="577">
        <v>65.930000000000007</v>
      </c>
      <c r="CD50" s="577">
        <v>0</v>
      </c>
      <c r="CE50" s="577">
        <v>0</v>
      </c>
      <c r="CF50" s="577">
        <v>555.39</v>
      </c>
      <c r="CG50" s="577">
        <v>9.34</v>
      </c>
      <c r="CH50" s="577">
        <v>0</v>
      </c>
      <c r="CI50" s="577">
        <v>0</v>
      </c>
      <c r="CJ50" s="577">
        <v>0</v>
      </c>
      <c r="CK50" s="577">
        <v>0</v>
      </c>
      <c r="CL50" s="577">
        <v>0</v>
      </c>
      <c r="CM50" s="577">
        <v>0</v>
      </c>
      <c r="CN50" s="577">
        <v>226167.16</v>
      </c>
      <c r="CO50" s="577">
        <v>135100.74</v>
      </c>
      <c r="CP50" s="577">
        <v>62942.74</v>
      </c>
      <c r="CQ50" s="577">
        <v>10158.700000000001</v>
      </c>
      <c r="CR50" s="577">
        <v>3384.76</v>
      </c>
      <c r="CS50" s="577">
        <v>7709.67</v>
      </c>
      <c r="CT50" s="577">
        <v>5061.05</v>
      </c>
      <c r="CU50" s="577">
        <v>1061.58</v>
      </c>
      <c r="CV50" s="577">
        <v>630.55999999999995</v>
      </c>
      <c r="CW50" s="577">
        <v>0</v>
      </c>
      <c r="CX50" s="577">
        <v>0</v>
      </c>
      <c r="CY50" s="577">
        <v>34.44</v>
      </c>
      <c r="CZ50" s="577">
        <v>82.92</v>
      </c>
      <c r="DA50" s="577">
        <v>0</v>
      </c>
      <c r="DB50" s="577">
        <v>0</v>
      </c>
      <c r="DC50" s="577">
        <v>0</v>
      </c>
      <c r="DD50" s="577">
        <v>0</v>
      </c>
      <c r="DE50" s="577">
        <v>0</v>
      </c>
      <c r="DF50" s="925">
        <v>0</v>
      </c>
    </row>
    <row r="51" spans="1:110">
      <c r="A51" s="953" t="s">
        <v>1288</v>
      </c>
      <c r="B51" s="503" t="s">
        <v>530</v>
      </c>
      <c r="C51" s="504" t="s">
        <v>401</v>
      </c>
      <c r="D51" s="483" t="s">
        <v>347</v>
      </c>
      <c r="E51" s="919">
        <v>400280</v>
      </c>
      <c r="F51" s="920">
        <v>328867</v>
      </c>
      <c r="G51" s="576">
        <v>7709.48</v>
      </c>
      <c r="H51" s="576">
        <v>212024</v>
      </c>
      <c r="I51" s="576">
        <v>27381</v>
      </c>
      <c r="J51" s="576">
        <v>86959</v>
      </c>
      <c r="K51" s="576">
        <v>39441</v>
      </c>
      <c r="L51" s="576">
        <v>44349</v>
      </c>
      <c r="M51" s="921">
        <v>1450</v>
      </c>
      <c r="N51" s="576">
        <v>1932</v>
      </c>
      <c r="O51" s="576">
        <v>816</v>
      </c>
      <c r="P51" s="576">
        <v>571</v>
      </c>
      <c r="Q51" s="920">
        <v>328867</v>
      </c>
      <c r="R51" s="576">
        <v>211573</v>
      </c>
      <c r="S51" s="576">
        <v>132696</v>
      </c>
      <c r="T51" s="576">
        <v>48366</v>
      </c>
      <c r="U51" s="576">
        <v>70520</v>
      </c>
      <c r="V51" s="926">
        <v>68.58</v>
      </c>
      <c r="W51" s="923">
        <v>44078</v>
      </c>
      <c r="X51" s="923">
        <v>67486</v>
      </c>
      <c r="Y51" s="576">
        <v>65.31</v>
      </c>
      <c r="Z51" s="923">
        <v>20374</v>
      </c>
      <c r="AA51" s="923">
        <v>4288</v>
      </c>
      <c r="AB51" s="576">
        <v>84330</v>
      </c>
      <c r="AC51" s="576">
        <v>3090</v>
      </c>
      <c r="AD51" s="576">
        <v>966</v>
      </c>
      <c r="AE51" s="576">
        <v>74821</v>
      </c>
      <c r="AF51" s="576">
        <v>117294</v>
      </c>
      <c r="AG51" s="576">
        <v>34983</v>
      </c>
      <c r="AH51" s="576">
        <v>43383</v>
      </c>
      <c r="AI51" s="576">
        <v>25130</v>
      </c>
      <c r="AJ51" s="576">
        <v>3073</v>
      </c>
      <c r="AK51" s="576">
        <v>0</v>
      </c>
      <c r="AL51" s="576">
        <v>0</v>
      </c>
      <c r="AM51" s="920">
        <v>71413</v>
      </c>
      <c r="AN51" s="576">
        <v>18</v>
      </c>
      <c r="AO51" s="576">
        <v>29958</v>
      </c>
      <c r="AP51" s="576">
        <v>18000</v>
      </c>
      <c r="AQ51" s="576">
        <v>23437</v>
      </c>
      <c r="AR51" s="919">
        <v>406514</v>
      </c>
      <c r="AS51" s="920">
        <v>327843</v>
      </c>
      <c r="AT51" s="576">
        <v>7685.48</v>
      </c>
      <c r="AU51" s="576">
        <v>36961</v>
      </c>
      <c r="AV51" s="576">
        <v>77217</v>
      </c>
      <c r="AW51" s="576">
        <v>136390</v>
      </c>
      <c r="AX51" s="576">
        <v>64767</v>
      </c>
      <c r="AY51" s="576">
        <v>57998</v>
      </c>
      <c r="AZ51" s="921">
        <v>7142</v>
      </c>
      <c r="BA51" s="576">
        <v>5940</v>
      </c>
      <c r="BB51" s="576">
        <v>0</v>
      </c>
      <c r="BC51" s="576">
        <v>71335</v>
      </c>
      <c r="BD51" s="920">
        <v>327843</v>
      </c>
      <c r="BE51" s="577">
        <v>108589</v>
      </c>
      <c r="BF51" s="577">
        <v>27540</v>
      </c>
      <c r="BG51" s="577">
        <v>11417</v>
      </c>
      <c r="BH51" s="577">
        <v>85688</v>
      </c>
      <c r="BI51" s="577">
        <v>11736</v>
      </c>
      <c r="BJ51" s="577">
        <v>1720</v>
      </c>
      <c r="BK51" s="577">
        <v>98</v>
      </c>
      <c r="BL51" s="577">
        <v>120012</v>
      </c>
      <c r="BM51" s="924">
        <v>78671</v>
      </c>
      <c r="BN51" s="577">
        <v>76859</v>
      </c>
      <c r="BO51" s="577">
        <v>0</v>
      </c>
      <c r="BP51" s="577">
        <v>1812</v>
      </c>
      <c r="BQ51" s="577">
        <v>1024</v>
      </c>
      <c r="BR51" s="577">
        <v>1024</v>
      </c>
      <c r="BS51" s="577">
        <v>-19510</v>
      </c>
      <c r="BT51" s="577">
        <v>90422</v>
      </c>
      <c r="BU51" s="577">
        <v>3755.45</v>
      </c>
      <c r="BV51" s="577">
        <v>1647.32</v>
      </c>
      <c r="BW51" s="577">
        <v>378.21</v>
      </c>
      <c r="BX51" s="577">
        <v>555.57000000000005</v>
      </c>
      <c r="BY51" s="577">
        <v>0</v>
      </c>
      <c r="BZ51" s="577">
        <v>2.61</v>
      </c>
      <c r="CA51" s="577">
        <v>20.82</v>
      </c>
      <c r="CB51" s="577">
        <v>84.52</v>
      </c>
      <c r="CC51" s="577">
        <v>958.11</v>
      </c>
      <c r="CD51" s="577">
        <v>0</v>
      </c>
      <c r="CE51" s="577">
        <v>0</v>
      </c>
      <c r="CF51" s="577">
        <v>59.27</v>
      </c>
      <c r="CG51" s="577">
        <v>49.02</v>
      </c>
      <c r="CH51" s="577">
        <v>0</v>
      </c>
      <c r="CI51" s="577">
        <v>0</v>
      </c>
      <c r="CJ51" s="577">
        <v>0</v>
      </c>
      <c r="CK51" s="577">
        <v>0</v>
      </c>
      <c r="CL51" s="577">
        <v>0</v>
      </c>
      <c r="CM51" s="577">
        <v>0</v>
      </c>
      <c r="CN51" s="577">
        <v>167579</v>
      </c>
      <c r="CO51" s="577">
        <v>66296</v>
      </c>
      <c r="CP51" s="577">
        <v>54483</v>
      </c>
      <c r="CQ51" s="577">
        <v>27929</v>
      </c>
      <c r="CR51" s="577">
        <v>0</v>
      </c>
      <c r="CS51" s="577">
        <v>2771</v>
      </c>
      <c r="CT51" s="577">
        <v>880</v>
      </c>
      <c r="CU51" s="577">
        <v>2680</v>
      </c>
      <c r="CV51" s="577">
        <v>11690</v>
      </c>
      <c r="CW51" s="577">
        <v>0</v>
      </c>
      <c r="CX51" s="577">
        <v>0</v>
      </c>
      <c r="CY51" s="577">
        <v>23</v>
      </c>
      <c r="CZ51" s="577">
        <v>827</v>
      </c>
      <c r="DA51" s="577">
        <v>0</v>
      </c>
      <c r="DB51" s="577">
        <v>0</v>
      </c>
      <c r="DC51" s="577">
        <v>0</v>
      </c>
      <c r="DD51" s="577">
        <v>0</v>
      </c>
      <c r="DE51" s="577">
        <v>0</v>
      </c>
      <c r="DF51" s="925">
        <v>0</v>
      </c>
    </row>
    <row r="52" spans="1:110">
      <c r="A52" s="953" t="s">
        <v>524</v>
      </c>
      <c r="B52" s="503" t="s">
        <v>525</v>
      </c>
      <c r="C52" s="504" t="s">
        <v>375</v>
      </c>
      <c r="D52" s="483" t="s">
        <v>347</v>
      </c>
      <c r="E52" s="919">
        <v>545824</v>
      </c>
      <c r="F52" s="920">
        <v>429742</v>
      </c>
      <c r="G52" s="576">
        <v>8517.18</v>
      </c>
      <c r="H52" s="576">
        <v>204864</v>
      </c>
      <c r="I52" s="576">
        <v>29392</v>
      </c>
      <c r="J52" s="576">
        <v>182876</v>
      </c>
      <c r="K52" s="576">
        <v>148114</v>
      </c>
      <c r="L52" s="576">
        <v>26912</v>
      </c>
      <c r="M52" s="921">
        <v>7849</v>
      </c>
      <c r="N52" s="576">
        <v>741</v>
      </c>
      <c r="O52" s="576">
        <v>741</v>
      </c>
      <c r="P52" s="576">
        <v>11869</v>
      </c>
      <c r="Q52" s="920">
        <v>429742</v>
      </c>
      <c r="R52" s="576">
        <v>252626</v>
      </c>
      <c r="S52" s="576">
        <v>163577</v>
      </c>
      <c r="T52" s="576">
        <v>97283</v>
      </c>
      <c r="U52" s="576">
        <v>103596</v>
      </c>
      <c r="V52" s="926">
        <v>93.91</v>
      </c>
      <c r="W52" s="923">
        <v>93127</v>
      </c>
      <c r="X52" s="923">
        <v>108197</v>
      </c>
      <c r="Y52" s="576">
        <v>86.07</v>
      </c>
      <c r="Z52" s="923">
        <v>14797</v>
      </c>
      <c r="AA52" s="923">
        <v>4156</v>
      </c>
      <c r="AB52" s="576">
        <v>66294</v>
      </c>
      <c r="AC52" s="576">
        <v>9346</v>
      </c>
      <c r="AD52" s="576">
        <v>1615</v>
      </c>
      <c r="AE52" s="576">
        <v>78088</v>
      </c>
      <c r="AF52" s="576">
        <v>168616</v>
      </c>
      <c r="AG52" s="576">
        <v>136566</v>
      </c>
      <c r="AH52" s="576">
        <v>25256</v>
      </c>
      <c r="AI52" s="576">
        <v>0</v>
      </c>
      <c r="AJ52" s="576">
        <v>81</v>
      </c>
      <c r="AK52" s="576">
        <v>0</v>
      </c>
      <c r="AL52" s="576">
        <v>8500</v>
      </c>
      <c r="AM52" s="920">
        <v>116082</v>
      </c>
      <c r="AN52" s="576">
        <v>489</v>
      </c>
      <c r="AO52" s="576">
        <v>22283</v>
      </c>
      <c r="AP52" s="576">
        <v>15000</v>
      </c>
      <c r="AQ52" s="576">
        <v>78310</v>
      </c>
      <c r="AR52" s="919">
        <v>544846</v>
      </c>
      <c r="AS52" s="920">
        <v>427641</v>
      </c>
      <c r="AT52" s="576">
        <v>8475.5400000000009</v>
      </c>
      <c r="AU52" s="576">
        <v>28295</v>
      </c>
      <c r="AV52" s="576">
        <v>81713</v>
      </c>
      <c r="AW52" s="576">
        <v>269207</v>
      </c>
      <c r="AX52" s="576">
        <v>196748</v>
      </c>
      <c r="AY52" s="576">
        <v>38454</v>
      </c>
      <c r="AZ52" s="921">
        <v>31051</v>
      </c>
      <c r="BA52" s="576">
        <v>522</v>
      </c>
      <c r="BB52" s="576">
        <v>522</v>
      </c>
      <c r="BC52" s="576">
        <v>47904</v>
      </c>
      <c r="BD52" s="920">
        <v>427641</v>
      </c>
      <c r="BE52" s="577">
        <v>199831</v>
      </c>
      <c r="BF52" s="577">
        <v>127767</v>
      </c>
      <c r="BG52" s="577">
        <v>10459</v>
      </c>
      <c r="BH52" s="577">
        <v>160779</v>
      </c>
      <c r="BI52" s="577">
        <v>1524</v>
      </c>
      <c r="BJ52" s="577">
        <v>1087</v>
      </c>
      <c r="BK52" s="577">
        <v>1665</v>
      </c>
      <c r="BL52" s="577">
        <v>62755</v>
      </c>
      <c r="BM52" s="924">
        <v>117205</v>
      </c>
      <c r="BN52" s="577">
        <v>89779</v>
      </c>
      <c r="BO52" s="577">
        <v>6000</v>
      </c>
      <c r="BP52" s="577">
        <v>21426</v>
      </c>
      <c r="BQ52" s="577">
        <v>2101</v>
      </c>
      <c r="BR52" s="577">
        <v>-6399</v>
      </c>
      <c r="BS52" s="577">
        <v>9251</v>
      </c>
      <c r="BT52" s="577">
        <v>15877</v>
      </c>
      <c r="BU52" s="577">
        <v>9735.9699999999993</v>
      </c>
      <c r="BV52" s="577">
        <v>2237.34</v>
      </c>
      <c r="BW52" s="577">
        <v>240.1</v>
      </c>
      <c r="BX52" s="577">
        <v>238.37</v>
      </c>
      <c r="BY52" s="577">
        <v>0</v>
      </c>
      <c r="BZ52" s="577">
        <v>2.2000000000000002</v>
      </c>
      <c r="CA52" s="577">
        <v>0</v>
      </c>
      <c r="CB52" s="577">
        <v>2.38</v>
      </c>
      <c r="CC52" s="577">
        <v>578.66999999999996</v>
      </c>
      <c r="CD52" s="577">
        <v>10.42</v>
      </c>
      <c r="CE52" s="577">
        <v>0</v>
      </c>
      <c r="CF52" s="577">
        <v>6416.85</v>
      </c>
      <c r="CG52" s="577">
        <v>9.64</v>
      </c>
      <c r="CH52" s="577">
        <v>0</v>
      </c>
      <c r="CI52" s="577">
        <v>0</v>
      </c>
      <c r="CJ52" s="577">
        <v>0</v>
      </c>
      <c r="CK52" s="577">
        <v>0</v>
      </c>
      <c r="CL52" s="577">
        <v>0</v>
      </c>
      <c r="CM52" s="577">
        <v>0</v>
      </c>
      <c r="CN52" s="577">
        <v>198670</v>
      </c>
      <c r="CO52" s="577">
        <v>108411</v>
      </c>
      <c r="CP52" s="577">
        <v>42913</v>
      </c>
      <c r="CQ52" s="577">
        <v>33020</v>
      </c>
      <c r="CR52" s="577">
        <v>0</v>
      </c>
      <c r="CS52" s="577">
        <v>3180</v>
      </c>
      <c r="CT52" s="577">
        <v>0</v>
      </c>
      <c r="CU52" s="577">
        <v>169</v>
      </c>
      <c r="CV52" s="577">
        <v>8465</v>
      </c>
      <c r="CW52" s="577">
        <v>2093</v>
      </c>
      <c r="CX52" s="577">
        <v>0</v>
      </c>
      <c r="CY52" s="577">
        <v>336</v>
      </c>
      <c r="CZ52" s="577">
        <v>83</v>
      </c>
      <c r="DA52" s="577">
        <v>0</v>
      </c>
      <c r="DB52" s="577">
        <v>0</v>
      </c>
      <c r="DC52" s="577">
        <v>0</v>
      </c>
      <c r="DD52" s="577">
        <v>0</v>
      </c>
      <c r="DE52" s="577">
        <v>0</v>
      </c>
      <c r="DF52" s="925">
        <v>0</v>
      </c>
    </row>
    <row r="53" spans="1:110">
      <c r="A53" s="953" t="s">
        <v>527</v>
      </c>
      <c r="B53" s="503" t="s">
        <v>528</v>
      </c>
      <c r="C53" s="504" t="s">
        <v>401</v>
      </c>
      <c r="D53" s="483" t="s">
        <v>347</v>
      </c>
      <c r="E53" s="919">
        <v>0</v>
      </c>
      <c r="F53" s="920">
        <v>0</v>
      </c>
      <c r="G53" s="576">
        <v>0</v>
      </c>
      <c r="H53" s="576">
        <v>0</v>
      </c>
      <c r="I53" s="576">
        <v>0</v>
      </c>
      <c r="J53" s="576">
        <v>0</v>
      </c>
      <c r="K53" s="576">
        <v>0</v>
      </c>
      <c r="L53" s="576">
        <v>0</v>
      </c>
      <c r="M53" s="921">
        <v>0</v>
      </c>
      <c r="N53" s="576">
        <v>0</v>
      </c>
      <c r="O53" s="576">
        <v>0</v>
      </c>
      <c r="P53" s="576">
        <v>0</v>
      </c>
      <c r="Q53" s="920">
        <v>0</v>
      </c>
      <c r="R53" s="576">
        <v>0</v>
      </c>
      <c r="S53" s="576">
        <v>0</v>
      </c>
      <c r="T53" s="576">
        <v>0</v>
      </c>
      <c r="U53" s="576">
        <v>0</v>
      </c>
      <c r="V53" s="926">
        <v>0</v>
      </c>
      <c r="W53" s="923">
        <v>0</v>
      </c>
      <c r="X53" s="923">
        <v>0</v>
      </c>
      <c r="Y53" s="576">
        <v>0</v>
      </c>
      <c r="Z53" s="923">
        <v>0</v>
      </c>
      <c r="AA53" s="923">
        <v>0</v>
      </c>
      <c r="AB53" s="576">
        <v>0</v>
      </c>
      <c r="AC53" s="576">
        <v>0</v>
      </c>
      <c r="AD53" s="576">
        <v>0</v>
      </c>
      <c r="AE53" s="576">
        <v>0</v>
      </c>
      <c r="AF53" s="576">
        <v>0</v>
      </c>
      <c r="AG53" s="576">
        <v>0</v>
      </c>
      <c r="AH53" s="576">
        <v>0</v>
      </c>
      <c r="AI53" s="576">
        <v>0</v>
      </c>
      <c r="AJ53" s="576">
        <v>0</v>
      </c>
      <c r="AK53" s="576">
        <v>0</v>
      </c>
      <c r="AL53" s="576">
        <v>0</v>
      </c>
      <c r="AM53" s="920">
        <v>0</v>
      </c>
      <c r="AN53" s="576">
        <v>0</v>
      </c>
      <c r="AO53" s="576">
        <v>0</v>
      </c>
      <c r="AP53" s="576">
        <v>0</v>
      </c>
      <c r="AQ53" s="576">
        <v>0</v>
      </c>
      <c r="AR53" s="919">
        <v>0</v>
      </c>
      <c r="AS53" s="920">
        <v>0</v>
      </c>
      <c r="AT53" s="576">
        <v>0</v>
      </c>
      <c r="AU53" s="576">
        <v>0</v>
      </c>
      <c r="AV53" s="576">
        <v>0</v>
      </c>
      <c r="AW53" s="576">
        <v>0</v>
      </c>
      <c r="AX53" s="576">
        <v>0</v>
      </c>
      <c r="AY53" s="576">
        <v>0</v>
      </c>
      <c r="AZ53" s="921">
        <v>0</v>
      </c>
      <c r="BA53" s="576">
        <v>0</v>
      </c>
      <c r="BB53" s="576">
        <v>0</v>
      </c>
      <c r="BC53" s="576">
        <v>0</v>
      </c>
      <c r="BD53" s="920">
        <v>0</v>
      </c>
      <c r="BE53" s="577">
        <v>0</v>
      </c>
      <c r="BF53" s="577">
        <v>0</v>
      </c>
      <c r="BG53" s="577">
        <v>0</v>
      </c>
      <c r="BH53" s="577">
        <v>0</v>
      </c>
      <c r="BI53" s="577">
        <v>0</v>
      </c>
      <c r="BJ53" s="577">
        <v>0</v>
      </c>
      <c r="BK53" s="577">
        <v>0</v>
      </c>
      <c r="BL53" s="577">
        <v>0</v>
      </c>
      <c r="BM53" s="924">
        <v>0</v>
      </c>
      <c r="BN53" s="577">
        <v>0</v>
      </c>
      <c r="BO53" s="577">
        <v>0</v>
      </c>
      <c r="BP53" s="577">
        <v>0</v>
      </c>
      <c r="BQ53" s="577">
        <v>0</v>
      </c>
      <c r="BR53" s="577">
        <v>0</v>
      </c>
      <c r="BS53" s="577">
        <v>0</v>
      </c>
      <c r="BT53" s="577">
        <v>0</v>
      </c>
      <c r="BU53" s="577">
        <v>0</v>
      </c>
      <c r="BV53" s="577">
        <v>0</v>
      </c>
      <c r="BW53" s="577">
        <v>0</v>
      </c>
      <c r="BX53" s="577">
        <v>0</v>
      </c>
      <c r="BY53" s="577">
        <v>0</v>
      </c>
      <c r="BZ53" s="577">
        <v>0</v>
      </c>
      <c r="CA53" s="577">
        <v>0</v>
      </c>
      <c r="CB53" s="577">
        <v>0</v>
      </c>
      <c r="CC53" s="577">
        <v>0</v>
      </c>
      <c r="CD53" s="577">
        <v>0</v>
      </c>
      <c r="CE53" s="577">
        <v>0</v>
      </c>
      <c r="CF53" s="577">
        <v>0</v>
      </c>
      <c r="CG53" s="577">
        <v>0</v>
      </c>
      <c r="CH53" s="577">
        <v>0</v>
      </c>
      <c r="CI53" s="577">
        <v>0</v>
      </c>
      <c r="CJ53" s="577">
        <v>0</v>
      </c>
      <c r="CK53" s="577">
        <v>0</v>
      </c>
      <c r="CL53" s="577">
        <v>0</v>
      </c>
      <c r="CM53" s="577">
        <v>0</v>
      </c>
      <c r="CN53" s="577">
        <v>0</v>
      </c>
      <c r="CO53" s="577">
        <v>0</v>
      </c>
      <c r="CP53" s="577">
        <v>0</v>
      </c>
      <c r="CQ53" s="577">
        <v>0</v>
      </c>
      <c r="CR53" s="577">
        <v>0</v>
      </c>
      <c r="CS53" s="577">
        <v>0</v>
      </c>
      <c r="CT53" s="577">
        <v>0</v>
      </c>
      <c r="CU53" s="577">
        <v>0</v>
      </c>
      <c r="CV53" s="577">
        <v>0</v>
      </c>
      <c r="CW53" s="577">
        <v>0</v>
      </c>
      <c r="CX53" s="577">
        <v>0</v>
      </c>
      <c r="CY53" s="577">
        <v>0</v>
      </c>
      <c r="CZ53" s="577">
        <v>0</v>
      </c>
      <c r="DA53" s="577">
        <v>0</v>
      </c>
      <c r="DB53" s="577">
        <v>0</v>
      </c>
      <c r="DC53" s="577">
        <v>0</v>
      </c>
      <c r="DD53" s="577">
        <v>0</v>
      </c>
      <c r="DE53" s="577">
        <v>0</v>
      </c>
      <c r="DF53" s="925">
        <v>0</v>
      </c>
    </row>
    <row r="54" spans="1:110">
      <c r="A54" s="953" t="s">
        <v>534</v>
      </c>
      <c r="B54" s="503" t="s">
        <v>535</v>
      </c>
      <c r="C54" s="504" t="s">
        <v>346</v>
      </c>
      <c r="D54" s="483" t="s">
        <v>347</v>
      </c>
      <c r="E54" s="919">
        <v>373290</v>
      </c>
      <c r="F54" s="920">
        <v>232771</v>
      </c>
      <c r="G54" s="576">
        <v>9796.86</v>
      </c>
      <c r="H54" s="576">
        <v>121677</v>
      </c>
      <c r="I54" s="576">
        <v>4568</v>
      </c>
      <c r="J54" s="576">
        <v>64743</v>
      </c>
      <c r="K54" s="576">
        <v>41029</v>
      </c>
      <c r="L54" s="576">
        <v>23257</v>
      </c>
      <c r="M54" s="921">
        <v>195</v>
      </c>
      <c r="N54" s="576">
        <v>17251</v>
      </c>
      <c r="O54" s="576">
        <v>15467</v>
      </c>
      <c r="P54" s="576">
        <v>24532</v>
      </c>
      <c r="Q54" s="920">
        <v>232771</v>
      </c>
      <c r="R54" s="576">
        <v>166844</v>
      </c>
      <c r="S54" s="576">
        <v>94499</v>
      </c>
      <c r="T54" s="576">
        <v>34411</v>
      </c>
      <c r="U54" s="576">
        <v>47346.239999999998</v>
      </c>
      <c r="V54" s="926">
        <v>72.680000000000007</v>
      </c>
      <c r="W54" s="923">
        <v>32387</v>
      </c>
      <c r="X54" s="923">
        <v>45988.24</v>
      </c>
      <c r="Y54" s="576">
        <v>70.42</v>
      </c>
      <c r="Z54" s="923">
        <v>10508</v>
      </c>
      <c r="AA54" s="923">
        <v>2024</v>
      </c>
      <c r="AB54" s="576">
        <v>60088</v>
      </c>
      <c r="AC54" s="576">
        <v>510</v>
      </c>
      <c r="AD54" s="576">
        <v>873</v>
      </c>
      <c r="AE54" s="576">
        <v>70962</v>
      </c>
      <c r="AF54" s="576">
        <v>65927</v>
      </c>
      <c r="AG54" s="576">
        <v>39855</v>
      </c>
      <c r="AH54" s="576">
        <v>22377</v>
      </c>
      <c r="AI54" s="576">
        <v>0</v>
      </c>
      <c r="AJ54" s="576">
        <v>3</v>
      </c>
      <c r="AK54" s="576">
        <v>0</v>
      </c>
      <c r="AL54" s="576">
        <v>0</v>
      </c>
      <c r="AM54" s="920">
        <v>140519</v>
      </c>
      <c r="AN54" s="576">
        <v>308</v>
      </c>
      <c r="AO54" s="576">
        <v>2765</v>
      </c>
      <c r="AP54" s="576">
        <v>0</v>
      </c>
      <c r="AQ54" s="576">
        <v>137446</v>
      </c>
      <c r="AR54" s="919">
        <v>277698</v>
      </c>
      <c r="AS54" s="920">
        <v>228441</v>
      </c>
      <c r="AT54" s="576">
        <v>9614.6200000000008</v>
      </c>
      <c r="AU54" s="576">
        <v>16781</v>
      </c>
      <c r="AV54" s="576">
        <v>57009</v>
      </c>
      <c r="AW54" s="576">
        <v>106337</v>
      </c>
      <c r="AX54" s="576">
        <v>65627</v>
      </c>
      <c r="AY54" s="576">
        <v>31234</v>
      </c>
      <c r="AZ54" s="921">
        <v>6413</v>
      </c>
      <c r="BA54" s="576">
        <v>18363</v>
      </c>
      <c r="BB54" s="576">
        <v>8442</v>
      </c>
      <c r="BC54" s="576">
        <v>29951</v>
      </c>
      <c r="BD54" s="920">
        <v>228441</v>
      </c>
      <c r="BE54" s="577">
        <v>77432</v>
      </c>
      <c r="BF54" s="577">
        <v>43005</v>
      </c>
      <c r="BG54" s="577">
        <v>5722</v>
      </c>
      <c r="BH54" s="577">
        <v>54882</v>
      </c>
      <c r="BI54" s="577">
        <v>1986</v>
      </c>
      <c r="BJ54" s="577">
        <v>1403</v>
      </c>
      <c r="BK54" s="577">
        <v>23093</v>
      </c>
      <c r="BL54" s="577">
        <v>69645</v>
      </c>
      <c r="BM54" s="924">
        <v>49257</v>
      </c>
      <c r="BN54" s="577">
        <v>43970</v>
      </c>
      <c r="BO54" s="577">
        <v>0</v>
      </c>
      <c r="BP54" s="577">
        <v>5287</v>
      </c>
      <c r="BQ54" s="577">
        <v>4330</v>
      </c>
      <c r="BR54" s="577">
        <v>4330</v>
      </c>
      <c r="BS54" s="577">
        <v>18600</v>
      </c>
      <c r="BT54" s="577">
        <v>18846</v>
      </c>
      <c r="BU54" s="577">
        <v>2539.2399999999998</v>
      </c>
      <c r="BV54" s="577">
        <v>1047.78</v>
      </c>
      <c r="BW54" s="577">
        <v>253.04</v>
      </c>
      <c r="BX54" s="577">
        <v>56.71</v>
      </c>
      <c r="BY54" s="577">
        <v>113.28</v>
      </c>
      <c r="BZ54" s="577">
        <v>8.23</v>
      </c>
      <c r="CA54" s="577">
        <v>0</v>
      </c>
      <c r="CB54" s="577">
        <v>9.16</v>
      </c>
      <c r="CC54" s="577">
        <v>617.07000000000005</v>
      </c>
      <c r="CD54" s="577">
        <v>0</v>
      </c>
      <c r="CE54" s="577">
        <v>0</v>
      </c>
      <c r="CF54" s="577">
        <v>423</v>
      </c>
      <c r="CG54" s="577">
        <v>1.05</v>
      </c>
      <c r="CH54" s="577">
        <v>0</v>
      </c>
      <c r="CI54" s="577">
        <v>0</v>
      </c>
      <c r="CJ54" s="577">
        <v>9.91</v>
      </c>
      <c r="CK54" s="577">
        <v>0</v>
      </c>
      <c r="CL54" s="577">
        <v>0</v>
      </c>
      <c r="CM54" s="577">
        <v>0</v>
      </c>
      <c r="CN54" s="577">
        <v>111116.19</v>
      </c>
      <c r="CO54" s="577">
        <v>40905.24</v>
      </c>
      <c r="CP54" s="577">
        <v>33358.68</v>
      </c>
      <c r="CQ54" s="577">
        <v>8943.69</v>
      </c>
      <c r="CR54" s="577">
        <v>12014.86</v>
      </c>
      <c r="CS54" s="577">
        <v>6161.25</v>
      </c>
      <c r="CT54" s="577">
        <v>0</v>
      </c>
      <c r="CU54" s="577">
        <v>300.63</v>
      </c>
      <c r="CV54" s="577">
        <v>9300.85</v>
      </c>
      <c r="CW54" s="577">
        <v>0</v>
      </c>
      <c r="CX54" s="577">
        <v>0</v>
      </c>
      <c r="CY54" s="577">
        <v>80.66</v>
      </c>
      <c r="CZ54" s="577">
        <v>50.12</v>
      </c>
      <c r="DA54" s="577">
        <v>0</v>
      </c>
      <c r="DB54" s="577">
        <v>0</v>
      </c>
      <c r="DC54" s="577">
        <v>0.2</v>
      </c>
      <c r="DD54" s="577">
        <v>0</v>
      </c>
      <c r="DE54" s="577">
        <v>0</v>
      </c>
      <c r="DF54" s="925">
        <v>0</v>
      </c>
    </row>
    <row r="55" spans="1:110">
      <c r="A55" s="953" t="s">
        <v>537</v>
      </c>
      <c r="B55" s="503" t="s">
        <v>538</v>
      </c>
      <c r="C55" s="504" t="s">
        <v>354</v>
      </c>
      <c r="D55" s="483" t="s">
        <v>347</v>
      </c>
      <c r="E55" s="919">
        <v>476148</v>
      </c>
      <c r="F55" s="920">
        <v>257313</v>
      </c>
      <c r="G55" s="576">
        <v>6120.85</v>
      </c>
      <c r="H55" s="576">
        <v>137326</v>
      </c>
      <c r="I55" s="576">
        <v>12363</v>
      </c>
      <c r="J55" s="576">
        <v>101918</v>
      </c>
      <c r="K55" s="576">
        <v>71672</v>
      </c>
      <c r="L55" s="576">
        <v>28490</v>
      </c>
      <c r="M55" s="921">
        <v>488</v>
      </c>
      <c r="N55" s="576">
        <v>1273</v>
      </c>
      <c r="O55" s="576">
        <v>1268</v>
      </c>
      <c r="P55" s="576">
        <v>4433</v>
      </c>
      <c r="Q55" s="920">
        <v>257313</v>
      </c>
      <c r="R55" s="576">
        <v>108054</v>
      </c>
      <c r="S55" s="576">
        <v>63404</v>
      </c>
      <c r="T55" s="576">
        <v>34474</v>
      </c>
      <c r="U55" s="576">
        <v>63282</v>
      </c>
      <c r="V55" s="926">
        <v>54.48</v>
      </c>
      <c r="W55" s="923">
        <v>29331</v>
      </c>
      <c r="X55" s="923">
        <v>51478</v>
      </c>
      <c r="Y55" s="576">
        <v>56.98</v>
      </c>
      <c r="Z55" s="923">
        <v>15009</v>
      </c>
      <c r="AA55" s="923">
        <v>5143</v>
      </c>
      <c r="AB55" s="576">
        <v>28930</v>
      </c>
      <c r="AC55" s="576">
        <v>3690</v>
      </c>
      <c r="AD55" s="576">
        <v>379</v>
      </c>
      <c r="AE55" s="576">
        <v>40581</v>
      </c>
      <c r="AF55" s="576">
        <v>149259</v>
      </c>
      <c r="AG55" s="576">
        <v>65296</v>
      </c>
      <c r="AH55" s="576">
        <v>28111</v>
      </c>
      <c r="AI55" s="576">
        <v>39003</v>
      </c>
      <c r="AJ55" s="576">
        <v>11351</v>
      </c>
      <c r="AK55" s="576">
        <v>0</v>
      </c>
      <c r="AL55" s="576">
        <v>0</v>
      </c>
      <c r="AM55" s="920">
        <v>218835</v>
      </c>
      <c r="AN55" s="576">
        <v>0</v>
      </c>
      <c r="AO55" s="576">
        <v>43265</v>
      </c>
      <c r="AP55" s="576">
        <v>18000</v>
      </c>
      <c r="AQ55" s="576">
        <v>157570</v>
      </c>
      <c r="AR55" s="919">
        <v>507803</v>
      </c>
      <c r="AS55" s="920">
        <v>257366</v>
      </c>
      <c r="AT55" s="576">
        <v>6122.12</v>
      </c>
      <c r="AU55" s="576">
        <v>27590</v>
      </c>
      <c r="AV55" s="576">
        <v>53957</v>
      </c>
      <c r="AW55" s="576">
        <v>134368</v>
      </c>
      <c r="AX55" s="576">
        <v>82617</v>
      </c>
      <c r="AY55" s="576">
        <v>36725</v>
      </c>
      <c r="AZ55" s="921">
        <v>8392</v>
      </c>
      <c r="BA55" s="576">
        <v>4476</v>
      </c>
      <c r="BB55" s="576">
        <v>1100</v>
      </c>
      <c r="BC55" s="576">
        <v>36975</v>
      </c>
      <c r="BD55" s="920">
        <v>257366</v>
      </c>
      <c r="BE55" s="577">
        <v>83332</v>
      </c>
      <c r="BF55" s="577">
        <v>29982</v>
      </c>
      <c r="BG55" s="577">
        <v>6905</v>
      </c>
      <c r="BH55" s="577">
        <v>93341</v>
      </c>
      <c r="BI55" s="577">
        <v>7686</v>
      </c>
      <c r="BJ55" s="577">
        <v>1124</v>
      </c>
      <c r="BK55" s="577">
        <v>6529</v>
      </c>
      <c r="BL55" s="577">
        <v>65354</v>
      </c>
      <c r="BM55" s="924">
        <v>250437</v>
      </c>
      <c r="BN55" s="577">
        <v>241015</v>
      </c>
      <c r="BO55" s="577">
        <v>0</v>
      </c>
      <c r="BP55" s="577">
        <v>9422</v>
      </c>
      <c r="BQ55" s="577">
        <v>-53</v>
      </c>
      <c r="BR55" s="577">
        <v>-53</v>
      </c>
      <c r="BS55" s="577">
        <v>-9956</v>
      </c>
      <c r="BT55" s="577">
        <v>62354</v>
      </c>
      <c r="BU55" s="577">
        <v>3449.2</v>
      </c>
      <c r="BV55" s="577">
        <v>1135</v>
      </c>
      <c r="BW55" s="577">
        <v>165.5</v>
      </c>
      <c r="BX55" s="577">
        <v>150.80000000000001</v>
      </c>
      <c r="BY55" s="577">
        <v>50.4</v>
      </c>
      <c r="BZ55" s="577">
        <v>1.4</v>
      </c>
      <c r="CA55" s="577">
        <v>0</v>
      </c>
      <c r="CB55" s="577">
        <v>16.8</v>
      </c>
      <c r="CC55" s="577">
        <v>279.2</v>
      </c>
      <c r="CD55" s="577">
        <v>0.7</v>
      </c>
      <c r="CE55" s="577">
        <v>0</v>
      </c>
      <c r="CF55" s="577">
        <v>1637</v>
      </c>
      <c r="CG55" s="577">
        <v>0</v>
      </c>
      <c r="CH55" s="577">
        <v>0</v>
      </c>
      <c r="CI55" s="577">
        <v>0</v>
      </c>
      <c r="CJ55" s="577">
        <v>0</v>
      </c>
      <c r="CK55" s="577">
        <v>0</v>
      </c>
      <c r="CL55" s="577">
        <v>0</v>
      </c>
      <c r="CM55" s="577">
        <v>12.4</v>
      </c>
      <c r="CN55" s="577">
        <v>81284</v>
      </c>
      <c r="CO55" s="577">
        <v>45607</v>
      </c>
      <c r="CP55" s="577">
        <v>16779</v>
      </c>
      <c r="CQ55" s="577">
        <v>10505</v>
      </c>
      <c r="CR55" s="577">
        <v>3834</v>
      </c>
      <c r="CS55" s="577">
        <v>1712</v>
      </c>
      <c r="CT55" s="577">
        <v>0</v>
      </c>
      <c r="CU55" s="577">
        <v>201</v>
      </c>
      <c r="CV55" s="577">
        <v>1416</v>
      </c>
      <c r="CW55" s="577">
        <v>6</v>
      </c>
      <c r="CX55" s="577">
        <v>0</v>
      </c>
      <c r="CY55" s="577">
        <v>64</v>
      </c>
      <c r="CZ55" s="577">
        <v>0</v>
      </c>
      <c r="DA55" s="577">
        <v>0</v>
      </c>
      <c r="DB55" s="577">
        <v>0</v>
      </c>
      <c r="DC55" s="577">
        <v>0</v>
      </c>
      <c r="DD55" s="577">
        <v>0</v>
      </c>
      <c r="DE55" s="577">
        <v>0</v>
      </c>
      <c r="DF55" s="925">
        <v>1160</v>
      </c>
    </row>
    <row r="56" spans="1:110">
      <c r="A56" s="953" t="s">
        <v>541</v>
      </c>
      <c r="B56" s="503" t="s">
        <v>542</v>
      </c>
      <c r="C56" s="504" t="s">
        <v>375</v>
      </c>
      <c r="D56" s="483" t="s">
        <v>347</v>
      </c>
      <c r="E56" s="919">
        <v>2474965</v>
      </c>
      <c r="F56" s="920">
        <v>1736799</v>
      </c>
      <c r="G56" s="576">
        <v>7751.29</v>
      </c>
      <c r="H56" s="576">
        <v>964614</v>
      </c>
      <c r="I56" s="576">
        <v>63822</v>
      </c>
      <c r="J56" s="576">
        <v>629478</v>
      </c>
      <c r="K56" s="576">
        <v>431659</v>
      </c>
      <c r="L56" s="576">
        <v>185672</v>
      </c>
      <c r="M56" s="921">
        <v>9936</v>
      </c>
      <c r="N56" s="576">
        <v>40147</v>
      </c>
      <c r="O56" s="576">
        <v>337</v>
      </c>
      <c r="P56" s="576">
        <v>38738</v>
      </c>
      <c r="Q56" s="920">
        <v>1736799</v>
      </c>
      <c r="R56" s="576">
        <v>1094361</v>
      </c>
      <c r="S56" s="576">
        <v>756137</v>
      </c>
      <c r="T56" s="576">
        <v>430238</v>
      </c>
      <c r="U56" s="576">
        <v>589491</v>
      </c>
      <c r="V56" s="926">
        <v>72.98</v>
      </c>
      <c r="W56" s="923">
        <v>393216</v>
      </c>
      <c r="X56" s="923">
        <v>553108</v>
      </c>
      <c r="Y56" s="576">
        <v>71.09</v>
      </c>
      <c r="Z56" s="923">
        <v>105021</v>
      </c>
      <c r="AA56" s="923">
        <v>37022</v>
      </c>
      <c r="AB56" s="576">
        <v>325899</v>
      </c>
      <c r="AC56" s="576">
        <v>11938</v>
      </c>
      <c r="AD56" s="576">
        <v>7364</v>
      </c>
      <c r="AE56" s="576">
        <v>318922</v>
      </c>
      <c r="AF56" s="576">
        <v>642438</v>
      </c>
      <c r="AG56" s="576">
        <v>411432</v>
      </c>
      <c r="AH56" s="576">
        <v>179676</v>
      </c>
      <c r="AI56" s="576">
        <v>0</v>
      </c>
      <c r="AJ56" s="576">
        <v>11682</v>
      </c>
      <c r="AK56" s="576">
        <v>0</v>
      </c>
      <c r="AL56" s="576">
        <v>0</v>
      </c>
      <c r="AM56" s="920">
        <v>738166</v>
      </c>
      <c r="AN56" s="576">
        <v>0</v>
      </c>
      <c r="AO56" s="576">
        <v>76522</v>
      </c>
      <c r="AP56" s="576">
        <v>546000</v>
      </c>
      <c r="AQ56" s="576">
        <v>115644</v>
      </c>
      <c r="AR56" s="919">
        <v>2407467</v>
      </c>
      <c r="AS56" s="920">
        <v>1735665</v>
      </c>
      <c r="AT56" s="576">
        <v>7746.23</v>
      </c>
      <c r="AU56" s="576">
        <v>117649</v>
      </c>
      <c r="AV56" s="576">
        <v>315327</v>
      </c>
      <c r="AW56" s="576">
        <v>970635</v>
      </c>
      <c r="AX56" s="576">
        <v>653166</v>
      </c>
      <c r="AY56" s="576">
        <v>250212</v>
      </c>
      <c r="AZ56" s="921">
        <v>46728</v>
      </c>
      <c r="BA56" s="576">
        <v>51024</v>
      </c>
      <c r="BB56" s="576">
        <v>0</v>
      </c>
      <c r="BC56" s="576">
        <v>281030</v>
      </c>
      <c r="BD56" s="920">
        <v>1735665</v>
      </c>
      <c r="BE56" s="577">
        <v>686814</v>
      </c>
      <c r="BF56" s="577">
        <v>369583</v>
      </c>
      <c r="BG56" s="577">
        <v>47156</v>
      </c>
      <c r="BH56" s="577">
        <v>400604</v>
      </c>
      <c r="BI56" s="577">
        <v>38176</v>
      </c>
      <c r="BJ56" s="577">
        <v>4049</v>
      </c>
      <c r="BK56" s="577">
        <v>7675</v>
      </c>
      <c r="BL56" s="577">
        <v>598347</v>
      </c>
      <c r="BM56" s="924">
        <v>671802</v>
      </c>
      <c r="BN56" s="577">
        <v>140898</v>
      </c>
      <c r="BO56" s="577">
        <v>506000</v>
      </c>
      <c r="BP56" s="577">
        <v>24904</v>
      </c>
      <c r="BQ56" s="577">
        <v>1134</v>
      </c>
      <c r="BR56" s="577">
        <v>1134</v>
      </c>
      <c r="BS56" s="577">
        <v>-54533</v>
      </c>
      <c r="BT56" s="577">
        <v>733801</v>
      </c>
      <c r="BU56" s="577">
        <v>13326.04</v>
      </c>
      <c r="BV56" s="577">
        <v>8398.89</v>
      </c>
      <c r="BW56" s="577">
        <v>1316.91</v>
      </c>
      <c r="BX56" s="577">
        <v>612.62</v>
      </c>
      <c r="BY56" s="577">
        <v>0</v>
      </c>
      <c r="BZ56" s="577">
        <v>18.64</v>
      </c>
      <c r="CA56" s="577">
        <v>161.24</v>
      </c>
      <c r="CB56" s="577">
        <v>791.76</v>
      </c>
      <c r="CC56" s="577">
        <v>1199.98</v>
      </c>
      <c r="CD56" s="577">
        <v>0</v>
      </c>
      <c r="CE56" s="577">
        <v>0</v>
      </c>
      <c r="CF56" s="577">
        <v>826</v>
      </c>
      <c r="CG56" s="577">
        <v>0</v>
      </c>
      <c r="CH56" s="577">
        <v>0</v>
      </c>
      <c r="CI56" s="577">
        <v>0</v>
      </c>
      <c r="CJ56" s="577">
        <v>0</v>
      </c>
      <c r="CK56" s="577">
        <v>0</v>
      </c>
      <c r="CL56" s="577">
        <v>0</v>
      </c>
      <c r="CM56" s="577">
        <v>0</v>
      </c>
      <c r="CN56" s="577">
        <v>923059</v>
      </c>
      <c r="CO56" s="577">
        <v>540816</v>
      </c>
      <c r="CP56" s="577">
        <v>219075</v>
      </c>
      <c r="CQ56" s="577">
        <v>76769</v>
      </c>
      <c r="CR56" s="577">
        <v>0</v>
      </c>
      <c r="CS56" s="577">
        <v>23807</v>
      </c>
      <c r="CT56" s="577">
        <v>14251</v>
      </c>
      <c r="CU56" s="577">
        <v>23366</v>
      </c>
      <c r="CV56" s="577">
        <v>24917</v>
      </c>
      <c r="CW56" s="577">
        <v>0</v>
      </c>
      <c r="CX56" s="577">
        <v>0</v>
      </c>
      <c r="CY56" s="577">
        <v>58</v>
      </c>
      <c r="CZ56" s="577">
        <v>0</v>
      </c>
      <c r="DA56" s="577">
        <v>0</v>
      </c>
      <c r="DB56" s="577">
        <v>0</v>
      </c>
      <c r="DC56" s="577">
        <v>0</v>
      </c>
      <c r="DD56" s="577">
        <v>0</v>
      </c>
      <c r="DE56" s="577">
        <v>0</v>
      </c>
      <c r="DF56" s="925">
        <v>0</v>
      </c>
    </row>
    <row r="57" spans="1:110">
      <c r="A57" s="953" t="s">
        <v>545</v>
      </c>
      <c r="B57" s="503" t="s">
        <v>546</v>
      </c>
      <c r="C57" s="504" t="s">
        <v>401</v>
      </c>
      <c r="D57" s="483" t="s">
        <v>347</v>
      </c>
      <c r="E57" s="919">
        <v>285773</v>
      </c>
      <c r="F57" s="920">
        <v>245829</v>
      </c>
      <c r="G57" s="576">
        <v>7507.73</v>
      </c>
      <c r="H57" s="576">
        <v>88843</v>
      </c>
      <c r="I57" s="576">
        <v>7544</v>
      </c>
      <c r="J57" s="576">
        <v>129631</v>
      </c>
      <c r="K57" s="576">
        <v>104274</v>
      </c>
      <c r="L57" s="576">
        <v>24479</v>
      </c>
      <c r="M57" s="921">
        <v>878</v>
      </c>
      <c r="N57" s="576">
        <v>5741</v>
      </c>
      <c r="O57" s="576">
        <v>2</v>
      </c>
      <c r="P57" s="576">
        <v>14070</v>
      </c>
      <c r="Q57" s="920">
        <v>245829</v>
      </c>
      <c r="R57" s="576">
        <v>76186</v>
      </c>
      <c r="S57" s="576">
        <v>34653</v>
      </c>
      <c r="T57" s="576">
        <v>10142</v>
      </c>
      <c r="U57" s="576">
        <v>36499.1</v>
      </c>
      <c r="V57" s="926">
        <v>27.79</v>
      </c>
      <c r="W57" s="923">
        <v>9505</v>
      </c>
      <c r="X57" s="923">
        <v>38996.1</v>
      </c>
      <c r="Y57" s="576">
        <v>24.37</v>
      </c>
      <c r="Z57" s="923">
        <v>18027</v>
      </c>
      <c r="AA57" s="923">
        <v>637</v>
      </c>
      <c r="AB57" s="576">
        <v>24511</v>
      </c>
      <c r="AC57" s="576">
        <v>1236</v>
      </c>
      <c r="AD57" s="576">
        <v>574</v>
      </c>
      <c r="AE57" s="576">
        <v>39723</v>
      </c>
      <c r="AF57" s="576">
        <v>169643</v>
      </c>
      <c r="AG57" s="576">
        <v>102083</v>
      </c>
      <c r="AH57" s="576">
        <v>24162</v>
      </c>
      <c r="AI57" s="576">
        <v>27457</v>
      </c>
      <c r="AJ57" s="576">
        <v>6294</v>
      </c>
      <c r="AK57" s="576">
        <v>5994</v>
      </c>
      <c r="AL57" s="576">
        <v>0</v>
      </c>
      <c r="AM57" s="920">
        <v>39944</v>
      </c>
      <c r="AN57" s="576">
        <v>0</v>
      </c>
      <c r="AO57" s="576">
        <v>18824</v>
      </c>
      <c r="AP57" s="576">
        <v>2000</v>
      </c>
      <c r="AQ57" s="576">
        <v>19120</v>
      </c>
      <c r="AR57" s="919">
        <v>284261</v>
      </c>
      <c r="AS57" s="920">
        <v>245783</v>
      </c>
      <c r="AT57" s="576">
        <v>7506.33</v>
      </c>
      <c r="AU57" s="576">
        <v>20325</v>
      </c>
      <c r="AV57" s="576">
        <v>26650</v>
      </c>
      <c r="AW57" s="576">
        <v>150079</v>
      </c>
      <c r="AX57" s="576">
        <v>110774</v>
      </c>
      <c r="AY57" s="576">
        <v>33588</v>
      </c>
      <c r="AZ57" s="921">
        <v>4797</v>
      </c>
      <c r="BA57" s="576">
        <v>6036</v>
      </c>
      <c r="BB57" s="576">
        <v>0</v>
      </c>
      <c r="BC57" s="576">
        <v>42693</v>
      </c>
      <c r="BD57" s="920">
        <v>245783</v>
      </c>
      <c r="BE57" s="577">
        <v>110707</v>
      </c>
      <c r="BF57" s="577">
        <v>75696</v>
      </c>
      <c r="BG57" s="577">
        <v>9410</v>
      </c>
      <c r="BH57" s="577">
        <v>50574</v>
      </c>
      <c r="BI57" s="577">
        <v>11286</v>
      </c>
      <c r="BJ57" s="577">
        <v>1526</v>
      </c>
      <c r="BK57" s="577">
        <v>6509</v>
      </c>
      <c r="BL57" s="577">
        <v>65181</v>
      </c>
      <c r="BM57" s="924">
        <v>38478</v>
      </c>
      <c r="BN57" s="577">
        <v>31941</v>
      </c>
      <c r="BO57" s="577">
        <v>2000</v>
      </c>
      <c r="BP57" s="577">
        <v>4537</v>
      </c>
      <c r="BQ57" s="577">
        <v>46</v>
      </c>
      <c r="BR57" s="577">
        <v>46</v>
      </c>
      <c r="BS57" s="577">
        <v>-888</v>
      </c>
      <c r="BT57" s="577">
        <v>37523</v>
      </c>
      <c r="BU57" s="577">
        <v>1649.25</v>
      </c>
      <c r="BV57" s="577">
        <v>1296.1600000000001</v>
      </c>
      <c r="BW57" s="577">
        <v>140.87</v>
      </c>
      <c r="BX57" s="577">
        <v>64.209999999999994</v>
      </c>
      <c r="BY57" s="577">
        <v>9</v>
      </c>
      <c r="BZ57" s="577">
        <v>1.58</v>
      </c>
      <c r="CA57" s="577">
        <v>0</v>
      </c>
      <c r="CB57" s="577">
        <v>26.61</v>
      </c>
      <c r="CC57" s="577">
        <v>96.94</v>
      </c>
      <c r="CD57" s="577">
        <v>0</v>
      </c>
      <c r="CE57" s="577">
        <v>0</v>
      </c>
      <c r="CF57" s="577">
        <v>8.48</v>
      </c>
      <c r="CG57" s="577">
        <v>5.4</v>
      </c>
      <c r="CH57" s="577">
        <v>0</v>
      </c>
      <c r="CI57" s="577">
        <v>0</v>
      </c>
      <c r="CJ57" s="577">
        <v>0</v>
      </c>
      <c r="CK57" s="577">
        <v>0</v>
      </c>
      <c r="CL57" s="577">
        <v>0</v>
      </c>
      <c r="CM57" s="577">
        <v>0</v>
      </c>
      <c r="CN57" s="577">
        <v>65225.17</v>
      </c>
      <c r="CO57" s="577">
        <v>49262.1</v>
      </c>
      <c r="CP57" s="577">
        <v>10417.33</v>
      </c>
      <c r="CQ57" s="577">
        <v>2405.2399999999998</v>
      </c>
      <c r="CR57" s="577">
        <v>442</v>
      </c>
      <c r="CS57" s="577">
        <v>975.91</v>
      </c>
      <c r="CT57" s="577">
        <v>0</v>
      </c>
      <c r="CU57" s="577">
        <v>46.85</v>
      </c>
      <c r="CV57" s="577">
        <v>1635.93</v>
      </c>
      <c r="CW57" s="577">
        <v>0</v>
      </c>
      <c r="CX57" s="577">
        <v>0</v>
      </c>
      <c r="CY57" s="577">
        <v>0.85</v>
      </c>
      <c r="CZ57" s="577">
        <v>38.97</v>
      </c>
      <c r="DA57" s="577">
        <v>0</v>
      </c>
      <c r="DB57" s="577">
        <v>0</v>
      </c>
      <c r="DC57" s="577">
        <v>0</v>
      </c>
      <c r="DD57" s="577">
        <v>0</v>
      </c>
      <c r="DE57" s="577">
        <v>0</v>
      </c>
      <c r="DF57" s="925">
        <v>0</v>
      </c>
    </row>
    <row r="58" spans="1:110">
      <c r="A58" s="953" t="s">
        <v>550</v>
      </c>
      <c r="B58" s="503" t="s">
        <v>551</v>
      </c>
      <c r="C58" s="504" t="s">
        <v>401</v>
      </c>
      <c r="D58" s="483" t="s">
        <v>347</v>
      </c>
      <c r="E58" s="919">
        <v>529591</v>
      </c>
      <c r="F58" s="920">
        <v>430478</v>
      </c>
      <c r="G58" s="576">
        <v>8676.49</v>
      </c>
      <c r="H58" s="576">
        <v>244422</v>
      </c>
      <c r="I58" s="576">
        <v>13680</v>
      </c>
      <c r="J58" s="576">
        <v>141932</v>
      </c>
      <c r="K58" s="576">
        <v>79648</v>
      </c>
      <c r="L58" s="576">
        <v>56178</v>
      </c>
      <c r="M58" s="921">
        <v>6035</v>
      </c>
      <c r="N58" s="576">
        <v>8366</v>
      </c>
      <c r="O58" s="576">
        <v>134</v>
      </c>
      <c r="P58" s="576">
        <v>22078</v>
      </c>
      <c r="Q58" s="920">
        <v>430478</v>
      </c>
      <c r="R58" s="576">
        <v>224616</v>
      </c>
      <c r="S58" s="576">
        <v>135541</v>
      </c>
      <c r="T58" s="576">
        <v>62440</v>
      </c>
      <c r="U58" s="576">
        <v>120330.99</v>
      </c>
      <c r="V58" s="926">
        <v>51.89</v>
      </c>
      <c r="W58" s="923">
        <v>57728</v>
      </c>
      <c r="X58" s="923">
        <v>87021.99</v>
      </c>
      <c r="Y58" s="576">
        <v>66.34</v>
      </c>
      <c r="Z58" s="923">
        <v>24104</v>
      </c>
      <c r="AA58" s="923">
        <v>4712</v>
      </c>
      <c r="AB58" s="576">
        <v>73101</v>
      </c>
      <c r="AC58" s="576">
        <v>4240</v>
      </c>
      <c r="AD58" s="576">
        <v>702</v>
      </c>
      <c r="AE58" s="576">
        <v>84133</v>
      </c>
      <c r="AF58" s="576">
        <v>205862</v>
      </c>
      <c r="AG58" s="576">
        <v>73807</v>
      </c>
      <c r="AH58" s="576">
        <v>55476</v>
      </c>
      <c r="AI58" s="576">
        <v>48610</v>
      </c>
      <c r="AJ58" s="576">
        <v>10801</v>
      </c>
      <c r="AK58" s="576">
        <v>0</v>
      </c>
      <c r="AL58" s="576">
        <v>0</v>
      </c>
      <c r="AM58" s="920">
        <v>99113</v>
      </c>
      <c r="AN58" s="576">
        <v>394</v>
      </c>
      <c r="AO58" s="576">
        <v>44879</v>
      </c>
      <c r="AP58" s="576">
        <v>20000</v>
      </c>
      <c r="AQ58" s="576">
        <v>33840</v>
      </c>
      <c r="AR58" s="919">
        <v>540428</v>
      </c>
      <c r="AS58" s="920">
        <v>429784</v>
      </c>
      <c r="AT58" s="576">
        <v>8662.5</v>
      </c>
      <c r="AU58" s="576">
        <v>42344</v>
      </c>
      <c r="AV58" s="576">
        <v>87257</v>
      </c>
      <c r="AW58" s="576">
        <v>218043</v>
      </c>
      <c r="AX58" s="576">
        <v>112068</v>
      </c>
      <c r="AY58" s="576">
        <v>75818</v>
      </c>
      <c r="AZ58" s="921">
        <v>26664</v>
      </c>
      <c r="BA58" s="576">
        <v>9938</v>
      </c>
      <c r="BB58" s="576">
        <v>0</v>
      </c>
      <c r="BC58" s="576">
        <v>72202</v>
      </c>
      <c r="BD58" s="920">
        <v>429784</v>
      </c>
      <c r="BE58" s="577">
        <v>160808</v>
      </c>
      <c r="BF58" s="577">
        <v>56373</v>
      </c>
      <c r="BG58" s="577">
        <v>15936</v>
      </c>
      <c r="BH58" s="577">
        <v>106238</v>
      </c>
      <c r="BI58" s="577">
        <v>12350</v>
      </c>
      <c r="BJ58" s="577">
        <v>2335</v>
      </c>
      <c r="BK58" s="577">
        <v>11393</v>
      </c>
      <c r="BL58" s="577">
        <v>136660</v>
      </c>
      <c r="BM58" s="924">
        <v>110644</v>
      </c>
      <c r="BN58" s="577">
        <v>102453</v>
      </c>
      <c r="BO58" s="577">
        <v>0</v>
      </c>
      <c r="BP58" s="577">
        <v>8191</v>
      </c>
      <c r="BQ58" s="577">
        <v>694</v>
      </c>
      <c r="BR58" s="577">
        <v>694</v>
      </c>
      <c r="BS58" s="577">
        <v>-48113</v>
      </c>
      <c r="BT58" s="577">
        <v>99002</v>
      </c>
      <c r="BU58" s="577">
        <v>5330.88</v>
      </c>
      <c r="BV58" s="577">
        <v>1856.03</v>
      </c>
      <c r="BW58" s="577">
        <v>379.85</v>
      </c>
      <c r="BX58" s="577">
        <v>271.26</v>
      </c>
      <c r="BY58" s="577">
        <v>52.74</v>
      </c>
      <c r="BZ58" s="577">
        <v>3.87</v>
      </c>
      <c r="CA58" s="577">
        <v>23.72</v>
      </c>
      <c r="CB58" s="577">
        <v>86.37</v>
      </c>
      <c r="CC58" s="577">
        <v>801.11</v>
      </c>
      <c r="CD58" s="577">
        <v>0</v>
      </c>
      <c r="CE58" s="577">
        <v>626.01</v>
      </c>
      <c r="CF58" s="577">
        <v>1229.93</v>
      </c>
      <c r="CG58" s="577">
        <v>0</v>
      </c>
      <c r="CH58" s="577">
        <v>0</v>
      </c>
      <c r="CI58" s="577">
        <v>0</v>
      </c>
      <c r="CJ58" s="577">
        <v>0</v>
      </c>
      <c r="CK58" s="577">
        <v>0</v>
      </c>
      <c r="CL58" s="577">
        <v>0</v>
      </c>
      <c r="CM58" s="577">
        <v>0</v>
      </c>
      <c r="CN58" s="577">
        <v>177185.1</v>
      </c>
      <c r="CO58" s="577">
        <v>85108.99</v>
      </c>
      <c r="CP58" s="577">
        <v>45231.82</v>
      </c>
      <c r="CQ58" s="577">
        <v>19136.7</v>
      </c>
      <c r="CR58" s="577">
        <v>4154.5600000000004</v>
      </c>
      <c r="CS58" s="577">
        <v>5035.99</v>
      </c>
      <c r="CT58" s="577">
        <v>2276.33</v>
      </c>
      <c r="CU58" s="577">
        <v>1526.33</v>
      </c>
      <c r="CV58" s="577">
        <v>13757.38</v>
      </c>
      <c r="CW58" s="577">
        <v>0</v>
      </c>
      <c r="CX58" s="577">
        <v>929.87</v>
      </c>
      <c r="CY58" s="577">
        <v>27.13</v>
      </c>
      <c r="CZ58" s="577">
        <v>0</v>
      </c>
      <c r="DA58" s="577">
        <v>0</v>
      </c>
      <c r="DB58" s="577">
        <v>0</v>
      </c>
      <c r="DC58" s="577">
        <v>0</v>
      </c>
      <c r="DD58" s="577">
        <v>0</v>
      </c>
      <c r="DE58" s="577">
        <v>0</v>
      </c>
      <c r="DF58" s="925">
        <v>0</v>
      </c>
    </row>
    <row r="59" spans="1:110">
      <c r="A59" s="953" t="s">
        <v>553</v>
      </c>
      <c r="B59" s="503" t="s">
        <v>554</v>
      </c>
      <c r="C59" s="504" t="s">
        <v>401</v>
      </c>
      <c r="D59" s="483" t="s">
        <v>347</v>
      </c>
      <c r="E59" s="919">
        <v>568670</v>
      </c>
      <c r="F59" s="920">
        <v>427237</v>
      </c>
      <c r="G59" s="576">
        <v>7232.14</v>
      </c>
      <c r="H59" s="576">
        <v>240643</v>
      </c>
      <c r="I59" s="576">
        <v>18920</v>
      </c>
      <c r="J59" s="576">
        <v>160715</v>
      </c>
      <c r="K59" s="576">
        <v>101736</v>
      </c>
      <c r="L59" s="576">
        <v>56078</v>
      </c>
      <c r="M59" s="921">
        <v>1931</v>
      </c>
      <c r="N59" s="576">
        <v>2967</v>
      </c>
      <c r="O59" s="576">
        <v>181</v>
      </c>
      <c r="P59" s="576">
        <v>3992</v>
      </c>
      <c r="Q59" s="920">
        <v>427237</v>
      </c>
      <c r="R59" s="576">
        <v>265009</v>
      </c>
      <c r="S59" s="576">
        <v>170324</v>
      </c>
      <c r="T59" s="576">
        <v>76138</v>
      </c>
      <c r="U59" s="576">
        <v>83786</v>
      </c>
      <c r="V59" s="926">
        <v>90.87</v>
      </c>
      <c r="W59" s="923">
        <v>68776</v>
      </c>
      <c r="X59" s="923">
        <v>101455</v>
      </c>
      <c r="Y59" s="576">
        <v>67.790000000000006</v>
      </c>
      <c r="Z59" s="923">
        <v>28396</v>
      </c>
      <c r="AA59" s="923">
        <v>7362</v>
      </c>
      <c r="AB59" s="576">
        <v>94186</v>
      </c>
      <c r="AC59" s="576">
        <v>13079</v>
      </c>
      <c r="AD59" s="576">
        <v>980</v>
      </c>
      <c r="AE59" s="576">
        <v>80626</v>
      </c>
      <c r="AF59" s="576">
        <v>162228</v>
      </c>
      <c r="AG59" s="576">
        <v>88870</v>
      </c>
      <c r="AH59" s="576">
        <v>55098</v>
      </c>
      <c r="AI59" s="576">
        <v>0</v>
      </c>
      <c r="AJ59" s="576">
        <v>11700</v>
      </c>
      <c r="AK59" s="576">
        <v>0</v>
      </c>
      <c r="AL59" s="576">
        <v>0</v>
      </c>
      <c r="AM59" s="920">
        <v>141433</v>
      </c>
      <c r="AN59" s="576">
        <v>24350</v>
      </c>
      <c r="AO59" s="576">
        <v>45100</v>
      </c>
      <c r="AP59" s="576">
        <v>15386</v>
      </c>
      <c r="AQ59" s="576">
        <v>56597</v>
      </c>
      <c r="AR59" s="919">
        <v>536822</v>
      </c>
      <c r="AS59" s="920">
        <v>426997</v>
      </c>
      <c r="AT59" s="576">
        <v>7228.08</v>
      </c>
      <c r="AU59" s="576">
        <v>43991</v>
      </c>
      <c r="AV59" s="576">
        <v>69913</v>
      </c>
      <c r="AW59" s="576">
        <v>240837</v>
      </c>
      <c r="AX59" s="576">
        <v>138455</v>
      </c>
      <c r="AY59" s="576">
        <v>74275</v>
      </c>
      <c r="AZ59" s="921">
        <v>21277</v>
      </c>
      <c r="BA59" s="576">
        <v>36</v>
      </c>
      <c r="BB59" s="576">
        <v>36</v>
      </c>
      <c r="BC59" s="576">
        <v>72220</v>
      </c>
      <c r="BD59" s="920">
        <v>426997</v>
      </c>
      <c r="BE59" s="577">
        <v>110208</v>
      </c>
      <c r="BF59" s="577">
        <v>44683</v>
      </c>
      <c r="BG59" s="577">
        <v>7805</v>
      </c>
      <c r="BH59" s="577">
        <v>152214</v>
      </c>
      <c r="BI59" s="577">
        <v>17981</v>
      </c>
      <c r="BJ59" s="577">
        <v>2860</v>
      </c>
      <c r="BK59" s="577">
        <v>4200</v>
      </c>
      <c r="BL59" s="577">
        <v>139534</v>
      </c>
      <c r="BM59" s="924">
        <v>109825</v>
      </c>
      <c r="BN59" s="577">
        <v>93447</v>
      </c>
      <c r="BO59" s="577">
        <v>0</v>
      </c>
      <c r="BP59" s="577">
        <v>16378</v>
      </c>
      <c r="BQ59" s="577">
        <v>240</v>
      </c>
      <c r="BR59" s="577">
        <v>240</v>
      </c>
      <c r="BS59" s="577">
        <v>-10038</v>
      </c>
      <c r="BT59" s="577">
        <v>98756</v>
      </c>
      <c r="BU59" s="577">
        <v>12336.59</v>
      </c>
      <c r="BV59" s="577">
        <v>2622.9</v>
      </c>
      <c r="BW59" s="577">
        <v>397.79</v>
      </c>
      <c r="BX59" s="577">
        <v>225</v>
      </c>
      <c r="BY59" s="577">
        <v>54.51</v>
      </c>
      <c r="BZ59" s="577">
        <v>5.57</v>
      </c>
      <c r="CA59" s="577">
        <v>0.39</v>
      </c>
      <c r="CB59" s="577">
        <v>36.35</v>
      </c>
      <c r="CC59" s="577">
        <v>546.28</v>
      </c>
      <c r="CD59" s="577">
        <v>0</v>
      </c>
      <c r="CE59" s="577">
        <v>0</v>
      </c>
      <c r="CF59" s="577">
        <v>8446.98</v>
      </c>
      <c r="CG59" s="577">
        <v>0.82</v>
      </c>
      <c r="CH59" s="577">
        <v>0</v>
      </c>
      <c r="CI59" s="577">
        <v>0</v>
      </c>
      <c r="CJ59" s="577">
        <v>0</v>
      </c>
      <c r="CK59" s="577">
        <v>0</v>
      </c>
      <c r="CL59" s="577">
        <v>0</v>
      </c>
      <c r="CM59" s="577">
        <v>0</v>
      </c>
      <c r="CN59" s="577">
        <v>213794</v>
      </c>
      <c r="CO59" s="577">
        <v>100489</v>
      </c>
      <c r="CP59" s="577">
        <v>72238</v>
      </c>
      <c r="CQ59" s="577">
        <v>13586</v>
      </c>
      <c r="CR59" s="577">
        <v>4731</v>
      </c>
      <c r="CS59" s="577">
        <v>7153</v>
      </c>
      <c r="CT59" s="577">
        <v>20</v>
      </c>
      <c r="CU59" s="577">
        <v>2030</v>
      </c>
      <c r="CV59" s="577">
        <v>13451</v>
      </c>
      <c r="CW59" s="577">
        <v>0</v>
      </c>
      <c r="CX59" s="577">
        <v>0</v>
      </c>
      <c r="CY59" s="577">
        <v>93</v>
      </c>
      <c r="CZ59" s="577">
        <v>3</v>
      </c>
      <c r="DA59" s="577">
        <v>0</v>
      </c>
      <c r="DB59" s="577">
        <v>0</v>
      </c>
      <c r="DC59" s="577">
        <v>0</v>
      </c>
      <c r="DD59" s="577">
        <v>0</v>
      </c>
      <c r="DE59" s="577">
        <v>0</v>
      </c>
      <c r="DF59" s="925">
        <v>0</v>
      </c>
    </row>
    <row r="60" spans="1:110">
      <c r="A60" s="953" t="s">
        <v>557</v>
      </c>
      <c r="B60" s="503" t="s">
        <v>558</v>
      </c>
      <c r="C60" s="504" t="s">
        <v>401</v>
      </c>
      <c r="D60" s="483" t="s">
        <v>347</v>
      </c>
      <c r="E60" s="919">
        <v>240877</v>
      </c>
      <c r="F60" s="920">
        <v>188945</v>
      </c>
      <c r="G60" s="576">
        <v>7092.38</v>
      </c>
      <c r="H60" s="576">
        <v>69516</v>
      </c>
      <c r="I60" s="576">
        <v>7018</v>
      </c>
      <c r="J60" s="576">
        <v>110603</v>
      </c>
      <c r="K60" s="576">
        <v>91436</v>
      </c>
      <c r="L60" s="576">
        <v>16832</v>
      </c>
      <c r="M60" s="921">
        <v>2335</v>
      </c>
      <c r="N60" s="576">
        <v>12</v>
      </c>
      <c r="O60" s="576">
        <v>11</v>
      </c>
      <c r="P60" s="576">
        <v>1796</v>
      </c>
      <c r="Q60" s="920">
        <v>188945</v>
      </c>
      <c r="R60" s="576">
        <v>46102</v>
      </c>
      <c r="S60" s="576">
        <v>25202</v>
      </c>
      <c r="T60" s="576">
        <v>17922</v>
      </c>
      <c r="U60" s="576">
        <v>31021.15</v>
      </c>
      <c r="V60" s="926">
        <v>57.77</v>
      </c>
      <c r="W60" s="923">
        <v>14753</v>
      </c>
      <c r="X60" s="923">
        <v>29873.15</v>
      </c>
      <c r="Y60" s="576">
        <v>49.39</v>
      </c>
      <c r="Z60" s="923">
        <v>10705</v>
      </c>
      <c r="AA60" s="923">
        <v>3169</v>
      </c>
      <c r="AB60" s="576">
        <v>7280</v>
      </c>
      <c r="AC60" s="576">
        <v>169</v>
      </c>
      <c r="AD60" s="576">
        <v>914</v>
      </c>
      <c r="AE60" s="576">
        <v>19817</v>
      </c>
      <c r="AF60" s="576">
        <v>142843</v>
      </c>
      <c r="AG60" s="576">
        <v>92106</v>
      </c>
      <c r="AH60" s="576">
        <v>14393</v>
      </c>
      <c r="AI60" s="576">
        <v>25153</v>
      </c>
      <c r="AJ60" s="576">
        <v>5871</v>
      </c>
      <c r="AK60" s="576">
        <v>0</v>
      </c>
      <c r="AL60" s="576">
        <v>0</v>
      </c>
      <c r="AM60" s="920">
        <v>51932</v>
      </c>
      <c r="AN60" s="576">
        <v>0</v>
      </c>
      <c r="AO60" s="576">
        <v>37645</v>
      </c>
      <c r="AP60" s="576">
        <v>4270</v>
      </c>
      <c r="AQ60" s="576">
        <v>10017</v>
      </c>
      <c r="AR60" s="919">
        <v>234991</v>
      </c>
      <c r="AS60" s="920">
        <v>188824</v>
      </c>
      <c r="AT60" s="576">
        <v>7087.84</v>
      </c>
      <c r="AU60" s="576">
        <v>19228</v>
      </c>
      <c r="AV60" s="576">
        <v>19367</v>
      </c>
      <c r="AW60" s="576">
        <v>128023</v>
      </c>
      <c r="AX60" s="576">
        <v>98954</v>
      </c>
      <c r="AY60" s="576">
        <v>23468</v>
      </c>
      <c r="AZ60" s="921">
        <v>5236</v>
      </c>
      <c r="BA60" s="576">
        <v>3</v>
      </c>
      <c r="BB60" s="576">
        <v>3</v>
      </c>
      <c r="BC60" s="576">
        <v>22203</v>
      </c>
      <c r="BD60" s="920">
        <v>188824</v>
      </c>
      <c r="BE60" s="577">
        <v>108165</v>
      </c>
      <c r="BF60" s="577">
        <v>74336</v>
      </c>
      <c r="BG60" s="577">
        <v>10267</v>
      </c>
      <c r="BH60" s="577">
        <v>37801</v>
      </c>
      <c r="BI60" s="577">
        <v>4436</v>
      </c>
      <c r="BJ60" s="577">
        <v>855</v>
      </c>
      <c r="BK60" s="577">
        <v>998</v>
      </c>
      <c r="BL60" s="577">
        <v>36569</v>
      </c>
      <c r="BM60" s="924">
        <v>46167</v>
      </c>
      <c r="BN60" s="577">
        <v>35687</v>
      </c>
      <c r="BO60" s="577">
        <v>4270</v>
      </c>
      <c r="BP60" s="577">
        <v>6210</v>
      </c>
      <c r="BQ60" s="577">
        <v>121</v>
      </c>
      <c r="BR60" s="577">
        <v>121</v>
      </c>
      <c r="BS60" s="577">
        <v>-16711</v>
      </c>
      <c r="BT60" s="577">
        <v>20072</v>
      </c>
      <c r="BU60" s="577">
        <v>2171.71</v>
      </c>
      <c r="BV60" s="577">
        <v>841.24</v>
      </c>
      <c r="BW60" s="577">
        <v>81.93</v>
      </c>
      <c r="BX60" s="577">
        <v>14.08</v>
      </c>
      <c r="BY60" s="577">
        <v>20.14</v>
      </c>
      <c r="BZ60" s="577">
        <v>0.99</v>
      </c>
      <c r="CA60" s="577">
        <v>0</v>
      </c>
      <c r="CB60" s="577">
        <v>5.75</v>
      </c>
      <c r="CC60" s="577">
        <v>110.2</v>
      </c>
      <c r="CD60" s="577">
        <v>0</v>
      </c>
      <c r="CE60" s="577">
        <v>0</v>
      </c>
      <c r="CF60" s="577">
        <v>1085</v>
      </c>
      <c r="CG60" s="577">
        <v>12.38</v>
      </c>
      <c r="CH60" s="577">
        <v>0</v>
      </c>
      <c r="CI60" s="577">
        <v>0</v>
      </c>
      <c r="CJ60" s="577">
        <v>0</v>
      </c>
      <c r="CK60" s="577">
        <v>0</v>
      </c>
      <c r="CL60" s="577">
        <v>0</v>
      </c>
      <c r="CM60" s="577">
        <v>0</v>
      </c>
      <c r="CN60" s="577">
        <v>40460.980000000003</v>
      </c>
      <c r="CO60" s="577">
        <v>30351.15</v>
      </c>
      <c r="CP60" s="577">
        <v>5869.26</v>
      </c>
      <c r="CQ60" s="577">
        <v>667.86</v>
      </c>
      <c r="CR60" s="577">
        <v>1426.18</v>
      </c>
      <c r="CS60" s="577">
        <v>475.2</v>
      </c>
      <c r="CT60" s="577">
        <v>0</v>
      </c>
      <c r="CU60" s="577">
        <v>8.42</v>
      </c>
      <c r="CV60" s="577">
        <v>1509.43</v>
      </c>
      <c r="CW60" s="577">
        <v>0</v>
      </c>
      <c r="CX60" s="577">
        <v>0</v>
      </c>
      <c r="CY60" s="577">
        <v>10.86</v>
      </c>
      <c r="CZ60" s="577">
        <v>142.63</v>
      </c>
      <c r="DA60" s="577">
        <v>0</v>
      </c>
      <c r="DB60" s="577">
        <v>0</v>
      </c>
      <c r="DC60" s="577">
        <v>0</v>
      </c>
      <c r="DD60" s="577">
        <v>0</v>
      </c>
      <c r="DE60" s="577">
        <v>0</v>
      </c>
      <c r="DF60" s="925">
        <v>0</v>
      </c>
    </row>
    <row r="61" spans="1:110">
      <c r="A61" s="953" t="s">
        <v>560</v>
      </c>
      <c r="B61" s="503" t="s">
        <v>561</v>
      </c>
      <c r="C61" s="504" t="s">
        <v>354</v>
      </c>
      <c r="D61" s="483" t="s">
        <v>347</v>
      </c>
      <c r="E61" s="919">
        <v>240241</v>
      </c>
      <c r="F61" s="920">
        <v>201740</v>
      </c>
      <c r="G61" s="576">
        <v>7314.28</v>
      </c>
      <c r="H61" s="576">
        <v>111495</v>
      </c>
      <c r="I61" s="576">
        <v>12907</v>
      </c>
      <c r="J61" s="576">
        <v>59162</v>
      </c>
      <c r="K61" s="576">
        <v>28544</v>
      </c>
      <c r="L61" s="576">
        <v>26708</v>
      </c>
      <c r="M61" s="921">
        <v>1441</v>
      </c>
      <c r="N61" s="576">
        <v>796</v>
      </c>
      <c r="O61" s="576">
        <v>17</v>
      </c>
      <c r="P61" s="576">
        <v>17380</v>
      </c>
      <c r="Q61" s="920">
        <v>201740</v>
      </c>
      <c r="R61" s="576">
        <v>104686</v>
      </c>
      <c r="S61" s="576">
        <v>54251</v>
      </c>
      <c r="T61" s="576">
        <v>33367</v>
      </c>
      <c r="U61" s="576">
        <v>40435</v>
      </c>
      <c r="V61" s="926">
        <v>82.52</v>
      </c>
      <c r="W61" s="923">
        <v>31548</v>
      </c>
      <c r="X61" s="923">
        <v>46451</v>
      </c>
      <c r="Y61" s="576">
        <v>67.92</v>
      </c>
      <c r="Z61" s="923">
        <v>11471</v>
      </c>
      <c r="AA61" s="923">
        <v>1819</v>
      </c>
      <c r="AB61" s="576">
        <v>20884</v>
      </c>
      <c r="AC61" s="576">
        <v>1536</v>
      </c>
      <c r="AD61" s="576">
        <v>680</v>
      </c>
      <c r="AE61" s="576">
        <v>48219</v>
      </c>
      <c r="AF61" s="576">
        <v>97054</v>
      </c>
      <c r="AG61" s="576">
        <v>25325</v>
      </c>
      <c r="AH61" s="576">
        <v>25074</v>
      </c>
      <c r="AI61" s="576">
        <v>33083</v>
      </c>
      <c r="AJ61" s="576">
        <v>2550</v>
      </c>
      <c r="AK61" s="576">
        <v>0</v>
      </c>
      <c r="AL61" s="576">
        <v>0</v>
      </c>
      <c r="AM61" s="920">
        <v>38501</v>
      </c>
      <c r="AN61" s="576">
        <v>0</v>
      </c>
      <c r="AO61" s="576">
        <v>22687</v>
      </c>
      <c r="AP61" s="576">
        <v>3700</v>
      </c>
      <c r="AQ61" s="576">
        <v>12114</v>
      </c>
      <c r="AR61" s="919">
        <v>224107</v>
      </c>
      <c r="AS61" s="920">
        <v>201616</v>
      </c>
      <c r="AT61" s="576">
        <v>7309.78</v>
      </c>
      <c r="AU61" s="576">
        <v>25034</v>
      </c>
      <c r="AV61" s="576">
        <v>47905</v>
      </c>
      <c r="AW61" s="576">
        <v>91130</v>
      </c>
      <c r="AX61" s="576">
        <v>45345</v>
      </c>
      <c r="AY61" s="576">
        <v>35228</v>
      </c>
      <c r="AZ61" s="921">
        <v>5026</v>
      </c>
      <c r="BA61" s="576">
        <v>1558</v>
      </c>
      <c r="BB61" s="576">
        <v>0</v>
      </c>
      <c r="BC61" s="576">
        <v>35989</v>
      </c>
      <c r="BD61" s="920">
        <v>201616</v>
      </c>
      <c r="BE61" s="577">
        <v>86419</v>
      </c>
      <c r="BF61" s="577">
        <v>19572</v>
      </c>
      <c r="BG61" s="577">
        <v>7042</v>
      </c>
      <c r="BH61" s="577">
        <v>33334</v>
      </c>
      <c r="BI61" s="577">
        <v>5898</v>
      </c>
      <c r="BJ61" s="577">
        <v>771</v>
      </c>
      <c r="BK61" s="577">
        <v>6029</v>
      </c>
      <c r="BL61" s="577">
        <v>69165</v>
      </c>
      <c r="BM61" s="924">
        <v>22491</v>
      </c>
      <c r="BN61" s="577">
        <v>15819</v>
      </c>
      <c r="BO61" s="577">
        <v>0</v>
      </c>
      <c r="BP61" s="577">
        <v>6672</v>
      </c>
      <c r="BQ61" s="577">
        <v>124</v>
      </c>
      <c r="BR61" s="577">
        <v>124</v>
      </c>
      <c r="BS61" s="577">
        <v>-6725</v>
      </c>
      <c r="BT61" s="577">
        <v>38969</v>
      </c>
      <c r="BU61" s="577">
        <v>2936.33</v>
      </c>
      <c r="BV61" s="577">
        <v>1004.32</v>
      </c>
      <c r="BW61" s="577">
        <v>92.27</v>
      </c>
      <c r="BX61" s="577">
        <v>109.21</v>
      </c>
      <c r="BY61" s="577">
        <v>23.97</v>
      </c>
      <c r="BZ61" s="577">
        <v>1.43</v>
      </c>
      <c r="CA61" s="577">
        <v>40.28</v>
      </c>
      <c r="CB61" s="577">
        <v>2.93</v>
      </c>
      <c r="CC61" s="577">
        <v>1146.5999999999999</v>
      </c>
      <c r="CD61" s="577">
        <v>0</v>
      </c>
      <c r="CE61" s="577">
        <v>0</v>
      </c>
      <c r="CF61" s="577">
        <v>1.02</v>
      </c>
      <c r="CG61" s="577">
        <v>21.3</v>
      </c>
      <c r="CH61" s="577">
        <v>0</v>
      </c>
      <c r="CI61" s="577">
        <v>0</v>
      </c>
      <c r="CJ61" s="577">
        <v>0</v>
      </c>
      <c r="CK61" s="577">
        <v>0</v>
      </c>
      <c r="CL61" s="577">
        <v>0</v>
      </c>
      <c r="CM61" s="577">
        <v>493.02</v>
      </c>
      <c r="CN61" s="577">
        <v>71519</v>
      </c>
      <c r="CO61" s="577">
        <v>44500</v>
      </c>
      <c r="CP61" s="577">
        <v>12020</v>
      </c>
      <c r="CQ61" s="577">
        <v>5017</v>
      </c>
      <c r="CR61" s="577">
        <v>1055</v>
      </c>
      <c r="CS61" s="577">
        <v>1907</v>
      </c>
      <c r="CT61" s="577">
        <v>2031</v>
      </c>
      <c r="CU61" s="577">
        <v>19</v>
      </c>
      <c r="CV61" s="577">
        <v>1439</v>
      </c>
      <c r="CW61" s="577">
        <v>0</v>
      </c>
      <c r="CX61" s="577">
        <v>0</v>
      </c>
      <c r="CY61" s="577">
        <v>32</v>
      </c>
      <c r="CZ61" s="577">
        <v>62</v>
      </c>
      <c r="DA61" s="577">
        <v>0</v>
      </c>
      <c r="DB61" s="577">
        <v>0</v>
      </c>
      <c r="DC61" s="577">
        <v>0</v>
      </c>
      <c r="DD61" s="577">
        <v>0</v>
      </c>
      <c r="DE61" s="577">
        <v>0</v>
      </c>
      <c r="DF61" s="925">
        <v>3437</v>
      </c>
    </row>
    <row r="62" spans="1:110">
      <c r="A62" s="953" t="s">
        <v>563</v>
      </c>
      <c r="B62" s="503" t="s">
        <v>564</v>
      </c>
      <c r="C62" s="504" t="s">
        <v>375</v>
      </c>
      <c r="D62" s="483" t="s">
        <v>347</v>
      </c>
      <c r="E62" s="919">
        <v>2619695</v>
      </c>
      <c r="F62" s="920">
        <v>2116936</v>
      </c>
      <c r="G62" s="576">
        <v>8391.56</v>
      </c>
      <c r="H62" s="576">
        <v>1322989</v>
      </c>
      <c r="I62" s="576">
        <v>91235</v>
      </c>
      <c r="J62" s="576">
        <v>675487</v>
      </c>
      <c r="K62" s="576">
        <v>475053</v>
      </c>
      <c r="L62" s="576">
        <v>177887</v>
      </c>
      <c r="M62" s="921">
        <v>18061</v>
      </c>
      <c r="N62" s="576">
        <v>8202</v>
      </c>
      <c r="O62" s="576">
        <v>13</v>
      </c>
      <c r="P62" s="576">
        <v>19023</v>
      </c>
      <c r="Q62" s="920">
        <v>2116936</v>
      </c>
      <c r="R62" s="576">
        <v>1479452</v>
      </c>
      <c r="S62" s="576">
        <v>1098463</v>
      </c>
      <c r="T62" s="576">
        <v>467952</v>
      </c>
      <c r="U62" s="576">
        <v>520386</v>
      </c>
      <c r="V62" s="926">
        <v>89.92</v>
      </c>
      <c r="W62" s="923">
        <v>447395</v>
      </c>
      <c r="X62" s="923">
        <v>585043</v>
      </c>
      <c r="Y62" s="576">
        <v>76.47</v>
      </c>
      <c r="Z62" s="923">
        <v>94845</v>
      </c>
      <c r="AA62" s="923">
        <v>20557</v>
      </c>
      <c r="AB62" s="576">
        <v>630511</v>
      </c>
      <c r="AC62" s="576">
        <v>43771</v>
      </c>
      <c r="AD62" s="576">
        <v>6405</v>
      </c>
      <c r="AE62" s="576">
        <v>330813</v>
      </c>
      <c r="AF62" s="576">
        <v>637484</v>
      </c>
      <c r="AG62" s="576">
        <v>426361</v>
      </c>
      <c r="AH62" s="576">
        <v>170542</v>
      </c>
      <c r="AI62" s="576">
        <v>0</v>
      </c>
      <c r="AJ62" s="576">
        <v>1430</v>
      </c>
      <c r="AK62" s="576">
        <v>0</v>
      </c>
      <c r="AL62" s="576">
        <v>0</v>
      </c>
      <c r="AM62" s="920">
        <v>502759</v>
      </c>
      <c r="AN62" s="576">
        <v>1701</v>
      </c>
      <c r="AO62" s="576">
        <v>130437</v>
      </c>
      <c r="AP62" s="576">
        <v>0</v>
      </c>
      <c r="AQ62" s="576">
        <v>370621</v>
      </c>
      <c r="AR62" s="919">
        <v>2526626</v>
      </c>
      <c r="AS62" s="920">
        <v>2113621</v>
      </c>
      <c r="AT62" s="576">
        <v>8378.42</v>
      </c>
      <c r="AU62" s="576">
        <v>145075</v>
      </c>
      <c r="AV62" s="576">
        <v>403128</v>
      </c>
      <c r="AW62" s="576">
        <v>1188718</v>
      </c>
      <c r="AX62" s="576">
        <v>790943</v>
      </c>
      <c r="AY62" s="576">
        <v>257253</v>
      </c>
      <c r="AZ62" s="921">
        <v>109520</v>
      </c>
      <c r="BA62" s="576">
        <v>17609</v>
      </c>
      <c r="BB62" s="576">
        <v>0</v>
      </c>
      <c r="BC62" s="576">
        <v>359091</v>
      </c>
      <c r="BD62" s="920">
        <v>2113621</v>
      </c>
      <c r="BE62" s="577">
        <v>907518</v>
      </c>
      <c r="BF62" s="577">
        <v>451615</v>
      </c>
      <c r="BG62" s="577">
        <v>42710</v>
      </c>
      <c r="BH62" s="577">
        <v>490221</v>
      </c>
      <c r="BI62" s="577">
        <v>27371</v>
      </c>
      <c r="BJ62" s="577">
        <v>9155</v>
      </c>
      <c r="BK62" s="577">
        <v>14357</v>
      </c>
      <c r="BL62" s="577">
        <v>664999</v>
      </c>
      <c r="BM62" s="924">
        <v>413005</v>
      </c>
      <c r="BN62" s="577">
        <v>381114</v>
      </c>
      <c r="BO62" s="577">
        <v>0</v>
      </c>
      <c r="BP62" s="577">
        <v>31891</v>
      </c>
      <c r="BQ62" s="577">
        <v>3315</v>
      </c>
      <c r="BR62" s="577">
        <v>3315</v>
      </c>
      <c r="BS62" s="577">
        <v>-156162</v>
      </c>
      <c r="BT62" s="577">
        <v>234880</v>
      </c>
      <c r="BU62" s="577">
        <v>18809</v>
      </c>
      <c r="BV62" s="577">
        <v>8489</v>
      </c>
      <c r="BW62" s="577">
        <v>2035</v>
      </c>
      <c r="BX62" s="577">
        <v>979</v>
      </c>
      <c r="BY62" s="577">
        <v>100</v>
      </c>
      <c r="BZ62" s="577">
        <v>81</v>
      </c>
      <c r="CA62" s="577">
        <v>24</v>
      </c>
      <c r="CB62" s="577">
        <v>1107</v>
      </c>
      <c r="CC62" s="577">
        <v>1695</v>
      </c>
      <c r="CD62" s="577">
        <v>5</v>
      </c>
      <c r="CE62" s="577">
        <v>0</v>
      </c>
      <c r="CF62" s="577">
        <v>4244</v>
      </c>
      <c r="CG62" s="577">
        <v>42</v>
      </c>
      <c r="CH62" s="577">
        <v>0</v>
      </c>
      <c r="CI62" s="577">
        <v>0</v>
      </c>
      <c r="CJ62" s="577">
        <v>1</v>
      </c>
      <c r="CK62" s="577">
        <v>0</v>
      </c>
      <c r="CL62" s="577">
        <v>0</v>
      </c>
      <c r="CM62" s="577">
        <v>7</v>
      </c>
      <c r="CN62" s="577">
        <v>1323527</v>
      </c>
      <c r="CO62" s="577">
        <v>563788</v>
      </c>
      <c r="CP62" s="577">
        <v>449842</v>
      </c>
      <c r="CQ62" s="577">
        <v>159612</v>
      </c>
      <c r="CR62" s="577">
        <v>17782</v>
      </c>
      <c r="CS62" s="577">
        <v>57090</v>
      </c>
      <c r="CT62" s="577">
        <v>3239</v>
      </c>
      <c r="CU62" s="577">
        <v>28864</v>
      </c>
      <c r="CV62" s="577">
        <v>41468</v>
      </c>
      <c r="CW62" s="577">
        <v>241</v>
      </c>
      <c r="CX62" s="577">
        <v>0</v>
      </c>
      <c r="CY62" s="577">
        <v>128</v>
      </c>
      <c r="CZ62" s="577">
        <v>1171</v>
      </c>
      <c r="DA62" s="577">
        <v>0</v>
      </c>
      <c r="DB62" s="577">
        <v>0</v>
      </c>
      <c r="DC62" s="577">
        <v>0</v>
      </c>
      <c r="DD62" s="577">
        <v>0</v>
      </c>
      <c r="DE62" s="577">
        <v>0</v>
      </c>
      <c r="DF62" s="925">
        <v>302</v>
      </c>
    </row>
    <row r="63" spans="1:110">
      <c r="A63" s="953" t="s">
        <v>567</v>
      </c>
      <c r="B63" s="503" t="s">
        <v>568</v>
      </c>
      <c r="C63" s="504" t="s">
        <v>401</v>
      </c>
      <c r="D63" s="483" t="s">
        <v>347</v>
      </c>
      <c r="E63" s="919">
        <v>353355</v>
      </c>
      <c r="F63" s="920">
        <v>283520</v>
      </c>
      <c r="G63" s="576">
        <v>7566.19</v>
      </c>
      <c r="H63" s="576">
        <v>149076</v>
      </c>
      <c r="I63" s="576">
        <v>10661</v>
      </c>
      <c r="J63" s="576">
        <v>116175</v>
      </c>
      <c r="K63" s="576">
        <v>70513</v>
      </c>
      <c r="L63" s="576">
        <v>44631</v>
      </c>
      <c r="M63" s="921">
        <v>588</v>
      </c>
      <c r="N63" s="576">
        <v>4361</v>
      </c>
      <c r="O63" s="576">
        <v>402</v>
      </c>
      <c r="P63" s="576">
        <v>3247</v>
      </c>
      <c r="Q63" s="920">
        <v>283520</v>
      </c>
      <c r="R63" s="576">
        <v>106230</v>
      </c>
      <c r="S63" s="576">
        <v>56680</v>
      </c>
      <c r="T63" s="576">
        <v>27061</v>
      </c>
      <c r="U63" s="576">
        <v>44016.24</v>
      </c>
      <c r="V63" s="926">
        <v>61.48</v>
      </c>
      <c r="W63" s="923">
        <v>23882</v>
      </c>
      <c r="X63" s="923">
        <v>47781.24</v>
      </c>
      <c r="Y63" s="576">
        <v>49.98</v>
      </c>
      <c r="Z63" s="923">
        <v>16627</v>
      </c>
      <c r="AA63" s="923">
        <v>3179</v>
      </c>
      <c r="AB63" s="576">
        <v>29619</v>
      </c>
      <c r="AC63" s="576">
        <v>1025</v>
      </c>
      <c r="AD63" s="576">
        <v>473</v>
      </c>
      <c r="AE63" s="576">
        <v>48052</v>
      </c>
      <c r="AF63" s="576">
        <v>177290</v>
      </c>
      <c r="AG63" s="576">
        <v>69421</v>
      </c>
      <c r="AH63" s="576">
        <v>44158</v>
      </c>
      <c r="AI63" s="576">
        <v>51659</v>
      </c>
      <c r="AJ63" s="576">
        <v>2473</v>
      </c>
      <c r="AK63" s="576">
        <v>0</v>
      </c>
      <c r="AL63" s="576">
        <v>0</v>
      </c>
      <c r="AM63" s="920">
        <v>69835</v>
      </c>
      <c r="AN63" s="576">
        <v>0</v>
      </c>
      <c r="AO63" s="576">
        <v>26641</v>
      </c>
      <c r="AP63" s="576">
        <v>16000</v>
      </c>
      <c r="AQ63" s="576">
        <v>27194</v>
      </c>
      <c r="AR63" s="919">
        <v>353778</v>
      </c>
      <c r="AS63" s="920">
        <v>301790</v>
      </c>
      <c r="AT63" s="576">
        <v>8053.75</v>
      </c>
      <c r="AU63" s="576">
        <v>34332</v>
      </c>
      <c r="AV63" s="576">
        <v>50011</v>
      </c>
      <c r="AW63" s="576">
        <v>161909</v>
      </c>
      <c r="AX63" s="576">
        <v>90473</v>
      </c>
      <c r="AY63" s="576">
        <v>59962</v>
      </c>
      <c r="AZ63" s="921">
        <v>8722</v>
      </c>
      <c r="BA63" s="576">
        <v>4918</v>
      </c>
      <c r="BB63" s="576">
        <v>1797</v>
      </c>
      <c r="BC63" s="576">
        <v>50620</v>
      </c>
      <c r="BD63" s="920">
        <v>301790</v>
      </c>
      <c r="BE63" s="577">
        <v>92464</v>
      </c>
      <c r="BF63" s="577">
        <v>29512</v>
      </c>
      <c r="BG63" s="577">
        <v>8985</v>
      </c>
      <c r="BH63" s="577">
        <v>68402</v>
      </c>
      <c r="BI63" s="577">
        <v>8508</v>
      </c>
      <c r="BJ63" s="577">
        <v>1670</v>
      </c>
      <c r="BK63" s="577">
        <v>1158</v>
      </c>
      <c r="BL63" s="577">
        <v>129588</v>
      </c>
      <c r="BM63" s="924">
        <v>51988</v>
      </c>
      <c r="BN63" s="577">
        <v>48389</v>
      </c>
      <c r="BO63" s="577">
        <v>0</v>
      </c>
      <c r="BP63" s="577">
        <v>3599</v>
      </c>
      <c r="BQ63" s="577">
        <v>-18270</v>
      </c>
      <c r="BR63" s="577">
        <v>-18270</v>
      </c>
      <c r="BS63" s="577">
        <v>-66331</v>
      </c>
      <c r="BT63" s="577">
        <v>46396</v>
      </c>
      <c r="BU63" s="577">
        <v>1718.38</v>
      </c>
      <c r="BV63" s="577">
        <v>982.07</v>
      </c>
      <c r="BW63" s="577">
        <v>227.34</v>
      </c>
      <c r="BX63" s="577">
        <v>31.83</v>
      </c>
      <c r="BY63" s="577">
        <v>10.88</v>
      </c>
      <c r="BZ63" s="577">
        <v>1.52</v>
      </c>
      <c r="CA63" s="577">
        <v>52.34</v>
      </c>
      <c r="CB63" s="577">
        <v>22.27</v>
      </c>
      <c r="CC63" s="577">
        <v>387.13</v>
      </c>
      <c r="CD63" s="577">
        <v>0</v>
      </c>
      <c r="CE63" s="577">
        <v>0</v>
      </c>
      <c r="CF63" s="577">
        <v>3</v>
      </c>
      <c r="CG63" s="577">
        <v>0</v>
      </c>
      <c r="CH63" s="577">
        <v>0</v>
      </c>
      <c r="CI63" s="577">
        <v>0</v>
      </c>
      <c r="CJ63" s="577">
        <v>0</v>
      </c>
      <c r="CK63" s="577">
        <v>0</v>
      </c>
      <c r="CL63" s="577">
        <v>0</v>
      </c>
      <c r="CM63" s="577">
        <v>0</v>
      </c>
      <c r="CN63" s="577">
        <v>85659.3</v>
      </c>
      <c r="CO63" s="577">
        <v>42079.24</v>
      </c>
      <c r="CP63" s="577">
        <v>30191.21</v>
      </c>
      <c r="CQ63" s="577">
        <v>2426.2600000000002</v>
      </c>
      <c r="CR63" s="577">
        <v>659.38</v>
      </c>
      <c r="CS63" s="577">
        <v>2197.52</v>
      </c>
      <c r="CT63" s="577">
        <v>2438.0500000000002</v>
      </c>
      <c r="CU63" s="577">
        <v>850.71</v>
      </c>
      <c r="CV63" s="577">
        <v>4191.78</v>
      </c>
      <c r="CW63" s="577">
        <v>0</v>
      </c>
      <c r="CX63" s="577">
        <v>0</v>
      </c>
      <c r="CY63" s="577">
        <v>625.15</v>
      </c>
      <c r="CZ63" s="577">
        <v>0</v>
      </c>
      <c r="DA63" s="577">
        <v>0</v>
      </c>
      <c r="DB63" s="577">
        <v>0</v>
      </c>
      <c r="DC63" s="577">
        <v>0</v>
      </c>
      <c r="DD63" s="577">
        <v>0</v>
      </c>
      <c r="DE63" s="577">
        <v>0</v>
      </c>
      <c r="DF63" s="925">
        <v>0</v>
      </c>
    </row>
    <row r="64" spans="1:110">
      <c r="A64" s="953" t="s">
        <v>571</v>
      </c>
      <c r="B64" s="503" t="s">
        <v>572</v>
      </c>
      <c r="C64" s="504" t="s">
        <v>375</v>
      </c>
      <c r="D64" s="483" t="s">
        <v>347</v>
      </c>
      <c r="E64" s="919">
        <v>166087</v>
      </c>
      <c r="F64" s="920">
        <v>153630</v>
      </c>
      <c r="G64" s="576">
        <v>6434.16</v>
      </c>
      <c r="H64" s="576">
        <v>43206</v>
      </c>
      <c r="I64" s="576">
        <v>4788</v>
      </c>
      <c r="J64" s="576">
        <v>94164</v>
      </c>
      <c r="K64" s="576">
        <v>79798</v>
      </c>
      <c r="L64" s="576">
        <v>13484</v>
      </c>
      <c r="M64" s="921">
        <v>521</v>
      </c>
      <c r="N64" s="576">
        <v>11134</v>
      </c>
      <c r="O64" s="576">
        <v>10226</v>
      </c>
      <c r="P64" s="576">
        <v>338</v>
      </c>
      <c r="Q64" s="920">
        <v>153630</v>
      </c>
      <c r="R64" s="576">
        <v>36582</v>
      </c>
      <c r="S64" s="576">
        <v>14009</v>
      </c>
      <c r="T64" s="576">
        <v>11488</v>
      </c>
      <c r="U64" s="576">
        <v>69460.600000000006</v>
      </c>
      <c r="V64" s="926">
        <v>16.54</v>
      </c>
      <c r="W64" s="923">
        <v>8408</v>
      </c>
      <c r="X64" s="923">
        <v>21358</v>
      </c>
      <c r="Y64" s="576">
        <v>39.369999999999997</v>
      </c>
      <c r="Z64" s="923">
        <v>6243</v>
      </c>
      <c r="AA64" s="923">
        <v>3080</v>
      </c>
      <c r="AB64" s="576">
        <v>2521</v>
      </c>
      <c r="AC64" s="576">
        <v>582</v>
      </c>
      <c r="AD64" s="576">
        <v>118</v>
      </c>
      <c r="AE64" s="576">
        <v>21873</v>
      </c>
      <c r="AF64" s="576">
        <v>117048</v>
      </c>
      <c r="AG64" s="576">
        <v>78696</v>
      </c>
      <c r="AH64" s="576">
        <v>13273</v>
      </c>
      <c r="AI64" s="576">
        <v>18627</v>
      </c>
      <c r="AJ64" s="576">
        <v>3972</v>
      </c>
      <c r="AK64" s="576">
        <v>0</v>
      </c>
      <c r="AL64" s="576">
        <v>0</v>
      </c>
      <c r="AM64" s="920">
        <v>12457</v>
      </c>
      <c r="AN64" s="576">
        <v>0</v>
      </c>
      <c r="AO64" s="576">
        <v>11164</v>
      </c>
      <c r="AP64" s="576">
        <v>0</v>
      </c>
      <c r="AQ64" s="576">
        <v>1293</v>
      </c>
      <c r="AR64" s="919">
        <v>183814</v>
      </c>
      <c r="AS64" s="920">
        <v>169264</v>
      </c>
      <c r="AT64" s="576">
        <v>7088.92</v>
      </c>
      <c r="AU64" s="576">
        <v>12468</v>
      </c>
      <c r="AV64" s="576">
        <v>17013</v>
      </c>
      <c r="AW64" s="576">
        <v>107242</v>
      </c>
      <c r="AX64" s="576">
        <v>86202</v>
      </c>
      <c r="AY64" s="576">
        <v>18140</v>
      </c>
      <c r="AZ64" s="921">
        <v>1806</v>
      </c>
      <c r="BA64" s="576">
        <v>21891</v>
      </c>
      <c r="BB64" s="576">
        <v>19125</v>
      </c>
      <c r="BC64" s="576">
        <v>10650</v>
      </c>
      <c r="BD64" s="920">
        <v>169264</v>
      </c>
      <c r="BE64" s="577">
        <v>77182</v>
      </c>
      <c r="BF64" s="577">
        <v>61388</v>
      </c>
      <c r="BG64" s="577">
        <v>3681</v>
      </c>
      <c r="BH64" s="577">
        <v>55345</v>
      </c>
      <c r="BI64" s="577">
        <v>2794</v>
      </c>
      <c r="BJ64" s="577">
        <v>432</v>
      </c>
      <c r="BK64" s="577">
        <v>1831</v>
      </c>
      <c r="BL64" s="577">
        <v>31680</v>
      </c>
      <c r="BM64" s="924">
        <v>14550</v>
      </c>
      <c r="BN64" s="577">
        <v>14095</v>
      </c>
      <c r="BO64" s="577">
        <v>0</v>
      </c>
      <c r="BP64" s="577">
        <v>455</v>
      </c>
      <c r="BQ64" s="577">
        <v>-15634</v>
      </c>
      <c r="BR64" s="577">
        <v>-15634</v>
      </c>
      <c r="BS64" s="577">
        <v>-77901</v>
      </c>
      <c r="BT64" s="577">
        <v>13362</v>
      </c>
      <c r="BU64" s="577">
        <v>3943.21</v>
      </c>
      <c r="BV64" s="577">
        <v>590.21</v>
      </c>
      <c r="BW64" s="577">
        <v>32.119999999999997</v>
      </c>
      <c r="BX64" s="577">
        <v>1.01</v>
      </c>
      <c r="BY64" s="577">
        <v>17.32</v>
      </c>
      <c r="BZ64" s="577">
        <v>0.46</v>
      </c>
      <c r="CA64" s="577">
        <v>0</v>
      </c>
      <c r="CB64" s="577">
        <v>0</v>
      </c>
      <c r="CC64" s="577">
        <v>130.4</v>
      </c>
      <c r="CD64" s="577">
        <v>0</v>
      </c>
      <c r="CE64" s="577">
        <v>0</v>
      </c>
      <c r="CF64" s="577">
        <v>3167.58</v>
      </c>
      <c r="CG64" s="577">
        <v>4.12</v>
      </c>
      <c r="CH64" s="577">
        <v>0</v>
      </c>
      <c r="CI64" s="577">
        <v>0</v>
      </c>
      <c r="CJ64" s="577">
        <v>0</v>
      </c>
      <c r="CK64" s="577">
        <v>0</v>
      </c>
      <c r="CL64" s="577">
        <v>0</v>
      </c>
      <c r="CM64" s="577">
        <v>0</v>
      </c>
      <c r="CN64" s="577">
        <v>25203.35</v>
      </c>
      <c r="CO64" s="577">
        <v>21448.82</v>
      </c>
      <c r="CP64" s="577">
        <v>2331.36</v>
      </c>
      <c r="CQ64" s="577">
        <v>55.73</v>
      </c>
      <c r="CR64" s="577">
        <v>831.82</v>
      </c>
      <c r="CS64" s="577">
        <v>301.20999999999998</v>
      </c>
      <c r="CT64" s="577">
        <v>0</v>
      </c>
      <c r="CU64" s="577">
        <v>0</v>
      </c>
      <c r="CV64" s="577">
        <v>52.95</v>
      </c>
      <c r="CW64" s="577">
        <v>0</v>
      </c>
      <c r="CX64" s="577">
        <v>0</v>
      </c>
      <c r="CY64" s="577">
        <v>127.97</v>
      </c>
      <c r="CZ64" s="577">
        <v>53.48</v>
      </c>
      <c r="DA64" s="577">
        <v>0</v>
      </c>
      <c r="DB64" s="577">
        <v>0</v>
      </c>
      <c r="DC64" s="577">
        <v>0</v>
      </c>
      <c r="DD64" s="577">
        <v>0</v>
      </c>
      <c r="DE64" s="577">
        <v>0</v>
      </c>
      <c r="DF64" s="925">
        <v>0</v>
      </c>
    </row>
    <row r="65" spans="1:110">
      <c r="A65" s="953" t="s">
        <v>576</v>
      </c>
      <c r="B65" s="503" t="s">
        <v>577</v>
      </c>
      <c r="C65" s="504" t="s">
        <v>360</v>
      </c>
      <c r="D65" s="483" t="s">
        <v>347</v>
      </c>
      <c r="E65" s="919">
        <v>494333</v>
      </c>
      <c r="F65" s="920">
        <v>349413</v>
      </c>
      <c r="G65" s="576">
        <v>8339.2000000000007</v>
      </c>
      <c r="H65" s="576">
        <v>169978.52</v>
      </c>
      <c r="I65" s="576">
        <v>34880</v>
      </c>
      <c r="J65" s="576">
        <v>141949</v>
      </c>
      <c r="K65" s="576">
        <v>115757</v>
      </c>
      <c r="L65" s="576">
        <v>21915</v>
      </c>
      <c r="M65" s="921">
        <v>4257</v>
      </c>
      <c r="N65" s="576">
        <v>724</v>
      </c>
      <c r="O65" s="576">
        <v>279</v>
      </c>
      <c r="P65" s="576">
        <v>1881</v>
      </c>
      <c r="Q65" s="920">
        <v>349413</v>
      </c>
      <c r="R65" s="576">
        <v>214688.74</v>
      </c>
      <c r="S65" s="576">
        <v>127127</v>
      </c>
      <c r="T65" s="576">
        <v>93051</v>
      </c>
      <c r="U65" s="576">
        <v>109786</v>
      </c>
      <c r="V65" s="926">
        <v>84.76</v>
      </c>
      <c r="W65" s="923">
        <v>87904</v>
      </c>
      <c r="X65" s="923">
        <v>111801</v>
      </c>
      <c r="Y65" s="576">
        <v>78.63</v>
      </c>
      <c r="Z65" s="923">
        <v>17931</v>
      </c>
      <c r="AA65" s="923">
        <v>5147</v>
      </c>
      <c r="AB65" s="576">
        <v>34076</v>
      </c>
      <c r="AC65" s="576">
        <v>7689.69</v>
      </c>
      <c r="AD65" s="576">
        <v>1347</v>
      </c>
      <c r="AE65" s="576">
        <v>78525.05</v>
      </c>
      <c r="AF65" s="576">
        <v>134724</v>
      </c>
      <c r="AG65" s="576">
        <v>107152</v>
      </c>
      <c r="AH65" s="576">
        <v>20641</v>
      </c>
      <c r="AI65" s="576">
        <v>1311</v>
      </c>
      <c r="AJ65" s="576">
        <v>1760</v>
      </c>
      <c r="AK65" s="576">
        <v>0</v>
      </c>
      <c r="AL65" s="576">
        <v>0</v>
      </c>
      <c r="AM65" s="920">
        <v>144920</v>
      </c>
      <c r="AN65" s="576">
        <v>0</v>
      </c>
      <c r="AO65" s="576">
        <v>5411</v>
      </c>
      <c r="AP65" s="576">
        <v>10000</v>
      </c>
      <c r="AQ65" s="576">
        <v>129509</v>
      </c>
      <c r="AR65" s="919">
        <v>451284.82</v>
      </c>
      <c r="AS65" s="920">
        <v>349051.82</v>
      </c>
      <c r="AT65" s="576">
        <v>8330.58</v>
      </c>
      <c r="AU65" s="576">
        <v>29484.12</v>
      </c>
      <c r="AV65" s="576">
        <v>67339.13</v>
      </c>
      <c r="AW65" s="576">
        <v>192097.18</v>
      </c>
      <c r="AX65" s="576">
        <v>139522.06</v>
      </c>
      <c r="AY65" s="576">
        <v>34208.980000000003</v>
      </c>
      <c r="AZ65" s="921">
        <v>15859</v>
      </c>
      <c r="BA65" s="576">
        <v>624.13</v>
      </c>
      <c r="BB65" s="576">
        <v>0</v>
      </c>
      <c r="BC65" s="576">
        <v>59507.31</v>
      </c>
      <c r="BD65" s="920">
        <v>349051.82</v>
      </c>
      <c r="BE65" s="577">
        <v>165125</v>
      </c>
      <c r="BF65" s="577">
        <v>91193</v>
      </c>
      <c r="BG65" s="577">
        <v>9088</v>
      </c>
      <c r="BH65" s="577">
        <v>66745.31</v>
      </c>
      <c r="BI65" s="577">
        <v>6684.9</v>
      </c>
      <c r="BJ65" s="577">
        <v>2053</v>
      </c>
      <c r="BK65" s="577">
        <v>4091.5</v>
      </c>
      <c r="BL65" s="577">
        <v>104352.11</v>
      </c>
      <c r="BM65" s="924">
        <v>102233</v>
      </c>
      <c r="BN65" s="577">
        <v>82579</v>
      </c>
      <c r="BO65" s="577">
        <v>10000</v>
      </c>
      <c r="BP65" s="577">
        <v>9654</v>
      </c>
      <c r="BQ65" s="577">
        <v>361.18</v>
      </c>
      <c r="BR65" s="577">
        <v>361.18</v>
      </c>
      <c r="BS65" s="577">
        <v>-41379.35</v>
      </c>
      <c r="BT65" s="577">
        <v>29692</v>
      </c>
      <c r="BU65" s="577">
        <v>1964.27</v>
      </c>
      <c r="BV65" s="577">
        <v>1705.92</v>
      </c>
      <c r="BW65" s="577">
        <v>122.36</v>
      </c>
      <c r="BX65" s="577">
        <v>5.33</v>
      </c>
      <c r="BY65" s="577">
        <v>3.26</v>
      </c>
      <c r="BZ65" s="577">
        <v>2.4500000000000002</v>
      </c>
      <c r="CA65" s="577">
        <v>0</v>
      </c>
      <c r="CB65" s="577">
        <v>10.62</v>
      </c>
      <c r="CC65" s="577">
        <v>114.33</v>
      </c>
      <c r="CD65" s="577">
        <v>0</v>
      </c>
      <c r="CE65" s="577">
        <v>0</v>
      </c>
      <c r="CF65" s="577">
        <v>0</v>
      </c>
      <c r="CG65" s="577">
        <v>0</v>
      </c>
      <c r="CH65" s="577">
        <v>0</v>
      </c>
      <c r="CI65" s="577">
        <v>0</v>
      </c>
      <c r="CJ65" s="577">
        <v>0</v>
      </c>
      <c r="CK65" s="577">
        <v>0</v>
      </c>
      <c r="CL65" s="577">
        <v>0</v>
      </c>
      <c r="CM65" s="577">
        <v>0</v>
      </c>
      <c r="CN65" s="577">
        <v>159361</v>
      </c>
      <c r="CO65" s="577">
        <v>109158</v>
      </c>
      <c r="CP65" s="577">
        <v>38836</v>
      </c>
      <c r="CQ65" s="577">
        <v>606</v>
      </c>
      <c r="CR65" s="577">
        <v>431</v>
      </c>
      <c r="CS65" s="577">
        <v>3279</v>
      </c>
      <c r="CT65" s="577">
        <v>0</v>
      </c>
      <c r="CU65" s="577">
        <v>378</v>
      </c>
      <c r="CV65" s="577">
        <v>6673</v>
      </c>
      <c r="CW65" s="577">
        <v>0</v>
      </c>
      <c r="CX65" s="577">
        <v>0</v>
      </c>
      <c r="CY65" s="577">
        <v>0</v>
      </c>
      <c r="CZ65" s="577">
        <v>0</v>
      </c>
      <c r="DA65" s="577">
        <v>0</v>
      </c>
      <c r="DB65" s="577">
        <v>0</v>
      </c>
      <c r="DC65" s="577">
        <v>0</v>
      </c>
      <c r="DD65" s="577">
        <v>0</v>
      </c>
      <c r="DE65" s="577">
        <v>0</v>
      </c>
      <c r="DF65" s="925">
        <v>0</v>
      </c>
    </row>
    <row r="66" spans="1:110">
      <c r="A66" s="953" t="s">
        <v>579</v>
      </c>
      <c r="B66" s="503" t="s">
        <v>580</v>
      </c>
      <c r="C66" s="504" t="s">
        <v>346</v>
      </c>
      <c r="D66" s="483" t="s">
        <v>347</v>
      </c>
      <c r="E66" s="919">
        <v>631116</v>
      </c>
      <c r="F66" s="920">
        <v>477989</v>
      </c>
      <c r="G66" s="576">
        <v>7952.92</v>
      </c>
      <c r="H66" s="576">
        <v>246749</v>
      </c>
      <c r="I66" s="576">
        <v>16534</v>
      </c>
      <c r="J66" s="576">
        <v>185180</v>
      </c>
      <c r="K66" s="576">
        <v>128330</v>
      </c>
      <c r="L66" s="576">
        <v>54914</v>
      </c>
      <c r="M66" s="921">
        <v>1936</v>
      </c>
      <c r="N66" s="576">
        <v>2244</v>
      </c>
      <c r="O66" s="576">
        <v>1734</v>
      </c>
      <c r="P66" s="576">
        <v>27282</v>
      </c>
      <c r="Q66" s="920">
        <v>477989</v>
      </c>
      <c r="R66" s="576">
        <v>272016</v>
      </c>
      <c r="S66" s="576">
        <v>188930</v>
      </c>
      <c r="T66" s="576">
        <v>98020</v>
      </c>
      <c r="U66" s="576">
        <v>115867.19</v>
      </c>
      <c r="V66" s="926">
        <v>84.6</v>
      </c>
      <c r="W66" s="923">
        <v>89515</v>
      </c>
      <c r="X66" s="923">
        <v>126974.19</v>
      </c>
      <c r="Y66" s="576">
        <v>70.5</v>
      </c>
      <c r="Z66" s="923">
        <v>23594</v>
      </c>
      <c r="AA66" s="923">
        <v>8505</v>
      </c>
      <c r="AB66" s="576">
        <v>90910</v>
      </c>
      <c r="AC66" s="576">
        <v>2371</v>
      </c>
      <c r="AD66" s="576">
        <v>1536</v>
      </c>
      <c r="AE66" s="576">
        <v>79179</v>
      </c>
      <c r="AF66" s="576">
        <v>205973</v>
      </c>
      <c r="AG66" s="576">
        <v>123871</v>
      </c>
      <c r="AH66" s="576">
        <v>52631</v>
      </c>
      <c r="AI66" s="576">
        <v>13154</v>
      </c>
      <c r="AJ66" s="576">
        <v>4080</v>
      </c>
      <c r="AK66" s="576">
        <v>0</v>
      </c>
      <c r="AL66" s="576">
        <v>0</v>
      </c>
      <c r="AM66" s="920">
        <v>153127</v>
      </c>
      <c r="AN66" s="576">
        <v>0</v>
      </c>
      <c r="AO66" s="576">
        <v>5292</v>
      </c>
      <c r="AP66" s="576">
        <v>20000</v>
      </c>
      <c r="AQ66" s="576">
        <v>127835</v>
      </c>
      <c r="AR66" s="919">
        <v>561855</v>
      </c>
      <c r="AS66" s="920">
        <v>477378</v>
      </c>
      <c r="AT66" s="576">
        <v>7942.76</v>
      </c>
      <c r="AU66" s="576">
        <v>43065</v>
      </c>
      <c r="AV66" s="576">
        <v>89547</v>
      </c>
      <c r="AW66" s="576">
        <v>273873</v>
      </c>
      <c r="AX66" s="576">
        <v>182891</v>
      </c>
      <c r="AY66" s="576">
        <v>71752</v>
      </c>
      <c r="AZ66" s="921">
        <v>15062</v>
      </c>
      <c r="BA66" s="576">
        <v>14356</v>
      </c>
      <c r="BB66" s="576">
        <v>318</v>
      </c>
      <c r="BC66" s="576">
        <v>56537</v>
      </c>
      <c r="BD66" s="920">
        <v>477378</v>
      </c>
      <c r="BE66" s="577">
        <v>191567</v>
      </c>
      <c r="BF66" s="577">
        <v>127110</v>
      </c>
      <c r="BG66" s="577">
        <v>12387</v>
      </c>
      <c r="BH66" s="577">
        <v>118238</v>
      </c>
      <c r="BI66" s="577">
        <v>21111</v>
      </c>
      <c r="BJ66" s="577">
        <v>1132</v>
      </c>
      <c r="BK66" s="577">
        <v>1977</v>
      </c>
      <c r="BL66" s="577">
        <v>143353</v>
      </c>
      <c r="BM66" s="924">
        <v>84477</v>
      </c>
      <c r="BN66" s="577">
        <v>56246</v>
      </c>
      <c r="BO66" s="577">
        <v>0</v>
      </c>
      <c r="BP66" s="577">
        <v>28231</v>
      </c>
      <c r="BQ66" s="577">
        <v>611</v>
      </c>
      <c r="BR66" s="577">
        <v>611</v>
      </c>
      <c r="BS66" s="577">
        <v>-7753</v>
      </c>
      <c r="BT66" s="577">
        <v>139957</v>
      </c>
      <c r="BU66" s="577">
        <v>7195.38</v>
      </c>
      <c r="BV66" s="577">
        <v>2373.12</v>
      </c>
      <c r="BW66" s="577">
        <v>254.29</v>
      </c>
      <c r="BX66" s="577">
        <v>0</v>
      </c>
      <c r="BY66" s="577">
        <v>282.52</v>
      </c>
      <c r="BZ66" s="577">
        <v>2.2200000000000002</v>
      </c>
      <c r="CA66" s="577">
        <v>0.18</v>
      </c>
      <c r="CB66" s="577">
        <v>51.92</v>
      </c>
      <c r="CC66" s="577">
        <v>857.94</v>
      </c>
      <c r="CD66" s="577">
        <v>0</v>
      </c>
      <c r="CE66" s="577">
        <v>0</v>
      </c>
      <c r="CF66" s="577">
        <v>2939.73</v>
      </c>
      <c r="CG66" s="577">
        <v>3.73</v>
      </c>
      <c r="CH66" s="577">
        <v>0</v>
      </c>
      <c r="CI66" s="577">
        <v>0</v>
      </c>
      <c r="CJ66" s="577">
        <v>0</v>
      </c>
      <c r="CK66" s="577">
        <v>0</v>
      </c>
      <c r="CL66" s="577">
        <v>0</v>
      </c>
      <c r="CM66" s="577">
        <v>429.73</v>
      </c>
      <c r="CN66" s="577">
        <v>216122.35</v>
      </c>
      <c r="CO66" s="577">
        <v>112675.19</v>
      </c>
      <c r="CP66" s="577">
        <v>42545.85</v>
      </c>
      <c r="CQ66" s="577">
        <v>0</v>
      </c>
      <c r="CR66" s="577">
        <v>30800.57</v>
      </c>
      <c r="CS66" s="577">
        <v>2876.77</v>
      </c>
      <c r="CT66" s="577">
        <v>14.15</v>
      </c>
      <c r="CU66" s="577">
        <v>1253.47</v>
      </c>
      <c r="CV66" s="577">
        <v>18878.560000000001</v>
      </c>
      <c r="CW66" s="577">
        <v>0</v>
      </c>
      <c r="CX66" s="577">
        <v>0</v>
      </c>
      <c r="CY66" s="577">
        <v>229.17</v>
      </c>
      <c r="CZ66" s="577">
        <v>113.64</v>
      </c>
      <c r="DA66" s="577">
        <v>0</v>
      </c>
      <c r="DB66" s="577">
        <v>0</v>
      </c>
      <c r="DC66" s="577">
        <v>0</v>
      </c>
      <c r="DD66" s="577">
        <v>0</v>
      </c>
      <c r="DE66" s="577">
        <v>0</v>
      </c>
      <c r="DF66" s="925">
        <v>6734.99</v>
      </c>
    </row>
    <row r="67" spans="1:110">
      <c r="A67" s="953" t="s">
        <v>583</v>
      </c>
      <c r="B67" s="503" t="s">
        <v>584</v>
      </c>
      <c r="C67" s="504" t="s">
        <v>346</v>
      </c>
      <c r="D67" s="483" t="s">
        <v>347</v>
      </c>
      <c r="E67" s="919">
        <v>499683</v>
      </c>
      <c r="F67" s="920">
        <v>374695</v>
      </c>
      <c r="G67" s="576">
        <v>8660.06</v>
      </c>
      <c r="H67" s="576">
        <v>197499</v>
      </c>
      <c r="I67" s="576">
        <v>21311</v>
      </c>
      <c r="J67" s="576">
        <v>152390</v>
      </c>
      <c r="K67" s="576">
        <v>113169</v>
      </c>
      <c r="L67" s="576">
        <v>36856</v>
      </c>
      <c r="M67" s="921">
        <v>1750</v>
      </c>
      <c r="N67" s="576">
        <v>2728</v>
      </c>
      <c r="O67" s="576">
        <v>51</v>
      </c>
      <c r="P67" s="576">
        <v>767</v>
      </c>
      <c r="Q67" s="920">
        <v>374695</v>
      </c>
      <c r="R67" s="576">
        <v>271013</v>
      </c>
      <c r="S67" s="576">
        <v>146344</v>
      </c>
      <c r="T67" s="576">
        <v>79889</v>
      </c>
      <c r="U67" s="576">
        <v>87117.29</v>
      </c>
      <c r="V67" s="926">
        <v>91.7</v>
      </c>
      <c r="W67" s="923">
        <v>75357</v>
      </c>
      <c r="X67" s="923">
        <v>107420.29</v>
      </c>
      <c r="Y67" s="576">
        <v>70.150000000000006</v>
      </c>
      <c r="Z67" s="923">
        <v>29189</v>
      </c>
      <c r="AA67" s="923">
        <v>4532</v>
      </c>
      <c r="AB67" s="576">
        <v>66455</v>
      </c>
      <c r="AC67" s="576">
        <v>60943</v>
      </c>
      <c r="AD67" s="576">
        <v>616</v>
      </c>
      <c r="AE67" s="576">
        <v>63110</v>
      </c>
      <c r="AF67" s="576">
        <v>103682</v>
      </c>
      <c r="AG67" s="576">
        <v>50406</v>
      </c>
      <c r="AH67" s="576">
        <v>36473</v>
      </c>
      <c r="AI67" s="576">
        <v>4906</v>
      </c>
      <c r="AJ67" s="576">
        <v>233</v>
      </c>
      <c r="AK67" s="576">
        <v>0</v>
      </c>
      <c r="AL67" s="576">
        <v>0</v>
      </c>
      <c r="AM67" s="920">
        <v>124988</v>
      </c>
      <c r="AN67" s="576">
        <v>0</v>
      </c>
      <c r="AO67" s="576">
        <v>26461</v>
      </c>
      <c r="AP67" s="576">
        <v>0</v>
      </c>
      <c r="AQ67" s="576">
        <v>98527</v>
      </c>
      <c r="AR67" s="919">
        <v>484732</v>
      </c>
      <c r="AS67" s="920">
        <v>372062</v>
      </c>
      <c r="AT67" s="576">
        <v>8599.2000000000007</v>
      </c>
      <c r="AU67" s="576">
        <v>37262</v>
      </c>
      <c r="AV67" s="576">
        <v>73592</v>
      </c>
      <c r="AW67" s="576">
        <v>203115</v>
      </c>
      <c r="AX67" s="576">
        <v>134281</v>
      </c>
      <c r="AY67" s="576">
        <v>49461</v>
      </c>
      <c r="AZ67" s="921">
        <v>14795</v>
      </c>
      <c r="BA67" s="576">
        <v>2764</v>
      </c>
      <c r="BB67" s="576">
        <v>1246</v>
      </c>
      <c r="BC67" s="576">
        <v>55329</v>
      </c>
      <c r="BD67" s="920">
        <v>372062</v>
      </c>
      <c r="BE67" s="577">
        <v>102557</v>
      </c>
      <c r="BF67" s="577">
        <v>40106</v>
      </c>
      <c r="BG67" s="577">
        <v>7114</v>
      </c>
      <c r="BH67" s="577">
        <v>58797</v>
      </c>
      <c r="BI67" s="577">
        <v>15515</v>
      </c>
      <c r="BJ67" s="577">
        <v>1048</v>
      </c>
      <c r="BK67" s="577">
        <v>2164</v>
      </c>
      <c r="BL67" s="577">
        <v>191981</v>
      </c>
      <c r="BM67" s="920">
        <v>112670</v>
      </c>
      <c r="BN67" s="576">
        <v>106317</v>
      </c>
      <c r="BO67" s="576">
        <v>0</v>
      </c>
      <c r="BP67" s="576">
        <v>6353</v>
      </c>
      <c r="BQ67" s="577">
        <v>2633</v>
      </c>
      <c r="BR67" s="577">
        <v>2633</v>
      </c>
      <c r="BS67" s="577">
        <v>-11846</v>
      </c>
      <c r="BT67" s="577">
        <v>78823</v>
      </c>
      <c r="BU67" s="577">
        <v>2681.21</v>
      </c>
      <c r="BV67" s="577">
        <v>1869.68</v>
      </c>
      <c r="BW67" s="577">
        <v>196.58</v>
      </c>
      <c r="BX67" s="577">
        <v>66.52</v>
      </c>
      <c r="BY67" s="577">
        <v>214.35</v>
      </c>
      <c r="BZ67" s="577">
        <v>3.99</v>
      </c>
      <c r="CA67" s="577">
        <v>0</v>
      </c>
      <c r="CB67" s="577">
        <v>0</v>
      </c>
      <c r="CC67" s="577">
        <v>330.09</v>
      </c>
      <c r="CD67" s="577">
        <v>0</v>
      </c>
      <c r="CE67" s="577">
        <v>0</v>
      </c>
      <c r="CF67" s="577">
        <v>0</v>
      </c>
      <c r="CG67" s="577">
        <v>0</v>
      </c>
      <c r="CH67" s="577">
        <v>0</v>
      </c>
      <c r="CI67" s="577">
        <v>0</v>
      </c>
      <c r="CJ67" s="577">
        <v>0</v>
      </c>
      <c r="CK67" s="577">
        <v>0</v>
      </c>
      <c r="CL67" s="577">
        <v>0</v>
      </c>
      <c r="CM67" s="577">
        <v>0</v>
      </c>
      <c r="CN67" s="577">
        <v>176659</v>
      </c>
      <c r="CO67" s="577">
        <v>103419.29</v>
      </c>
      <c r="CP67" s="577">
        <v>29440.63</v>
      </c>
      <c r="CQ67" s="577">
        <v>5870.14</v>
      </c>
      <c r="CR67" s="577">
        <v>20116.990000000002</v>
      </c>
      <c r="CS67" s="577">
        <v>5259.78</v>
      </c>
      <c r="CT67" s="577">
        <v>0</v>
      </c>
      <c r="CU67" s="577">
        <v>0</v>
      </c>
      <c r="CV67" s="577">
        <v>12552.17</v>
      </c>
      <c r="CW67" s="577">
        <v>0</v>
      </c>
      <c r="CX67" s="577">
        <v>0</v>
      </c>
      <c r="CY67" s="577">
        <v>0</v>
      </c>
      <c r="CZ67" s="577">
        <v>0</v>
      </c>
      <c r="DA67" s="577">
        <v>0</v>
      </c>
      <c r="DB67" s="577">
        <v>0</v>
      </c>
      <c r="DC67" s="577">
        <v>0</v>
      </c>
      <c r="DD67" s="577">
        <v>0</v>
      </c>
      <c r="DE67" s="577">
        <v>0</v>
      </c>
      <c r="DF67" s="925">
        <v>0</v>
      </c>
    </row>
    <row r="68" spans="1:110">
      <c r="A68" s="953" t="s">
        <v>588</v>
      </c>
      <c r="B68" s="503" t="s">
        <v>589</v>
      </c>
      <c r="C68" s="504" t="s">
        <v>354</v>
      </c>
      <c r="D68" s="483" t="s">
        <v>347</v>
      </c>
      <c r="E68" s="919">
        <v>934355</v>
      </c>
      <c r="F68" s="920">
        <v>620978</v>
      </c>
      <c r="G68" s="576">
        <v>10250.280000000001</v>
      </c>
      <c r="H68" s="576">
        <v>320641</v>
      </c>
      <c r="I68" s="576">
        <v>29196</v>
      </c>
      <c r="J68" s="576">
        <v>225979</v>
      </c>
      <c r="K68" s="576">
        <v>164101</v>
      </c>
      <c r="L68" s="576">
        <v>57474</v>
      </c>
      <c r="M68" s="921">
        <v>3493</v>
      </c>
      <c r="N68" s="576">
        <v>1122</v>
      </c>
      <c r="O68" s="576">
        <v>25</v>
      </c>
      <c r="P68" s="576">
        <v>44040</v>
      </c>
      <c r="Q68" s="920">
        <v>620978</v>
      </c>
      <c r="R68" s="576">
        <v>403309</v>
      </c>
      <c r="S68" s="576">
        <v>247857</v>
      </c>
      <c r="T68" s="576">
        <v>64485</v>
      </c>
      <c r="U68" s="576">
        <v>89491.4</v>
      </c>
      <c r="V68" s="926">
        <v>72.06</v>
      </c>
      <c r="W68" s="923">
        <v>59585</v>
      </c>
      <c r="X68" s="923">
        <v>94419.4</v>
      </c>
      <c r="Y68" s="576">
        <v>63.11</v>
      </c>
      <c r="Z68" s="923">
        <v>27165</v>
      </c>
      <c r="AA68" s="923">
        <v>4900</v>
      </c>
      <c r="AB68" s="576">
        <v>183372</v>
      </c>
      <c r="AC68" s="576">
        <v>77770</v>
      </c>
      <c r="AD68" s="576">
        <v>604</v>
      </c>
      <c r="AE68" s="576">
        <v>77078</v>
      </c>
      <c r="AF68" s="576">
        <v>191874</v>
      </c>
      <c r="AG68" s="576">
        <v>84555</v>
      </c>
      <c r="AH68" s="576">
        <v>56870</v>
      </c>
      <c r="AI68" s="576">
        <v>19527</v>
      </c>
      <c r="AJ68" s="576">
        <v>7660</v>
      </c>
      <c r="AK68" s="576">
        <v>12160</v>
      </c>
      <c r="AL68" s="576">
        <v>25795</v>
      </c>
      <c r="AM68" s="920">
        <v>313377</v>
      </c>
      <c r="AN68" s="576">
        <v>0</v>
      </c>
      <c r="AO68" s="576">
        <v>55942</v>
      </c>
      <c r="AP68" s="576">
        <v>97545</v>
      </c>
      <c r="AQ68" s="576">
        <v>159890</v>
      </c>
      <c r="AR68" s="919">
        <v>928478</v>
      </c>
      <c r="AS68" s="920">
        <v>619815</v>
      </c>
      <c r="AT68" s="576">
        <v>10231.08</v>
      </c>
      <c r="AU68" s="576">
        <v>61339</v>
      </c>
      <c r="AV68" s="576">
        <v>92265</v>
      </c>
      <c r="AW68" s="576">
        <v>318206</v>
      </c>
      <c r="AX68" s="576">
        <v>209961</v>
      </c>
      <c r="AY68" s="576">
        <v>77783</v>
      </c>
      <c r="AZ68" s="921">
        <v>20447</v>
      </c>
      <c r="BA68" s="576">
        <v>7540</v>
      </c>
      <c r="BB68" s="576">
        <v>0</v>
      </c>
      <c r="BC68" s="576">
        <v>140465</v>
      </c>
      <c r="BD68" s="920">
        <v>619815</v>
      </c>
      <c r="BE68" s="577">
        <v>155892</v>
      </c>
      <c r="BF68" s="577">
        <v>60442</v>
      </c>
      <c r="BG68" s="577">
        <v>12910</v>
      </c>
      <c r="BH68" s="577">
        <v>154454</v>
      </c>
      <c r="BI68" s="577">
        <v>24635</v>
      </c>
      <c r="BJ68" s="577">
        <v>2002</v>
      </c>
      <c r="BK68" s="577">
        <v>75269</v>
      </c>
      <c r="BL68" s="577">
        <v>207563</v>
      </c>
      <c r="BM68" s="924">
        <v>308663</v>
      </c>
      <c r="BN68" s="577">
        <v>273653</v>
      </c>
      <c r="BO68" s="577">
        <v>1750</v>
      </c>
      <c r="BP68" s="577">
        <v>33260</v>
      </c>
      <c r="BQ68" s="577">
        <v>1163</v>
      </c>
      <c r="BR68" s="577">
        <v>-24632</v>
      </c>
      <c r="BS68" s="577">
        <v>-68340</v>
      </c>
      <c r="BT68" s="577">
        <v>200793</v>
      </c>
      <c r="BU68" s="577">
        <v>4774.92</v>
      </c>
      <c r="BV68" s="577">
        <v>1996.69</v>
      </c>
      <c r="BW68" s="577">
        <v>309.16000000000003</v>
      </c>
      <c r="BX68" s="577">
        <v>938.21</v>
      </c>
      <c r="BY68" s="577">
        <v>73.62</v>
      </c>
      <c r="BZ68" s="577">
        <v>3.11</v>
      </c>
      <c r="CA68" s="577">
        <v>0</v>
      </c>
      <c r="CB68" s="577">
        <v>13.18</v>
      </c>
      <c r="CC68" s="577">
        <v>1421.76</v>
      </c>
      <c r="CD68" s="577">
        <v>0</v>
      </c>
      <c r="CE68" s="577">
        <v>0</v>
      </c>
      <c r="CF68" s="577">
        <v>0</v>
      </c>
      <c r="CG68" s="577">
        <v>0</v>
      </c>
      <c r="CH68" s="577">
        <v>0</v>
      </c>
      <c r="CI68" s="577">
        <v>0</v>
      </c>
      <c r="CJ68" s="577">
        <v>19.2</v>
      </c>
      <c r="CK68" s="577">
        <v>0</v>
      </c>
      <c r="CL68" s="577">
        <v>0</v>
      </c>
      <c r="CM68" s="577">
        <v>0</v>
      </c>
      <c r="CN68" s="577">
        <v>283860.15999999997</v>
      </c>
      <c r="CO68" s="577">
        <v>88054.399999999994</v>
      </c>
      <c r="CP68" s="577">
        <v>42716.05</v>
      </c>
      <c r="CQ68" s="577">
        <v>93356.64</v>
      </c>
      <c r="CR68" s="577">
        <v>6814.23</v>
      </c>
      <c r="CS68" s="577">
        <v>4465.17</v>
      </c>
      <c r="CT68" s="577">
        <v>0</v>
      </c>
      <c r="CU68" s="577">
        <v>707.68</v>
      </c>
      <c r="CV68" s="577">
        <v>47740.54</v>
      </c>
      <c r="CW68" s="577">
        <v>0</v>
      </c>
      <c r="CX68" s="577">
        <v>0</v>
      </c>
      <c r="CY68" s="577">
        <v>0</v>
      </c>
      <c r="CZ68" s="577">
        <v>0</v>
      </c>
      <c r="DA68" s="577">
        <v>0</v>
      </c>
      <c r="DB68" s="577">
        <v>0</v>
      </c>
      <c r="DC68" s="577">
        <v>5.45</v>
      </c>
      <c r="DD68" s="577">
        <v>0</v>
      </c>
      <c r="DE68" s="577">
        <v>0</v>
      </c>
      <c r="DF68" s="925">
        <v>0</v>
      </c>
    </row>
    <row r="69" spans="1:110">
      <c r="A69" s="953" t="s">
        <v>591</v>
      </c>
      <c r="B69" s="503" t="s">
        <v>592</v>
      </c>
      <c r="C69" s="504" t="s">
        <v>346</v>
      </c>
      <c r="D69" s="483" t="s">
        <v>347</v>
      </c>
      <c r="E69" s="919">
        <v>405997</v>
      </c>
      <c r="F69" s="920">
        <v>305589</v>
      </c>
      <c r="G69" s="576">
        <v>7747.92</v>
      </c>
      <c r="H69" s="576">
        <v>157305</v>
      </c>
      <c r="I69" s="576">
        <v>6861</v>
      </c>
      <c r="J69" s="576">
        <v>130000</v>
      </c>
      <c r="K69" s="576">
        <v>81457</v>
      </c>
      <c r="L69" s="576">
        <v>46012</v>
      </c>
      <c r="M69" s="921">
        <v>1624</v>
      </c>
      <c r="N69" s="576">
        <v>2001</v>
      </c>
      <c r="O69" s="576">
        <v>115</v>
      </c>
      <c r="P69" s="576">
        <v>9422</v>
      </c>
      <c r="Q69" s="920">
        <v>305589</v>
      </c>
      <c r="R69" s="576">
        <v>126932</v>
      </c>
      <c r="S69" s="576">
        <v>81847</v>
      </c>
      <c r="T69" s="576">
        <v>51433</v>
      </c>
      <c r="U69" s="576">
        <v>76151.89</v>
      </c>
      <c r="V69" s="926">
        <v>67.540000000000006</v>
      </c>
      <c r="W69" s="923">
        <v>48580</v>
      </c>
      <c r="X69" s="923">
        <v>79107.89</v>
      </c>
      <c r="Y69" s="576">
        <v>61.41</v>
      </c>
      <c r="Z69" s="923">
        <v>25098</v>
      </c>
      <c r="AA69" s="923">
        <v>2853</v>
      </c>
      <c r="AB69" s="576">
        <v>30414</v>
      </c>
      <c r="AC69" s="576">
        <v>2769</v>
      </c>
      <c r="AD69" s="576">
        <v>936</v>
      </c>
      <c r="AE69" s="576">
        <v>41380</v>
      </c>
      <c r="AF69" s="576">
        <v>178657</v>
      </c>
      <c r="AG69" s="576">
        <v>78688</v>
      </c>
      <c r="AH69" s="576">
        <v>45076</v>
      </c>
      <c r="AI69" s="576">
        <v>40026</v>
      </c>
      <c r="AJ69" s="576">
        <v>6237</v>
      </c>
      <c r="AK69" s="576">
        <v>4550</v>
      </c>
      <c r="AL69" s="576">
        <v>0</v>
      </c>
      <c r="AM69" s="920">
        <v>100408</v>
      </c>
      <c r="AN69" s="576">
        <v>120</v>
      </c>
      <c r="AO69" s="576">
        <v>16149</v>
      </c>
      <c r="AP69" s="576">
        <v>5137</v>
      </c>
      <c r="AQ69" s="576">
        <v>79002</v>
      </c>
      <c r="AR69" s="919">
        <v>404478</v>
      </c>
      <c r="AS69" s="920">
        <v>303761</v>
      </c>
      <c r="AT69" s="576">
        <v>7701.57</v>
      </c>
      <c r="AU69" s="576">
        <v>26534</v>
      </c>
      <c r="AV69" s="576">
        <v>48351</v>
      </c>
      <c r="AW69" s="576">
        <v>167473</v>
      </c>
      <c r="AX69" s="576">
        <v>97843</v>
      </c>
      <c r="AY69" s="576">
        <v>61000</v>
      </c>
      <c r="AZ69" s="921">
        <v>5316</v>
      </c>
      <c r="BA69" s="576">
        <v>772</v>
      </c>
      <c r="BB69" s="576">
        <v>0</v>
      </c>
      <c r="BC69" s="576">
        <v>60631</v>
      </c>
      <c r="BD69" s="920">
        <v>303761</v>
      </c>
      <c r="BE69" s="577">
        <v>115957</v>
      </c>
      <c r="BF69" s="577">
        <v>61371</v>
      </c>
      <c r="BG69" s="577">
        <v>11887</v>
      </c>
      <c r="BH69" s="577">
        <v>40705</v>
      </c>
      <c r="BI69" s="577">
        <v>9730</v>
      </c>
      <c r="BJ69" s="577">
        <v>511</v>
      </c>
      <c r="BK69" s="577">
        <v>15479</v>
      </c>
      <c r="BL69" s="577">
        <v>121379</v>
      </c>
      <c r="BM69" s="920">
        <v>100717</v>
      </c>
      <c r="BN69" s="576">
        <v>91474</v>
      </c>
      <c r="BO69" s="576">
        <v>3314</v>
      </c>
      <c r="BP69" s="576">
        <v>5929</v>
      </c>
      <c r="BQ69" s="577">
        <v>1828</v>
      </c>
      <c r="BR69" s="577">
        <v>1828</v>
      </c>
      <c r="BS69" s="577">
        <v>-33742</v>
      </c>
      <c r="BT69" s="577">
        <v>100417</v>
      </c>
      <c r="BU69" s="577">
        <v>7588.04</v>
      </c>
      <c r="BV69" s="577">
        <v>1486.69</v>
      </c>
      <c r="BW69" s="577">
        <v>152.72</v>
      </c>
      <c r="BX69" s="577">
        <v>193.76</v>
      </c>
      <c r="BY69" s="577">
        <v>0</v>
      </c>
      <c r="BZ69" s="577">
        <v>1.5</v>
      </c>
      <c r="CA69" s="577">
        <v>0</v>
      </c>
      <c r="CB69" s="577">
        <v>0</v>
      </c>
      <c r="CC69" s="577">
        <v>5749.09</v>
      </c>
      <c r="CD69" s="577">
        <v>0</v>
      </c>
      <c r="CE69" s="577">
        <v>0</v>
      </c>
      <c r="CF69" s="577">
        <v>0</v>
      </c>
      <c r="CG69" s="577">
        <v>0</v>
      </c>
      <c r="CH69" s="577">
        <v>0</v>
      </c>
      <c r="CI69" s="577">
        <v>0</v>
      </c>
      <c r="CJ69" s="577">
        <v>4.28</v>
      </c>
      <c r="CK69" s="577">
        <v>0</v>
      </c>
      <c r="CL69" s="577">
        <v>0</v>
      </c>
      <c r="CM69" s="577">
        <v>0</v>
      </c>
      <c r="CN69" s="577">
        <v>120518.53</v>
      </c>
      <c r="CO69" s="577">
        <v>74154.89</v>
      </c>
      <c r="CP69" s="577">
        <v>21332.23</v>
      </c>
      <c r="CQ69" s="577">
        <v>21913.98</v>
      </c>
      <c r="CR69" s="577">
        <v>0</v>
      </c>
      <c r="CS69" s="577">
        <v>2163.86</v>
      </c>
      <c r="CT69" s="577">
        <v>0</v>
      </c>
      <c r="CU69" s="577">
        <v>0</v>
      </c>
      <c r="CV69" s="577">
        <v>951.56</v>
      </c>
      <c r="CW69" s="577">
        <v>0</v>
      </c>
      <c r="CX69" s="577">
        <v>0</v>
      </c>
      <c r="CY69" s="577">
        <v>0</v>
      </c>
      <c r="CZ69" s="577">
        <v>0</v>
      </c>
      <c r="DA69" s="577">
        <v>0</v>
      </c>
      <c r="DB69" s="577">
        <v>0</v>
      </c>
      <c r="DC69" s="577">
        <v>2</v>
      </c>
      <c r="DD69" s="577">
        <v>0</v>
      </c>
      <c r="DE69" s="577">
        <v>0</v>
      </c>
      <c r="DF69" s="925">
        <v>0</v>
      </c>
    </row>
    <row r="70" spans="1:110">
      <c r="A70" s="953" t="s">
        <v>593</v>
      </c>
      <c r="B70" s="503" t="s">
        <v>594</v>
      </c>
      <c r="C70" s="504" t="s">
        <v>346</v>
      </c>
      <c r="D70" s="483" t="s">
        <v>347</v>
      </c>
      <c r="E70" s="919">
        <v>392018</v>
      </c>
      <c r="F70" s="920">
        <v>275225</v>
      </c>
      <c r="G70" s="576">
        <v>5910.6</v>
      </c>
      <c r="H70" s="576">
        <v>170580</v>
      </c>
      <c r="I70" s="576">
        <v>11001</v>
      </c>
      <c r="J70" s="576">
        <v>83077</v>
      </c>
      <c r="K70" s="576">
        <v>52162</v>
      </c>
      <c r="L70" s="576">
        <v>27816</v>
      </c>
      <c r="M70" s="921">
        <v>2292</v>
      </c>
      <c r="N70" s="576">
        <v>6495</v>
      </c>
      <c r="O70" s="576">
        <v>8</v>
      </c>
      <c r="P70" s="576">
        <v>4072</v>
      </c>
      <c r="Q70" s="920">
        <v>275225</v>
      </c>
      <c r="R70" s="576">
        <v>169323</v>
      </c>
      <c r="S70" s="576">
        <v>113960</v>
      </c>
      <c r="T70" s="576">
        <v>90786</v>
      </c>
      <c r="U70" s="576">
        <v>103917.24</v>
      </c>
      <c r="V70" s="926">
        <v>87.36</v>
      </c>
      <c r="W70" s="923">
        <v>83807</v>
      </c>
      <c r="X70" s="923">
        <v>119469.24</v>
      </c>
      <c r="Y70" s="576">
        <v>70.150000000000006</v>
      </c>
      <c r="Z70" s="923">
        <v>27643</v>
      </c>
      <c r="AA70" s="923">
        <v>6979</v>
      </c>
      <c r="AB70" s="576">
        <v>23174</v>
      </c>
      <c r="AC70" s="576">
        <v>1119</v>
      </c>
      <c r="AD70" s="576">
        <v>702</v>
      </c>
      <c r="AE70" s="576">
        <v>53542</v>
      </c>
      <c r="AF70" s="576">
        <v>105902</v>
      </c>
      <c r="AG70" s="576">
        <v>51207</v>
      </c>
      <c r="AH70" s="576">
        <v>26876</v>
      </c>
      <c r="AI70" s="576">
        <v>18392</v>
      </c>
      <c r="AJ70" s="576">
        <v>4596</v>
      </c>
      <c r="AK70" s="576">
        <v>0</v>
      </c>
      <c r="AL70" s="576">
        <v>0</v>
      </c>
      <c r="AM70" s="920">
        <v>116793</v>
      </c>
      <c r="AN70" s="576">
        <v>13644</v>
      </c>
      <c r="AO70" s="576">
        <v>63534</v>
      </c>
      <c r="AP70" s="576">
        <v>14000</v>
      </c>
      <c r="AQ70" s="576">
        <v>25615</v>
      </c>
      <c r="AR70" s="919">
        <v>356103</v>
      </c>
      <c r="AS70" s="920">
        <v>271661</v>
      </c>
      <c r="AT70" s="576">
        <v>5834.06</v>
      </c>
      <c r="AU70" s="576">
        <v>27891</v>
      </c>
      <c r="AV70" s="576">
        <v>60892</v>
      </c>
      <c r="AW70" s="576">
        <v>132863</v>
      </c>
      <c r="AX70" s="576">
        <v>75046</v>
      </c>
      <c r="AY70" s="576">
        <v>36573</v>
      </c>
      <c r="AZ70" s="921">
        <v>17128</v>
      </c>
      <c r="BA70" s="576">
        <v>821</v>
      </c>
      <c r="BB70" s="576">
        <v>545</v>
      </c>
      <c r="BC70" s="576">
        <v>49194</v>
      </c>
      <c r="BD70" s="920">
        <v>271661</v>
      </c>
      <c r="BE70" s="577">
        <v>96962</v>
      </c>
      <c r="BF70" s="577">
        <v>40854</v>
      </c>
      <c r="BG70" s="577">
        <v>5366</v>
      </c>
      <c r="BH70" s="577">
        <v>58631</v>
      </c>
      <c r="BI70" s="577">
        <v>9795</v>
      </c>
      <c r="BJ70" s="577">
        <v>888</v>
      </c>
      <c r="BK70" s="577">
        <v>2439</v>
      </c>
      <c r="BL70" s="577">
        <v>102946</v>
      </c>
      <c r="BM70" s="924">
        <v>84442</v>
      </c>
      <c r="BN70" s="577">
        <v>79511</v>
      </c>
      <c r="BO70" s="577">
        <v>0</v>
      </c>
      <c r="BP70" s="577">
        <v>4931</v>
      </c>
      <c r="BQ70" s="577">
        <v>3564</v>
      </c>
      <c r="BR70" s="577">
        <v>3564</v>
      </c>
      <c r="BS70" s="577">
        <v>-5590</v>
      </c>
      <c r="BT70" s="577">
        <v>72720</v>
      </c>
      <c r="BU70" s="577">
        <v>2249.98</v>
      </c>
      <c r="BV70" s="577">
        <v>2089.27</v>
      </c>
      <c r="BW70" s="577">
        <v>112.52</v>
      </c>
      <c r="BX70" s="577">
        <v>3.3</v>
      </c>
      <c r="BY70" s="577">
        <v>0.71</v>
      </c>
      <c r="BZ70" s="577">
        <v>2.99</v>
      </c>
      <c r="CA70" s="577">
        <v>3.62</v>
      </c>
      <c r="CB70" s="577">
        <v>0</v>
      </c>
      <c r="CC70" s="577">
        <v>37.299999999999997</v>
      </c>
      <c r="CD70" s="577">
        <v>0</v>
      </c>
      <c r="CE70" s="577">
        <v>0</v>
      </c>
      <c r="CF70" s="577">
        <v>0</v>
      </c>
      <c r="CG70" s="577">
        <v>0</v>
      </c>
      <c r="CH70" s="577">
        <v>0.28999999999999998</v>
      </c>
      <c r="CI70" s="577">
        <v>0</v>
      </c>
      <c r="CJ70" s="577">
        <v>0</v>
      </c>
      <c r="CK70" s="577">
        <v>0</v>
      </c>
      <c r="CL70" s="577">
        <v>0</v>
      </c>
      <c r="CM70" s="577">
        <v>0</v>
      </c>
      <c r="CN70" s="577">
        <v>139729.41</v>
      </c>
      <c r="CO70" s="577">
        <v>116530.12</v>
      </c>
      <c r="CP70" s="577">
        <v>16912.79</v>
      </c>
      <c r="CQ70" s="577">
        <v>430.18</v>
      </c>
      <c r="CR70" s="577">
        <v>92.4</v>
      </c>
      <c r="CS70" s="577">
        <v>4309.1099999999997</v>
      </c>
      <c r="CT70" s="577">
        <v>567.09</v>
      </c>
      <c r="CU70" s="577">
        <v>0</v>
      </c>
      <c r="CV70" s="577">
        <v>877.61</v>
      </c>
      <c r="CW70" s="577">
        <v>0</v>
      </c>
      <c r="CX70" s="577">
        <v>0</v>
      </c>
      <c r="CY70" s="577">
        <v>0</v>
      </c>
      <c r="CZ70" s="577">
        <v>0</v>
      </c>
      <c r="DA70" s="577">
        <v>10.119999999999999</v>
      </c>
      <c r="DB70" s="577">
        <v>0</v>
      </c>
      <c r="DC70" s="577">
        <v>0</v>
      </c>
      <c r="DD70" s="577">
        <v>0</v>
      </c>
      <c r="DE70" s="577">
        <v>0</v>
      </c>
      <c r="DF70" s="925">
        <v>0</v>
      </c>
    </row>
    <row r="71" spans="1:110">
      <c r="A71" s="953" t="s">
        <v>596</v>
      </c>
      <c r="B71" s="503" t="s">
        <v>597</v>
      </c>
      <c r="C71" s="504" t="s">
        <v>354</v>
      </c>
      <c r="D71" s="483" t="s">
        <v>347</v>
      </c>
      <c r="E71" s="919">
        <v>297655</v>
      </c>
      <c r="F71" s="920">
        <v>230007</v>
      </c>
      <c r="G71" s="576">
        <v>9192.32</v>
      </c>
      <c r="H71" s="576">
        <v>121634</v>
      </c>
      <c r="I71" s="576">
        <v>9651</v>
      </c>
      <c r="J71" s="576">
        <v>95879</v>
      </c>
      <c r="K71" s="576">
        <v>60864</v>
      </c>
      <c r="L71" s="576">
        <v>32918</v>
      </c>
      <c r="M71" s="921">
        <v>1042</v>
      </c>
      <c r="N71" s="576">
        <v>590</v>
      </c>
      <c r="O71" s="576">
        <v>357</v>
      </c>
      <c r="P71" s="576">
        <v>2253</v>
      </c>
      <c r="Q71" s="920">
        <v>230007</v>
      </c>
      <c r="R71" s="576">
        <v>97369</v>
      </c>
      <c r="S71" s="576">
        <v>61286</v>
      </c>
      <c r="T71" s="576">
        <v>25357</v>
      </c>
      <c r="U71" s="576">
        <v>31139</v>
      </c>
      <c r="V71" s="926">
        <v>81.430000000000007</v>
      </c>
      <c r="W71" s="923">
        <v>22171</v>
      </c>
      <c r="X71" s="923">
        <v>34635</v>
      </c>
      <c r="Y71" s="576">
        <v>64.010000000000005</v>
      </c>
      <c r="Z71" s="923">
        <v>10257</v>
      </c>
      <c r="AA71" s="923">
        <v>3186</v>
      </c>
      <c r="AB71" s="576">
        <v>35929</v>
      </c>
      <c r="AC71" s="576">
        <v>6170</v>
      </c>
      <c r="AD71" s="576">
        <v>904</v>
      </c>
      <c r="AE71" s="576">
        <v>29009</v>
      </c>
      <c r="AF71" s="576">
        <v>132638</v>
      </c>
      <c r="AG71" s="576">
        <v>53923</v>
      </c>
      <c r="AH71" s="576">
        <v>31975</v>
      </c>
      <c r="AI71" s="576">
        <v>31519</v>
      </c>
      <c r="AJ71" s="576">
        <v>10291</v>
      </c>
      <c r="AK71" s="576">
        <v>0</v>
      </c>
      <c r="AL71" s="576">
        <v>0</v>
      </c>
      <c r="AM71" s="920">
        <v>67648</v>
      </c>
      <c r="AN71" s="576">
        <v>350</v>
      </c>
      <c r="AO71" s="576">
        <v>31161</v>
      </c>
      <c r="AP71" s="576">
        <v>5000</v>
      </c>
      <c r="AQ71" s="576">
        <v>31137</v>
      </c>
      <c r="AR71" s="919">
        <v>305608</v>
      </c>
      <c r="AS71" s="920">
        <v>230688</v>
      </c>
      <c r="AT71" s="576">
        <v>9219.5400000000009</v>
      </c>
      <c r="AU71" s="576">
        <v>20422</v>
      </c>
      <c r="AV71" s="576">
        <v>37966</v>
      </c>
      <c r="AW71" s="576">
        <v>131507</v>
      </c>
      <c r="AX71" s="576">
        <v>74268</v>
      </c>
      <c r="AY71" s="576">
        <v>45352</v>
      </c>
      <c r="AZ71" s="921">
        <v>8417</v>
      </c>
      <c r="BA71" s="576">
        <v>4775</v>
      </c>
      <c r="BB71" s="576">
        <v>203</v>
      </c>
      <c r="BC71" s="576">
        <v>36018</v>
      </c>
      <c r="BD71" s="920">
        <v>230688</v>
      </c>
      <c r="BE71" s="577">
        <v>76618</v>
      </c>
      <c r="BF71" s="577">
        <v>30992</v>
      </c>
      <c r="BG71" s="577">
        <v>8572</v>
      </c>
      <c r="BH71" s="577">
        <v>72915</v>
      </c>
      <c r="BI71" s="577">
        <v>6348</v>
      </c>
      <c r="BJ71" s="577">
        <v>1086</v>
      </c>
      <c r="BK71" s="577">
        <v>1886</v>
      </c>
      <c r="BL71" s="577">
        <v>71835</v>
      </c>
      <c r="BM71" s="924">
        <v>74920</v>
      </c>
      <c r="BN71" s="577">
        <v>65191</v>
      </c>
      <c r="BO71" s="577">
        <v>0</v>
      </c>
      <c r="BP71" s="577">
        <v>9729</v>
      </c>
      <c r="BQ71" s="577">
        <v>-681</v>
      </c>
      <c r="BR71" s="577">
        <v>-681</v>
      </c>
      <c r="BS71" s="577">
        <v>-21831</v>
      </c>
      <c r="BT71" s="577">
        <v>32404</v>
      </c>
      <c r="BU71" s="577">
        <v>2294.81</v>
      </c>
      <c r="BV71" s="577">
        <v>813.31</v>
      </c>
      <c r="BW71" s="577">
        <v>126.93</v>
      </c>
      <c r="BX71" s="577">
        <v>202.73</v>
      </c>
      <c r="BY71" s="577">
        <v>26.39</v>
      </c>
      <c r="BZ71" s="577">
        <v>2.2200000000000002</v>
      </c>
      <c r="CA71" s="577">
        <v>0</v>
      </c>
      <c r="CB71" s="577">
        <v>0</v>
      </c>
      <c r="CC71" s="577">
        <v>460.36</v>
      </c>
      <c r="CD71" s="577">
        <v>0</v>
      </c>
      <c r="CE71" s="577">
        <v>0</v>
      </c>
      <c r="CF71" s="577">
        <v>635.70000000000005</v>
      </c>
      <c r="CG71" s="577">
        <v>0</v>
      </c>
      <c r="CH71" s="577">
        <v>0</v>
      </c>
      <c r="CI71" s="577">
        <v>0</v>
      </c>
      <c r="CJ71" s="577">
        <v>0</v>
      </c>
      <c r="CK71" s="577">
        <v>0</v>
      </c>
      <c r="CL71" s="577">
        <v>0</v>
      </c>
      <c r="CM71" s="577">
        <v>27.17</v>
      </c>
      <c r="CN71" s="577">
        <v>82020</v>
      </c>
      <c r="CO71" s="577">
        <v>34939</v>
      </c>
      <c r="CP71" s="577">
        <v>21108</v>
      </c>
      <c r="CQ71" s="577">
        <v>12784</v>
      </c>
      <c r="CR71" s="577">
        <v>1922</v>
      </c>
      <c r="CS71" s="577">
        <v>2246</v>
      </c>
      <c r="CT71" s="577">
        <v>0</v>
      </c>
      <c r="CU71" s="577">
        <v>0</v>
      </c>
      <c r="CV71" s="577">
        <v>5972</v>
      </c>
      <c r="CW71" s="577">
        <v>0</v>
      </c>
      <c r="CX71" s="577">
        <v>0</v>
      </c>
      <c r="CY71" s="577">
        <v>39</v>
      </c>
      <c r="CZ71" s="577">
        <v>0</v>
      </c>
      <c r="DA71" s="577">
        <v>0</v>
      </c>
      <c r="DB71" s="577">
        <v>0</v>
      </c>
      <c r="DC71" s="577">
        <v>0</v>
      </c>
      <c r="DD71" s="577">
        <v>0</v>
      </c>
      <c r="DE71" s="577">
        <v>0</v>
      </c>
      <c r="DF71" s="925">
        <v>3010</v>
      </c>
    </row>
    <row r="72" spans="1:110">
      <c r="A72" s="953" t="s">
        <v>599</v>
      </c>
      <c r="B72" s="503" t="s">
        <v>600</v>
      </c>
      <c r="C72" s="504" t="s">
        <v>401</v>
      </c>
      <c r="D72" s="483" t="s">
        <v>347</v>
      </c>
      <c r="E72" s="919">
        <v>0</v>
      </c>
      <c r="F72" s="920">
        <v>0</v>
      </c>
      <c r="G72" s="576">
        <v>0</v>
      </c>
      <c r="H72" s="576">
        <v>0</v>
      </c>
      <c r="I72" s="576">
        <v>0</v>
      </c>
      <c r="J72" s="576">
        <v>0</v>
      </c>
      <c r="K72" s="576">
        <v>0</v>
      </c>
      <c r="L72" s="576">
        <v>0</v>
      </c>
      <c r="M72" s="921">
        <v>0</v>
      </c>
      <c r="N72" s="576">
        <v>0</v>
      </c>
      <c r="O72" s="576">
        <v>0</v>
      </c>
      <c r="P72" s="576">
        <v>0</v>
      </c>
      <c r="Q72" s="920">
        <v>0</v>
      </c>
      <c r="R72" s="576">
        <v>0</v>
      </c>
      <c r="S72" s="576">
        <v>0</v>
      </c>
      <c r="T72" s="576">
        <v>0</v>
      </c>
      <c r="U72" s="576">
        <v>0</v>
      </c>
      <c r="V72" s="926">
        <v>0</v>
      </c>
      <c r="W72" s="923">
        <v>0</v>
      </c>
      <c r="X72" s="923">
        <v>0</v>
      </c>
      <c r="Y72" s="576">
        <v>0</v>
      </c>
      <c r="Z72" s="923">
        <v>0</v>
      </c>
      <c r="AA72" s="923">
        <v>0</v>
      </c>
      <c r="AB72" s="576">
        <v>0</v>
      </c>
      <c r="AC72" s="576">
        <v>0</v>
      </c>
      <c r="AD72" s="576">
        <v>0</v>
      </c>
      <c r="AE72" s="576">
        <v>0</v>
      </c>
      <c r="AF72" s="576">
        <v>0</v>
      </c>
      <c r="AG72" s="576">
        <v>0</v>
      </c>
      <c r="AH72" s="576">
        <v>0</v>
      </c>
      <c r="AI72" s="576">
        <v>0</v>
      </c>
      <c r="AJ72" s="576">
        <v>0</v>
      </c>
      <c r="AK72" s="576">
        <v>0</v>
      </c>
      <c r="AL72" s="576">
        <v>0</v>
      </c>
      <c r="AM72" s="920">
        <v>0</v>
      </c>
      <c r="AN72" s="576">
        <v>0</v>
      </c>
      <c r="AO72" s="576">
        <v>0</v>
      </c>
      <c r="AP72" s="576">
        <v>0</v>
      </c>
      <c r="AQ72" s="576">
        <v>0</v>
      </c>
      <c r="AR72" s="919">
        <v>0</v>
      </c>
      <c r="AS72" s="920">
        <v>0</v>
      </c>
      <c r="AT72" s="576">
        <v>0</v>
      </c>
      <c r="AU72" s="576">
        <v>0</v>
      </c>
      <c r="AV72" s="576">
        <v>0</v>
      </c>
      <c r="AW72" s="576">
        <v>0</v>
      </c>
      <c r="AX72" s="576">
        <v>0</v>
      </c>
      <c r="AY72" s="576">
        <v>0</v>
      </c>
      <c r="AZ72" s="921">
        <v>0</v>
      </c>
      <c r="BA72" s="576">
        <v>0</v>
      </c>
      <c r="BB72" s="576">
        <v>0</v>
      </c>
      <c r="BC72" s="576">
        <v>0</v>
      </c>
      <c r="BD72" s="920">
        <v>0</v>
      </c>
      <c r="BE72" s="577">
        <v>0</v>
      </c>
      <c r="BF72" s="577">
        <v>0</v>
      </c>
      <c r="BG72" s="577">
        <v>0</v>
      </c>
      <c r="BH72" s="577">
        <v>0</v>
      </c>
      <c r="BI72" s="577">
        <v>0</v>
      </c>
      <c r="BJ72" s="577">
        <v>0</v>
      </c>
      <c r="BK72" s="577">
        <v>0</v>
      </c>
      <c r="BL72" s="577">
        <v>0</v>
      </c>
      <c r="BM72" s="924">
        <v>0</v>
      </c>
      <c r="BN72" s="577">
        <v>0</v>
      </c>
      <c r="BO72" s="577">
        <v>0</v>
      </c>
      <c r="BP72" s="577">
        <v>0</v>
      </c>
      <c r="BQ72" s="577">
        <v>0</v>
      </c>
      <c r="BR72" s="577">
        <v>0</v>
      </c>
      <c r="BS72" s="577">
        <v>0</v>
      </c>
      <c r="BT72" s="577">
        <v>0</v>
      </c>
      <c r="BU72" s="577">
        <v>0</v>
      </c>
      <c r="BV72" s="577">
        <v>0</v>
      </c>
      <c r="BW72" s="577">
        <v>0</v>
      </c>
      <c r="BX72" s="577">
        <v>0</v>
      </c>
      <c r="BY72" s="577">
        <v>0</v>
      </c>
      <c r="BZ72" s="577">
        <v>0</v>
      </c>
      <c r="CA72" s="577">
        <v>0</v>
      </c>
      <c r="CB72" s="577">
        <v>0</v>
      </c>
      <c r="CC72" s="577">
        <v>0</v>
      </c>
      <c r="CD72" s="577">
        <v>0</v>
      </c>
      <c r="CE72" s="577">
        <v>0</v>
      </c>
      <c r="CF72" s="577">
        <v>0</v>
      </c>
      <c r="CG72" s="577">
        <v>0</v>
      </c>
      <c r="CH72" s="577">
        <v>0</v>
      </c>
      <c r="CI72" s="577">
        <v>0</v>
      </c>
      <c r="CJ72" s="577">
        <v>0</v>
      </c>
      <c r="CK72" s="577">
        <v>0</v>
      </c>
      <c r="CL72" s="577">
        <v>0</v>
      </c>
      <c r="CM72" s="577">
        <v>0</v>
      </c>
      <c r="CN72" s="577">
        <v>0</v>
      </c>
      <c r="CO72" s="577">
        <v>0</v>
      </c>
      <c r="CP72" s="577">
        <v>0</v>
      </c>
      <c r="CQ72" s="577">
        <v>0</v>
      </c>
      <c r="CR72" s="577">
        <v>0</v>
      </c>
      <c r="CS72" s="577">
        <v>0</v>
      </c>
      <c r="CT72" s="577">
        <v>0</v>
      </c>
      <c r="CU72" s="577">
        <v>0</v>
      </c>
      <c r="CV72" s="577">
        <v>0</v>
      </c>
      <c r="CW72" s="577">
        <v>0</v>
      </c>
      <c r="CX72" s="577">
        <v>0</v>
      </c>
      <c r="CY72" s="577">
        <v>0</v>
      </c>
      <c r="CZ72" s="577">
        <v>0</v>
      </c>
      <c r="DA72" s="577">
        <v>0</v>
      </c>
      <c r="DB72" s="577">
        <v>0</v>
      </c>
      <c r="DC72" s="577">
        <v>0</v>
      </c>
      <c r="DD72" s="577">
        <v>0</v>
      </c>
      <c r="DE72" s="577">
        <v>0</v>
      </c>
      <c r="DF72" s="925">
        <v>0</v>
      </c>
    </row>
    <row r="73" spans="1:110">
      <c r="A73" s="953" t="s">
        <v>602</v>
      </c>
      <c r="B73" s="503" t="s">
        <v>603</v>
      </c>
      <c r="C73" s="504" t="s">
        <v>375</v>
      </c>
      <c r="D73" s="483" t="s">
        <v>347</v>
      </c>
      <c r="E73" s="919">
        <v>741327</v>
      </c>
      <c r="F73" s="920">
        <v>516266</v>
      </c>
      <c r="G73" s="576">
        <v>7205.28</v>
      </c>
      <c r="H73" s="576">
        <v>287679</v>
      </c>
      <c r="I73" s="576">
        <v>13606</v>
      </c>
      <c r="J73" s="576">
        <v>188337</v>
      </c>
      <c r="K73" s="576">
        <v>147189</v>
      </c>
      <c r="L73" s="576">
        <v>38979</v>
      </c>
      <c r="M73" s="921">
        <v>2169</v>
      </c>
      <c r="N73" s="576">
        <v>5973</v>
      </c>
      <c r="O73" s="576">
        <v>181</v>
      </c>
      <c r="P73" s="576">
        <v>20671</v>
      </c>
      <c r="Q73" s="920">
        <v>516266</v>
      </c>
      <c r="R73" s="576">
        <v>333457</v>
      </c>
      <c r="S73" s="576">
        <v>245193</v>
      </c>
      <c r="T73" s="576">
        <v>142477</v>
      </c>
      <c r="U73" s="576">
        <v>160788</v>
      </c>
      <c r="V73" s="926">
        <v>88.61</v>
      </c>
      <c r="W73" s="923">
        <v>135258</v>
      </c>
      <c r="X73" s="923">
        <v>166836</v>
      </c>
      <c r="Y73" s="576">
        <v>81.069999999999993</v>
      </c>
      <c r="Z73" s="923">
        <v>23627</v>
      </c>
      <c r="AA73" s="923">
        <v>7219</v>
      </c>
      <c r="AB73" s="576">
        <v>102716</v>
      </c>
      <c r="AC73" s="576">
        <v>6451</v>
      </c>
      <c r="AD73" s="576">
        <v>1351</v>
      </c>
      <c r="AE73" s="576">
        <v>80462</v>
      </c>
      <c r="AF73" s="576">
        <v>182809</v>
      </c>
      <c r="AG73" s="576">
        <v>139278</v>
      </c>
      <c r="AH73" s="576">
        <v>37607</v>
      </c>
      <c r="AI73" s="576">
        <v>0</v>
      </c>
      <c r="AJ73" s="576">
        <v>258</v>
      </c>
      <c r="AK73" s="576">
        <v>0</v>
      </c>
      <c r="AL73" s="576">
        <v>0</v>
      </c>
      <c r="AM73" s="920">
        <v>225061</v>
      </c>
      <c r="AN73" s="576">
        <v>0</v>
      </c>
      <c r="AO73" s="576">
        <v>153703</v>
      </c>
      <c r="AP73" s="576">
        <v>45000</v>
      </c>
      <c r="AQ73" s="576">
        <v>26358</v>
      </c>
      <c r="AR73" s="919">
        <v>668811</v>
      </c>
      <c r="AS73" s="920">
        <v>492499</v>
      </c>
      <c r="AT73" s="576">
        <v>6873.57</v>
      </c>
      <c r="AU73" s="576">
        <v>43305</v>
      </c>
      <c r="AV73" s="576">
        <v>92725</v>
      </c>
      <c r="AW73" s="576">
        <v>280308</v>
      </c>
      <c r="AX73" s="576">
        <v>205165</v>
      </c>
      <c r="AY73" s="576">
        <v>53336</v>
      </c>
      <c r="AZ73" s="921">
        <v>15768</v>
      </c>
      <c r="BA73" s="576">
        <v>7503</v>
      </c>
      <c r="BB73" s="576">
        <v>321</v>
      </c>
      <c r="BC73" s="576">
        <v>68658</v>
      </c>
      <c r="BD73" s="920">
        <v>492499</v>
      </c>
      <c r="BE73" s="577">
        <v>199663</v>
      </c>
      <c r="BF73" s="577">
        <v>126651</v>
      </c>
      <c r="BG73" s="577">
        <v>10765</v>
      </c>
      <c r="BH73" s="577">
        <v>143414</v>
      </c>
      <c r="BI73" s="577">
        <v>9429</v>
      </c>
      <c r="BJ73" s="577">
        <v>2032</v>
      </c>
      <c r="BK73" s="577">
        <v>20125</v>
      </c>
      <c r="BL73" s="577">
        <v>117836</v>
      </c>
      <c r="BM73" s="924">
        <v>176312</v>
      </c>
      <c r="BN73" s="577">
        <v>131957</v>
      </c>
      <c r="BO73" s="577">
        <v>0</v>
      </c>
      <c r="BP73" s="577">
        <v>44355</v>
      </c>
      <c r="BQ73" s="577">
        <v>23767</v>
      </c>
      <c r="BR73" s="577">
        <v>23767</v>
      </c>
      <c r="BS73" s="577">
        <v>33068</v>
      </c>
      <c r="BT73" s="577">
        <v>56445</v>
      </c>
      <c r="BU73" s="577">
        <v>4526.42</v>
      </c>
      <c r="BV73" s="577">
        <v>3215.79</v>
      </c>
      <c r="BW73" s="577">
        <v>545.91999999999996</v>
      </c>
      <c r="BX73" s="577">
        <v>140.71</v>
      </c>
      <c r="BY73" s="577">
        <v>53.64</v>
      </c>
      <c r="BZ73" s="577">
        <v>2.2799999999999998</v>
      </c>
      <c r="CA73" s="577">
        <v>0</v>
      </c>
      <c r="CB73" s="577">
        <v>14.12</v>
      </c>
      <c r="CC73" s="577">
        <v>353.46</v>
      </c>
      <c r="CD73" s="577">
        <v>0</v>
      </c>
      <c r="CE73" s="577">
        <v>0</v>
      </c>
      <c r="CF73" s="577">
        <v>199.6</v>
      </c>
      <c r="CG73" s="577">
        <v>0.9</v>
      </c>
      <c r="CH73" s="577">
        <v>0</v>
      </c>
      <c r="CI73" s="577">
        <v>0</v>
      </c>
      <c r="CJ73" s="577">
        <v>0</v>
      </c>
      <c r="CK73" s="577">
        <v>0</v>
      </c>
      <c r="CL73" s="577">
        <v>0</v>
      </c>
      <c r="CM73" s="577">
        <v>0</v>
      </c>
      <c r="CN73" s="577">
        <v>275040</v>
      </c>
      <c r="CO73" s="577">
        <v>163655</v>
      </c>
      <c r="CP73" s="577">
        <v>67937</v>
      </c>
      <c r="CQ73" s="577">
        <v>21283</v>
      </c>
      <c r="CR73" s="577">
        <v>6463</v>
      </c>
      <c r="CS73" s="577">
        <v>3261</v>
      </c>
      <c r="CT73" s="577">
        <v>0</v>
      </c>
      <c r="CU73" s="577">
        <v>562</v>
      </c>
      <c r="CV73" s="577">
        <v>11788</v>
      </c>
      <c r="CW73" s="577">
        <v>0</v>
      </c>
      <c r="CX73" s="577">
        <v>0</v>
      </c>
      <c r="CY73" s="577">
        <v>49</v>
      </c>
      <c r="CZ73" s="577">
        <v>42</v>
      </c>
      <c r="DA73" s="577">
        <v>0</v>
      </c>
      <c r="DB73" s="577">
        <v>0</v>
      </c>
      <c r="DC73" s="577">
        <v>0</v>
      </c>
      <c r="DD73" s="577">
        <v>0</v>
      </c>
      <c r="DE73" s="577">
        <v>0</v>
      </c>
      <c r="DF73" s="925">
        <v>0</v>
      </c>
    </row>
    <row r="74" spans="1:110">
      <c r="A74" s="953" t="s">
        <v>606</v>
      </c>
      <c r="B74" s="503" t="s">
        <v>607</v>
      </c>
      <c r="C74" s="504" t="s">
        <v>375</v>
      </c>
      <c r="D74" s="483" t="s">
        <v>347</v>
      </c>
      <c r="E74" s="919">
        <v>2744530</v>
      </c>
      <c r="F74" s="920">
        <v>2121202</v>
      </c>
      <c r="G74" s="576">
        <v>8249.58</v>
      </c>
      <c r="H74" s="576">
        <v>1217586</v>
      </c>
      <c r="I74" s="576">
        <v>96912</v>
      </c>
      <c r="J74" s="576">
        <v>682201</v>
      </c>
      <c r="K74" s="576">
        <v>517367</v>
      </c>
      <c r="L74" s="576">
        <v>162926</v>
      </c>
      <c r="M74" s="921">
        <v>847</v>
      </c>
      <c r="N74" s="576">
        <v>31868</v>
      </c>
      <c r="O74" s="576">
        <v>0</v>
      </c>
      <c r="P74" s="576">
        <v>92635</v>
      </c>
      <c r="Q74" s="920">
        <v>2121202</v>
      </c>
      <c r="R74" s="576">
        <v>1415158</v>
      </c>
      <c r="S74" s="576">
        <v>1069595</v>
      </c>
      <c r="T74" s="576">
        <v>464551</v>
      </c>
      <c r="U74" s="576">
        <v>553262.47</v>
      </c>
      <c r="V74" s="926">
        <v>83.97</v>
      </c>
      <c r="W74" s="923">
        <v>434907</v>
      </c>
      <c r="X74" s="923">
        <v>553103.47</v>
      </c>
      <c r="Y74" s="576">
        <v>78.63</v>
      </c>
      <c r="Z74" s="923">
        <v>89989</v>
      </c>
      <c r="AA74" s="923">
        <v>29644</v>
      </c>
      <c r="AB74" s="576">
        <v>605044</v>
      </c>
      <c r="AC74" s="576">
        <v>6062</v>
      </c>
      <c r="AD74" s="576">
        <v>9690</v>
      </c>
      <c r="AE74" s="576">
        <v>329811</v>
      </c>
      <c r="AF74" s="576">
        <v>706044</v>
      </c>
      <c r="AG74" s="576">
        <v>504467</v>
      </c>
      <c r="AH74" s="576">
        <v>156842</v>
      </c>
      <c r="AI74" s="576">
        <v>0</v>
      </c>
      <c r="AJ74" s="576">
        <v>806</v>
      </c>
      <c r="AK74" s="576">
        <v>0</v>
      </c>
      <c r="AL74" s="576">
        <v>0</v>
      </c>
      <c r="AM74" s="920">
        <v>623328</v>
      </c>
      <c r="AN74" s="576">
        <v>0</v>
      </c>
      <c r="AO74" s="576">
        <v>76249</v>
      </c>
      <c r="AP74" s="576">
        <v>120000</v>
      </c>
      <c r="AQ74" s="576">
        <v>427079</v>
      </c>
      <c r="AR74" s="919">
        <v>2610966</v>
      </c>
      <c r="AS74" s="920">
        <v>2116399</v>
      </c>
      <c r="AT74" s="576">
        <v>8230.9</v>
      </c>
      <c r="AU74" s="576">
        <v>184755</v>
      </c>
      <c r="AV74" s="576">
        <v>508205</v>
      </c>
      <c r="AW74" s="576">
        <v>1034860</v>
      </c>
      <c r="AX74" s="576">
        <v>735160</v>
      </c>
      <c r="AY74" s="576">
        <v>240189</v>
      </c>
      <c r="AZ74" s="921">
        <v>43905</v>
      </c>
      <c r="BA74" s="576">
        <v>27885</v>
      </c>
      <c r="BB74" s="576">
        <v>0</v>
      </c>
      <c r="BC74" s="576">
        <v>360694</v>
      </c>
      <c r="BD74" s="920">
        <v>2116399</v>
      </c>
      <c r="BE74" s="577">
        <v>1016656</v>
      </c>
      <c r="BF74" s="577">
        <v>486367</v>
      </c>
      <c r="BG74" s="577">
        <v>69162</v>
      </c>
      <c r="BH74" s="577">
        <v>376364</v>
      </c>
      <c r="BI74" s="577">
        <v>51666</v>
      </c>
      <c r="BJ74" s="577">
        <v>8309</v>
      </c>
      <c r="BK74" s="577">
        <v>78375</v>
      </c>
      <c r="BL74" s="577">
        <v>585029</v>
      </c>
      <c r="BM74" s="924">
        <v>494567</v>
      </c>
      <c r="BN74" s="577">
        <v>380432</v>
      </c>
      <c r="BO74" s="577">
        <v>0</v>
      </c>
      <c r="BP74" s="577">
        <v>114135</v>
      </c>
      <c r="BQ74" s="577">
        <v>4803</v>
      </c>
      <c r="BR74" s="577">
        <v>4803</v>
      </c>
      <c r="BS74" s="577">
        <v>65688</v>
      </c>
      <c r="BT74" s="577">
        <v>547181</v>
      </c>
      <c r="BU74" s="577">
        <v>22685.33</v>
      </c>
      <c r="BV74" s="577">
        <v>9239.17</v>
      </c>
      <c r="BW74" s="577">
        <v>1529.8</v>
      </c>
      <c r="BX74" s="577">
        <v>538.30999999999995</v>
      </c>
      <c r="BY74" s="577">
        <v>316.3</v>
      </c>
      <c r="BZ74" s="577">
        <v>16.920000000000002</v>
      </c>
      <c r="CA74" s="577">
        <v>0</v>
      </c>
      <c r="CB74" s="577">
        <v>510.15</v>
      </c>
      <c r="CC74" s="577">
        <v>2962.4</v>
      </c>
      <c r="CD74" s="577">
        <v>2.31</v>
      </c>
      <c r="CE74" s="577">
        <v>0</v>
      </c>
      <c r="CF74" s="577">
        <v>6882</v>
      </c>
      <c r="CG74" s="577">
        <v>14.33</v>
      </c>
      <c r="CH74" s="577">
        <v>0</v>
      </c>
      <c r="CI74" s="577">
        <v>0</v>
      </c>
      <c r="CJ74" s="577">
        <v>0</v>
      </c>
      <c r="CK74" s="577">
        <v>0</v>
      </c>
      <c r="CL74" s="577">
        <v>0</v>
      </c>
      <c r="CM74" s="577">
        <v>673.65</v>
      </c>
      <c r="CN74" s="577">
        <v>1185611.8500000001</v>
      </c>
      <c r="CO74" s="577">
        <v>541811.66</v>
      </c>
      <c r="CP74" s="577">
        <v>391473</v>
      </c>
      <c r="CQ74" s="577">
        <v>66987.56</v>
      </c>
      <c r="CR74" s="577">
        <v>43859.72</v>
      </c>
      <c r="CS74" s="577">
        <v>19255.509999999998</v>
      </c>
      <c r="CT74" s="577">
        <v>0</v>
      </c>
      <c r="CU74" s="577">
        <v>3809.69</v>
      </c>
      <c r="CV74" s="577">
        <v>47199</v>
      </c>
      <c r="CW74" s="577">
        <v>133.6</v>
      </c>
      <c r="CX74" s="577">
        <v>0</v>
      </c>
      <c r="CY74" s="577">
        <v>143</v>
      </c>
      <c r="CZ74" s="577">
        <v>331.52</v>
      </c>
      <c r="DA74" s="577">
        <v>0</v>
      </c>
      <c r="DB74" s="577">
        <v>0</v>
      </c>
      <c r="DC74" s="577">
        <v>0</v>
      </c>
      <c r="DD74" s="577">
        <v>0</v>
      </c>
      <c r="DE74" s="577">
        <v>0</v>
      </c>
      <c r="DF74" s="925">
        <v>70607.58</v>
      </c>
    </row>
    <row r="75" spans="1:110">
      <c r="A75" s="953" t="s">
        <v>609</v>
      </c>
      <c r="B75" s="503" t="s">
        <v>610</v>
      </c>
      <c r="C75" s="504" t="s">
        <v>354</v>
      </c>
      <c r="D75" s="483" t="s">
        <v>347</v>
      </c>
      <c r="E75" s="919">
        <v>548703</v>
      </c>
      <c r="F75" s="920">
        <v>430501</v>
      </c>
      <c r="G75" s="576">
        <v>5646.85</v>
      </c>
      <c r="H75" s="576">
        <v>125230</v>
      </c>
      <c r="I75" s="576">
        <v>6901</v>
      </c>
      <c r="J75" s="576">
        <v>295317</v>
      </c>
      <c r="K75" s="576">
        <v>241537</v>
      </c>
      <c r="L75" s="576">
        <v>52919</v>
      </c>
      <c r="M75" s="921">
        <v>735</v>
      </c>
      <c r="N75" s="576">
        <v>412</v>
      </c>
      <c r="O75" s="576">
        <v>5</v>
      </c>
      <c r="P75" s="576">
        <v>2641</v>
      </c>
      <c r="Q75" s="920">
        <v>430501</v>
      </c>
      <c r="R75" s="576">
        <v>73708</v>
      </c>
      <c r="S75" s="576">
        <v>30749</v>
      </c>
      <c r="T75" s="576">
        <v>14336</v>
      </c>
      <c r="U75" s="576">
        <v>51848.800000000003</v>
      </c>
      <c r="V75" s="926">
        <v>27.65</v>
      </c>
      <c r="W75" s="923">
        <v>11435</v>
      </c>
      <c r="X75" s="923">
        <v>50186.8</v>
      </c>
      <c r="Y75" s="576">
        <v>22.78</v>
      </c>
      <c r="Z75" s="923">
        <v>30478</v>
      </c>
      <c r="AA75" s="923">
        <v>2901</v>
      </c>
      <c r="AB75" s="576">
        <v>16413</v>
      </c>
      <c r="AC75" s="576">
        <v>1196</v>
      </c>
      <c r="AD75" s="576">
        <v>1230</v>
      </c>
      <c r="AE75" s="576">
        <v>40533</v>
      </c>
      <c r="AF75" s="576">
        <v>356793</v>
      </c>
      <c r="AG75" s="576">
        <v>240150</v>
      </c>
      <c r="AH75" s="576">
        <v>51689</v>
      </c>
      <c r="AI75" s="576">
        <v>46738</v>
      </c>
      <c r="AJ75" s="576">
        <v>14691</v>
      </c>
      <c r="AK75" s="576">
        <v>0</v>
      </c>
      <c r="AL75" s="576">
        <v>0</v>
      </c>
      <c r="AM75" s="920">
        <v>118202</v>
      </c>
      <c r="AN75" s="576">
        <v>736</v>
      </c>
      <c r="AO75" s="576">
        <v>96667</v>
      </c>
      <c r="AP75" s="576">
        <v>0</v>
      </c>
      <c r="AQ75" s="576">
        <v>20799</v>
      </c>
      <c r="AR75" s="919">
        <v>557107</v>
      </c>
      <c r="AS75" s="920">
        <v>429751</v>
      </c>
      <c r="AT75" s="576">
        <v>5637.02</v>
      </c>
      <c r="AU75" s="576">
        <v>23817</v>
      </c>
      <c r="AV75" s="576">
        <v>35795</v>
      </c>
      <c r="AW75" s="576">
        <v>319119</v>
      </c>
      <c r="AX75" s="576">
        <v>245777</v>
      </c>
      <c r="AY75" s="576">
        <v>69789</v>
      </c>
      <c r="AZ75" s="921">
        <v>2730</v>
      </c>
      <c r="BA75" s="576">
        <v>1701</v>
      </c>
      <c r="BB75" s="576">
        <v>0</v>
      </c>
      <c r="BC75" s="576">
        <v>49319</v>
      </c>
      <c r="BD75" s="920">
        <v>429751</v>
      </c>
      <c r="BE75" s="577">
        <v>194232</v>
      </c>
      <c r="BF75" s="577">
        <v>160792</v>
      </c>
      <c r="BG75" s="577">
        <v>9325</v>
      </c>
      <c r="BH75" s="577">
        <v>86054</v>
      </c>
      <c r="BI75" s="577">
        <v>2117</v>
      </c>
      <c r="BJ75" s="577">
        <v>723</v>
      </c>
      <c r="BK75" s="577">
        <v>15052</v>
      </c>
      <c r="BL75" s="577">
        <v>131573</v>
      </c>
      <c r="BM75" s="924">
        <v>127356</v>
      </c>
      <c r="BN75" s="577">
        <v>110474</v>
      </c>
      <c r="BO75" s="577">
        <v>0</v>
      </c>
      <c r="BP75" s="577">
        <v>16882</v>
      </c>
      <c r="BQ75" s="577">
        <v>750</v>
      </c>
      <c r="BR75" s="577">
        <v>750</v>
      </c>
      <c r="BS75" s="577">
        <v>8641</v>
      </c>
      <c r="BT75" s="577">
        <v>7451</v>
      </c>
      <c r="BU75" s="577">
        <v>1816.05</v>
      </c>
      <c r="BV75" s="577">
        <v>1445.75</v>
      </c>
      <c r="BW75" s="577">
        <v>141.72</v>
      </c>
      <c r="BX75" s="577">
        <v>3.85</v>
      </c>
      <c r="BY75" s="577">
        <v>36.56</v>
      </c>
      <c r="BZ75" s="577">
        <v>0.87</v>
      </c>
      <c r="CA75" s="577">
        <v>0</v>
      </c>
      <c r="CB75" s="577">
        <v>0</v>
      </c>
      <c r="CC75" s="577">
        <v>133.41999999999999</v>
      </c>
      <c r="CD75" s="577">
        <v>0</v>
      </c>
      <c r="CE75" s="577">
        <v>0</v>
      </c>
      <c r="CF75" s="577">
        <v>52.35</v>
      </c>
      <c r="CG75" s="577">
        <v>1.5</v>
      </c>
      <c r="CH75" s="577">
        <v>0</v>
      </c>
      <c r="CI75" s="577">
        <v>0</v>
      </c>
      <c r="CJ75" s="577">
        <v>0</v>
      </c>
      <c r="CK75" s="577">
        <v>0.03</v>
      </c>
      <c r="CL75" s="577">
        <v>0</v>
      </c>
      <c r="CM75" s="577">
        <v>0</v>
      </c>
      <c r="CN75" s="577">
        <v>63439.07</v>
      </c>
      <c r="CO75" s="577">
        <v>48163.8</v>
      </c>
      <c r="CP75" s="577">
        <v>9872.0499999999993</v>
      </c>
      <c r="CQ75" s="577">
        <v>281.95999999999998</v>
      </c>
      <c r="CR75" s="577">
        <v>2899.48</v>
      </c>
      <c r="CS75" s="577">
        <v>752.64</v>
      </c>
      <c r="CT75" s="577">
        <v>0</v>
      </c>
      <c r="CU75" s="577">
        <v>0</v>
      </c>
      <c r="CV75" s="577">
        <v>1360.4</v>
      </c>
      <c r="CW75" s="577">
        <v>0</v>
      </c>
      <c r="CX75" s="577">
        <v>0</v>
      </c>
      <c r="CY75" s="577">
        <v>37.58</v>
      </c>
      <c r="CZ75" s="577">
        <v>69.56</v>
      </c>
      <c r="DA75" s="577">
        <v>0</v>
      </c>
      <c r="DB75" s="577">
        <v>0</v>
      </c>
      <c r="DC75" s="577">
        <v>0</v>
      </c>
      <c r="DD75" s="577">
        <v>1.6</v>
      </c>
      <c r="DE75" s="577">
        <v>0</v>
      </c>
      <c r="DF75" s="925">
        <v>0</v>
      </c>
    </row>
    <row r="76" spans="1:110">
      <c r="A76" s="953" t="s">
        <v>613</v>
      </c>
      <c r="B76" s="503" t="s">
        <v>614</v>
      </c>
      <c r="C76" s="504" t="s">
        <v>375</v>
      </c>
      <c r="D76" s="483" t="s">
        <v>347</v>
      </c>
      <c r="E76" s="919">
        <v>1434911</v>
      </c>
      <c r="F76" s="920">
        <v>1152655</v>
      </c>
      <c r="G76" s="576">
        <v>7794.65</v>
      </c>
      <c r="H76" s="576">
        <v>628139</v>
      </c>
      <c r="I76" s="576">
        <v>44478</v>
      </c>
      <c r="J76" s="576">
        <v>429014</v>
      </c>
      <c r="K76" s="576">
        <v>325916</v>
      </c>
      <c r="L76" s="576">
        <v>100134</v>
      </c>
      <c r="M76" s="921">
        <v>2330</v>
      </c>
      <c r="N76" s="576">
        <v>34547</v>
      </c>
      <c r="O76" s="576">
        <v>6779</v>
      </c>
      <c r="P76" s="576">
        <v>16477</v>
      </c>
      <c r="Q76" s="920">
        <v>1152655</v>
      </c>
      <c r="R76" s="576">
        <v>729133</v>
      </c>
      <c r="S76" s="576">
        <v>493020</v>
      </c>
      <c r="T76" s="576">
        <v>267830</v>
      </c>
      <c r="U76" s="576">
        <v>281852</v>
      </c>
      <c r="V76" s="926">
        <v>95.03</v>
      </c>
      <c r="W76" s="923">
        <v>251684</v>
      </c>
      <c r="X76" s="923">
        <v>332748</v>
      </c>
      <c r="Y76" s="576">
        <v>75.64</v>
      </c>
      <c r="Z76" s="923">
        <v>59523</v>
      </c>
      <c r="AA76" s="923">
        <v>16146</v>
      </c>
      <c r="AB76" s="576">
        <v>225190</v>
      </c>
      <c r="AC76" s="576">
        <v>11954</v>
      </c>
      <c r="AD76" s="576">
        <v>3186</v>
      </c>
      <c r="AE76" s="576">
        <v>220973</v>
      </c>
      <c r="AF76" s="576">
        <v>423522</v>
      </c>
      <c r="AG76" s="576">
        <v>308245</v>
      </c>
      <c r="AH76" s="576">
        <v>95938</v>
      </c>
      <c r="AI76" s="576">
        <v>0</v>
      </c>
      <c r="AJ76" s="576">
        <v>3707</v>
      </c>
      <c r="AK76" s="576">
        <v>0</v>
      </c>
      <c r="AL76" s="576">
        <v>0</v>
      </c>
      <c r="AM76" s="920">
        <v>282256</v>
      </c>
      <c r="AN76" s="576">
        <v>0</v>
      </c>
      <c r="AO76" s="576">
        <v>81201</v>
      </c>
      <c r="AP76" s="576">
        <v>0</v>
      </c>
      <c r="AQ76" s="576">
        <v>201055</v>
      </c>
      <c r="AR76" s="919">
        <v>1408300</v>
      </c>
      <c r="AS76" s="920">
        <v>1142554</v>
      </c>
      <c r="AT76" s="576">
        <v>7726.34</v>
      </c>
      <c r="AU76" s="576">
        <v>67831</v>
      </c>
      <c r="AV76" s="576">
        <v>199167</v>
      </c>
      <c r="AW76" s="576">
        <v>651397</v>
      </c>
      <c r="AX76" s="576">
        <v>444855</v>
      </c>
      <c r="AY76" s="576">
        <v>139629</v>
      </c>
      <c r="AZ76" s="921">
        <v>50979</v>
      </c>
      <c r="BA76" s="576">
        <v>40292</v>
      </c>
      <c r="BB76" s="576">
        <v>4957</v>
      </c>
      <c r="BC76" s="576">
        <v>183867</v>
      </c>
      <c r="BD76" s="920">
        <v>1142554</v>
      </c>
      <c r="BE76" s="577">
        <v>501634</v>
      </c>
      <c r="BF76" s="577">
        <v>271089</v>
      </c>
      <c r="BG76" s="577">
        <v>30261</v>
      </c>
      <c r="BH76" s="577">
        <v>316513</v>
      </c>
      <c r="BI76" s="577">
        <v>19325</v>
      </c>
      <c r="BJ76" s="577">
        <v>4751</v>
      </c>
      <c r="BK76" s="577">
        <v>1156</v>
      </c>
      <c r="BL76" s="577">
        <v>299175</v>
      </c>
      <c r="BM76" s="924">
        <v>265746</v>
      </c>
      <c r="BN76" s="577">
        <v>250764</v>
      </c>
      <c r="BO76" s="577">
        <v>0</v>
      </c>
      <c r="BP76" s="577">
        <v>14982</v>
      </c>
      <c r="BQ76" s="577">
        <v>10101</v>
      </c>
      <c r="BR76" s="577">
        <v>10101</v>
      </c>
      <c r="BS76" s="577">
        <v>-151596</v>
      </c>
      <c r="BT76" s="577">
        <v>125460.36</v>
      </c>
      <c r="BU76" s="577">
        <v>13100.71</v>
      </c>
      <c r="BV76" s="577">
        <v>4880.07</v>
      </c>
      <c r="BW76" s="577">
        <v>1255.01</v>
      </c>
      <c r="BX76" s="577">
        <v>324.41000000000003</v>
      </c>
      <c r="BY76" s="577">
        <v>60.46</v>
      </c>
      <c r="BZ76" s="577">
        <v>9.15</v>
      </c>
      <c r="CA76" s="577">
        <v>5.44</v>
      </c>
      <c r="CB76" s="577">
        <v>0</v>
      </c>
      <c r="CC76" s="577">
        <v>970.55</v>
      </c>
      <c r="CD76" s="577">
        <v>0</v>
      </c>
      <c r="CE76" s="577">
        <v>0</v>
      </c>
      <c r="CF76" s="577">
        <v>5592.96</v>
      </c>
      <c r="CG76" s="577">
        <v>2.66</v>
      </c>
      <c r="CH76" s="577">
        <v>0</v>
      </c>
      <c r="CI76" s="577">
        <v>0</v>
      </c>
      <c r="CJ76" s="577">
        <v>0</v>
      </c>
      <c r="CK76" s="577">
        <v>0</v>
      </c>
      <c r="CL76" s="577">
        <v>0</v>
      </c>
      <c r="CM76" s="577">
        <v>0</v>
      </c>
      <c r="CN76" s="577">
        <v>611699</v>
      </c>
      <c r="CO76" s="577">
        <v>318918</v>
      </c>
      <c r="CP76" s="577">
        <v>197927</v>
      </c>
      <c r="CQ76" s="577">
        <v>48798</v>
      </c>
      <c r="CR76" s="577">
        <v>7540</v>
      </c>
      <c r="CS76" s="577">
        <v>13241</v>
      </c>
      <c r="CT76" s="577">
        <v>614</v>
      </c>
      <c r="CU76" s="577">
        <v>0</v>
      </c>
      <c r="CV76" s="577">
        <v>24328</v>
      </c>
      <c r="CW76" s="577">
        <v>0</v>
      </c>
      <c r="CX76" s="577">
        <v>0</v>
      </c>
      <c r="CY76" s="577">
        <v>208</v>
      </c>
      <c r="CZ76" s="577">
        <v>125</v>
      </c>
      <c r="DA76" s="577">
        <v>0</v>
      </c>
      <c r="DB76" s="577">
        <v>0</v>
      </c>
      <c r="DC76" s="577">
        <v>0</v>
      </c>
      <c r="DD76" s="577">
        <v>0</v>
      </c>
      <c r="DE76" s="577">
        <v>0</v>
      </c>
      <c r="DF76" s="925">
        <v>0</v>
      </c>
    </row>
    <row r="77" spans="1:110">
      <c r="A77" s="953" t="s">
        <v>616</v>
      </c>
      <c r="B77" s="503" t="s">
        <v>617</v>
      </c>
      <c r="C77" s="504" t="s">
        <v>375</v>
      </c>
      <c r="D77" s="483" t="s">
        <v>347</v>
      </c>
      <c r="E77" s="919">
        <v>710184</v>
      </c>
      <c r="F77" s="920">
        <v>602894</v>
      </c>
      <c r="G77" s="576">
        <v>7749.51</v>
      </c>
      <c r="H77" s="576">
        <v>341445</v>
      </c>
      <c r="I77" s="576">
        <v>22748</v>
      </c>
      <c r="J77" s="576">
        <v>230990</v>
      </c>
      <c r="K77" s="576">
        <v>151446</v>
      </c>
      <c r="L77" s="576">
        <v>68578</v>
      </c>
      <c r="M77" s="921">
        <v>9153</v>
      </c>
      <c r="N77" s="576">
        <v>7325</v>
      </c>
      <c r="O77" s="576">
        <v>39</v>
      </c>
      <c r="P77" s="576">
        <v>386</v>
      </c>
      <c r="Q77" s="920">
        <v>602894</v>
      </c>
      <c r="R77" s="576">
        <v>320136</v>
      </c>
      <c r="S77" s="576">
        <v>216156</v>
      </c>
      <c r="T77" s="576">
        <v>78599</v>
      </c>
      <c r="U77" s="576">
        <v>95587</v>
      </c>
      <c r="V77" s="926">
        <v>82.23</v>
      </c>
      <c r="W77" s="923">
        <v>69191</v>
      </c>
      <c r="X77" s="923">
        <v>106396</v>
      </c>
      <c r="Y77" s="576">
        <v>65.03</v>
      </c>
      <c r="Z77" s="923">
        <v>22957</v>
      </c>
      <c r="AA77" s="923">
        <v>9408</v>
      </c>
      <c r="AB77" s="576">
        <v>137557</v>
      </c>
      <c r="AC77" s="576">
        <v>14434</v>
      </c>
      <c r="AD77" s="576">
        <v>2109</v>
      </c>
      <c r="AE77" s="576">
        <v>87437</v>
      </c>
      <c r="AF77" s="576">
        <v>282758</v>
      </c>
      <c r="AG77" s="576">
        <v>130923</v>
      </c>
      <c r="AH77" s="576">
        <v>66440</v>
      </c>
      <c r="AI77" s="576">
        <v>38889</v>
      </c>
      <c r="AJ77" s="576">
        <v>29088</v>
      </c>
      <c r="AK77" s="576">
        <v>0</v>
      </c>
      <c r="AL77" s="576">
        <v>0</v>
      </c>
      <c r="AM77" s="920">
        <v>107290</v>
      </c>
      <c r="AN77" s="576">
        <v>0</v>
      </c>
      <c r="AO77" s="576">
        <v>49789</v>
      </c>
      <c r="AP77" s="576">
        <v>0</v>
      </c>
      <c r="AQ77" s="576">
        <v>57501</v>
      </c>
      <c r="AR77" s="919">
        <v>734057</v>
      </c>
      <c r="AS77" s="920">
        <v>602442</v>
      </c>
      <c r="AT77" s="576">
        <v>7743.7</v>
      </c>
      <c r="AU77" s="576">
        <v>46873</v>
      </c>
      <c r="AV77" s="576">
        <v>103159</v>
      </c>
      <c r="AW77" s="576">
        <v>350585</v>
      </c>
      <c r="AX77" s="576">
        <v>216147</v>
      </c>
      <c r="AY77" s="576">
        <v>94107</v>
      </c>
      <c r="AZ77" s="921">
        <v>31112</v>
      </c>
      <c r="BA77" s="576">
        <v>11578</v>
      </c>
      <c r="BB77" s="576">
        <v>0</v>
      </c>
      <c r="BC77" s="576">
        <v>90247</v>
      </c>
      <c r="BD77" s="920">
        <v>602442</v>
      </c>
      <c r="BE77" s="577">
        <v>247500</v>
      </c>
      <c r="BF77" s="577">
        <v>120620</v>
      </c>
      <c r="BG77" s="577">
        <v>19231</v>
      </c>
      <c r="BH77" s="577">
        <v>159455</v>
      </c>
      <c r="BI77" s="577">
        <v>15651</v>
      </c>
      <c r="BJ77" s="577">
        <v>1853</v>
      </c>
      <c r="BK77" s="577">
        <v>9927</v>
      </c>
      <c r="BL77" s="577">
        <v>168056</v>
      </c>
      <c r="BM77" s="924">
        <v>131615</v>
      </c>
      <c r="BN77" s="577">
        <v>116389</v>
      </c>
      <c r="BO77" s="577">
        <v>0</v>
      </c>
      <c r="BP77" s="577">
        <v>15226</v>
      </c>
      <c r="BQ77" s="577">
        <v>452</v>
      </c>
      <c r="BR77" s="577">
        <v>452</v>
      </c>
      <c r="BS77" s="577">
        <v>-74699</v>
      </c>
      <c r="BT77" s="577">
        <v>100358</v>
      </c>
      <c r="BU77" s="577">
        <v>4919.13</v>
      </c>
      <c r="BV77" s="577">
        <v>2425.02</v>
      </c>
      <c r="BW77" s="577">
        <v>579</v>
      </c>
      <c r="BX77" s="577">
        <v>338.52</v>
      </c>
      <c r="BY77" s="577">
        <v>0</v>
      </c>
      <c r="BZ77" s="577">
        <v>5</v>
      </c>
      <c r="CA77" s="577">
        <v>1</v>
      </c>
      <c r="CB77" s="577">
        <v>92</v>
      </c>
      <c r="CC77" s="577">
        <v>795.59</v>
      </c>
      <c r="CD77" s="577">
        <v>0</v>
      </c>
      <c r="CE77" s="577">
        <v>418</v>
      </c>
      <c r="CF77" s="577">
        <v>241</v>
      </c>
      <c r="CG77" s="577">
        <v>5</v>
      </c>
      <c r="CH77" s="577">
        <v>0</v>
      </c>
      <c r="CI77" s="577">
        <v>0</v>
      </c>
      <c r="CJ77" s="577">
        <v>0</v>
      </c>
      <c r="CK77" s="577">
        <v>0</v>
      </c>
      <c r="CL77" s="577">
        <v>0</v>
      </c>
      <c r="CM77" s="577">
        <v>19</v>
      </c>
      <c r="CN77" s="577">
        <v>267442</v>
      </c>
      <c r="CO77" s="577">
        <v>102150</v>
      </c>
      <c r="CP77" s="577">
        <v>88517</v>
      </c>
      <c r="CQ77" s="577">
        <v>47801</v>
      </c>
      <c r="CR77" s="577">
        <v>0</v>
      </c>
      <c r="CS77" s="577">
        <v>7364</v>
      </c>
      <c r="CT77" s="577">
        <v>172</v>
      </c>
      <c r="CU77" s="577">
        <v>1297</v>
      </c>
      <c r="CV77" s="577">
        <v>16675</v>
      </c>
      <c r="CW77" s="577">
        <v>0</v>
      </c>
      <c r="CX77" s="577">
        <v>2353</v>
      </c>
      <c r="CY77" s="577">
        <v>25</v>
      </c>
      <c r="CZ77" s="577">
        <v>259</v>
      </c>
      <c r="DA77" s="577">
        <v>0</v>
      </c>
      <c r="DB77" s="577">
        <v>0</v>
      </c>
      <c r="DC77" s="577">
        <v>0</v>
      </c>
      <c r="DD77" s="577">
        <v>0</v>
      </c>
      <c r="DE77" s="577">
        <v>0</v>
      </c>
      <c r="DF77" s="925">
        <v>829</v>
      </c>
    </row>
    <row r="78" spans="1:110">
      <c r="A78" s="953" t="s">
        <v>619</v>
      </c>
      <c r="B78" s="503" t="s">
        <v>620</v>
      </c>
      <c r="C78" s="504" t="s">
        <v>360</v>
      </c>
      <c r="D78" s="483" t="s">
        <v>347</v>
      </c>
      <c r="E78" s="919">
        <v>1962713</v>
      </c>
      <c r="F78" s="920">
        <v>1527736</v>
      </c>
      <c r="G78" s="576">
        <v>9002.27</v>
      </c>
      <c r="H78" s="576">
        <v>927279</v>
      </c>
      <c r="I78" s="576">
        <v>54898</v>
      </c>
      <c r="J78" s="576">
        <v>422145</v>
      </c>
      <c r="K78" s="576">
        <v>312283</v>
      </c>
      <c r="L78" s="576">
        <v>105886</v>
      </c>
      <c r="M78" s="921">
        <v>1965</v>
      </c>
      <c r="N78" s="576">
        <v>75662</v>
      </c>
      <c r="O78" s="576">
        <v>420</v>
      </c>
      <c r="P78" s="576">
        <v>47752</v>
      </c>
      <c r="Q78" s="920">
        <v>1527736</v>
      </c>
      <c r="R78" s="576">
        <v>1099971</v>
      </c>
      <c r="S78" s="576">
        <v>748980</v>
      </c>
      <c r="T78" s="576">
        <v>353451</v>
      </c>
      <c r="U78" s="576">
        <v>385559.99</v>
      </c>
      <c r="V78" s="926">
        <v>91.67</v>
      </c>
      <c r="W78" s="923">
        <v>335206</v>
      </c>
      <c r="X78" s="923">
        <v>424646.99</v>
      </c>
      <c r="Y78" s="576">
        <v>78.94</v>
      </c>
      <c r="Z78" s="923">
        <v>71709</v>
      </c>
      <c r="AA78" s="923">
        <v>18245</v>
      </c>
      <c r="AB78" s="576">
        <v>395529</v>
      </c>
      <c r="AC78" s="576">
        <v>3778</v>
      </c>
      <c r="AD78" s="576">
        <v>4154</v>
      </c>
      <c r="AE78" s="576">
        <v>343059</v>
      </c>
      <c r="AF78" s="576">
        <v>427765</v>
      </c>
      <c r="AG78" s="576">
        <v>302761</v>
      </c>
      <c r="AH78" s="576">
        <v>101731</v>
      </c>
      <c r="AI78" s="576">
        <v>0</v>
      </c>
      <c r="AJ78" s="576">
        <v>476</v>
      </c>
      <c r="AK78" s="576">
        <v>0</v>
      </c>
      <c r="AL78" s="576">
        <v>0</v>
      </c>
      <c r="AM78" s="920">
        <v>434977</v>
      </c>
      <c r="AN78" s="576">
        <v>482</v>
      </c>
      <c r="AO78" s="576">
        <v>27623</v>
      </c>
      <c r="AP78" s="576">
        <v>53500</v>
      </c>
      <c r="AQ78" s="576">
        <v>353372</v>
      </c>
      <c r="AR78" s="919">
        <v>1929591</v>
      </c>
      <c r="AS78" s="920">
        <v>1469051</v>
      </c>
      <c r="AT78" s="576">
        <v>8656.4699999999993</v>
      </c>
      <c r="AU78" s="576">
        <v>100934</v>
      </c>
      <c r="AV78" s="576">
        <v>343737</v>
      </c>
      <c r="AW78" s="576">
        <v>769797</v>
      </c>
      <c r="AX78" s="576">
        <v>525658</v>
      </c>
      <c r="AY78" s="576">
        <v>174846</v>
      </c>
      <c r="AZ78" s="921">
        <v>53702</v>
      </c>
      <c r="BA78" s="576">
        <v>18000</v>
      </c>
      <c r="BB78" s="576">
        <v>0</v>
      </c>
      <c r="BC78" s="576">
        <v>236583</v>
      </c>
      <c r="BD78" s="920">
        <v>1469051</v>
      </c>
      <c r="BE78" s="577">
        <v>640353</v>
      </c>
      <c r="BF78" s="577">
        <v>319478</v>
      </c>
      <c r="BG78" s="577">
        <v>26952</v>
      </c>
      <c r="BH78" s="577">
        <v>379670</v>
      </c>
      <c r="BI78" s="577">
        <v>36369</v>
      </c>
      <c r="BJ78" s="577">
        <v>826</v>
      </c>
      <c r="BK78" s="577">
        <v>946</v>
      </c>
      <c r="BL78" s="577">
        <v>410887</v>
      </c>
      <c r="BM78" s="924">
        <v>460540</v>
      </c>
      <c r="BN78" s="577">
        <v>403770</v>
      </c>
      <c r="BO78" s="577">
        <v>0</v>
      </c>
      <c r="BP78" s="577">
        <v>56770</v>
      </c>
      <c r="BQ78" s="577">
        <v>58685</v>
      </c>
      <c r="BR78" s="577">
        <v>58685</v>
      </c>
      <c r="BS78" s="577">
        <v>87169</v>
      </c>
      <c r="BT78" s="577">
        <v>399984</v>
      </c>
      <c r="BU78" s="577">
        <v>11588.99</v>
      </c>
      <c r="BV78" s="577">
        <v>5980.42</v>
      </c>
      <c r="BW78" s="577">
        <v>1527.25</v>
      </c>
      <c r="BX78" s="577">
        <v>124.6</v>
      </c>
      <c r="BY78" s="577">
        <v>14.96</v>
      </c>
      <c r="BZ78" s="577">
        <v>82.44</v>
      </c>
      <c r="CA78" s="577">
        <v>60.35</v>
      </c>
      <c r="CB78" s="577">
        <v>680.25</v>
      </c>
      <c r="CC78" s="577">
        <v>566.14</v>
      </c>
      <c r="CD78" s="577">
        <v>0</v>
      </c>
      <c r="CE78" s="577">
        <v>0</v>
      </c>
      <c r="CF78" s="577">
        <v>2527.36</v>
      </c>
      <c r="CG78" s="577">
        <v>25.22</v>
      </c>
      <c r="CH78" s="577">
        <v>0</v>
      </c>
      <c r="CI78" s="577">
        <v>0</v>
      </c>
      <c r="CJ78" s="577">
        <v>0</v>
      </c>
      <c r="CK78" s="577">
        <v>0</v>
      </c>
      <c r="CL78" s="577">
        <v>0</v>
      </c>
      <c r="CM78" s="577">
        <v>0</v>
      </c>
      <c r="CN78" s="577">
        <v>872914.4</v>
      </c>
      <c r="CO78" s="577">
        <v>422932.99</v>
      </c>
      <c r="CP78" s="577">
        <v>344964.69</v>
      </c>
      <c r="CQ78" s="577">
        <v>18742.310000000001</v>
      </c>
      <c r="CR78" s="577">
        <v>3363.2</v>
      </c>
      <c r="CS78" s="577">
        <v>51254.45</v>
      </c>
      <c r="CT78" s="577">
        <v>4481.16</v>
      </c>
      <c r="CU78" s="577">
        <v>19303.78</v>
      </c>
      <c r="CV78" s="577">
        <v>7441.24</v>
      </c>
      <c r="CW78" s="577">
        <v>0</v>
      </c>
      <c r="CX78" s="577">
        <v>0</v>
      </c>
      <c r="CY78" s="577">
        <v>394.41</v>
      </c>
      <c r="CZ78" s="577">
        <v>36.17</v>
      </c>
      <c r="DA78" s="577">
        <v>0</v>
      </c>
      <c r="DB78" s="577">
        <v>0</v>
      </c>
      <c r="DC78" s="577">
        <v>0</v>
      </c>
      <c r="DD78" s="577">
        <v>0</v>
      </c>
      <c r="DE78" s="577">
        <v>0</v>
      </c>
      <c r="DF78" s="925">
        <v>0</v>
      </c>
    </row>
    <row r="79" spans="1:110">
      <c r="A79" s="953" t="s">
        <v>622</v>
      </c>
      <c r="B79" s="503" t="s">
        <v>623</v>
      </c>
      <c r="C79" s="504" t="s">
        <v>360</v>
      </c>
      <c r="D79" s="483" t="s">
        <v>347</v>
      </c>
      <c r="E79" s="919">
        <v>730874</v>
      </c>
      <c r="F79" s="920">
        <v>487713</v>
      </c>
      <c r="G79" s="576">
        <v>10167.1</v>
      </c>
      <c r="H79" s="576">
        <v>302623</v>
      </c>
      <c r="I79" s="576">
        <v>24011</v>
      </c>
      <c r="J79" s="576">
        <v>140127</v>
      </c>
      <c r="K79" s="576">
        <v>105461</v>
      </c>
      <c r="L79" s="576">
        <v>29843</v>
      </c>
      <c r="M79" s="921">
        <v>4136</v>
      </c>
      <c r="N79" s="576">
        <v>16518</v>
      </c>
      <c r="O79" s="576">
        <v>22</v>
      </c>
      <c r="P79" s="576">
        <v>4434</v>
      </c>
      <c r="Q79" s="920">
        <v>487713</v>
      </c>
      <c r="R79" s="576">
        <v>351709</v>
      </c>
      <c r="S79" s="576">
        <v>255970</v>
      </c>
      <c r="T79" s="576">
        <v>151006</v>
      </c>
      <c r="U79" s="576">
        <v>159535.64000000001</v>
      </c>
      <c r="V79" s="926">
        <v>94.65</v>
      </c>
      <c r="W79" s="923">
        <v>144236</v>
      </c>
      <c r="X79" s="923">
        <v>170101.64</v>
      </c>
      <c r="Y79" s="576">
        <v>84.79</v>
      </c>
      <c r="Z79" s="923">
        <v>20171</v>
      </c>
      <c r="AA79" s="923">
        <v>6770</v>
      </c>
      <c r="AB79" s="576">
        <v>104964</v>
      </c>
      <c r="AC79" s="576">
        <v>4835</v>
      </c>
      <c r="AD79" s="576">
        <v>1072</v>
      </c>
      <c r="AE79" s="576">
        <v>89832</v>
      </c>
      <c r="AF79" s="576">
        <v>136004</v>
      </c>
      <c r="AG79" s="576">
        <v>98895</v>
      </c>
      <c r="AH79" s="576">
        <v>29235</v>
      </c>
      <c r="AI79" s="576">
        <v>0</v>
      </c>
      <c r="AJ79" s="576">
        <v>66</v>
      </c>
      <c r="AK79" s="576">
        <v>0</v>
      </c>
      <c r="AL79" s="576">
        <v>0</v>
      </c>
      <c r="AM79" s="920">
        <v>243161</v>
      </c>
      <c r="AN79" s="576">
        <v>0</v>
      </c>
      <c r="AO79" s="576">
        <v>5149</v>
      </c>
      <c r="AP79" s="576">
        <v>12</v>
      </c>
      <c r="AQ79" s="576">
        <v>238000</v>
      </c>
      <c r="AR79" s="919">
        <v>588604</v>
      </c>
      <c r="AS79" s="920">
        <v>487142</v>
      </c>
      <c r="AT79" s="576">
        <v>10155.200000000001</v>
      </c>
      <c r="AU79" s="576">
        <v>44307</v>
      </c>
      <c r="AV79" s="576">
        <v>114092</v>
      </c>
      <c r="AW79" s="576">
        <v>273678</v>
      </c>
      <c r="AX79" s="576">
        <v>177857</v>
      </c>
      <c r="AY79" s="576">
        <v>46897</v>
      </c>
      <c r="AZ79" s="921">
        <v>43191</v>
      </c>
      <c r="BA79" s="576">
        <v>501</v>
      </c>
      <c r="BB79" s="576">
        <v>0</v>
      </c>
      <c r="BC79" s="576">
        <v>54564</v>
      </c>
      <c r="BD79" s="920">
        <v>487142</v>
      </c>
      <c r="BE79" s="577">
        <v>217408</v>
      </c>
      <c r="BF79" s="577">
        <v>111879</v>
      </c>
      <c r="BG79" s="577">
        <v>10998</v>
      </c>
      <c r="BH79" s="577">
        <v>109497</v>
      </c>
      <c r="BI79" s="577">
        <v>13603</v>
      </c>
      <c r="BJ79" s="577">
        <v>2251</v>
      </c>
      <c r="BK79" s="577">
        <v>11213</v>
      </c>
      <c r="BL79" s="577">
        <v>133170</v>
      </c>
      <c r="BM79" s="924">
        <v>101462</v>
      </c>
      <c r="BN79" s="577">
        <v>97299</v>
      </c>
      <c r="BO79" s="577">
        <v>0</v>
      </c>
      <c r="BP79" s="577">
        <v>4163</v>
      </c>
      <c r="BQ79" s="577">
        <v>571</v>
      </c>
      <c r="BR79" s="577">
        <v>571</v>
      </c>
      <c r="BS79" s="577">
        <v>-9035</v>
      </c>
      <c r="BT79" s="577">
        <v>46539</v>
      </c>
      <c r="BU79" s="577">
        <v>4748.4399999999996</v>
      </c>
      <c r="BV79" s="577">
        <v>2538.52</v>
      </c>
      <c r="BW79" s="577">
        <v>324.23</v>
      </c>
      <c r="BX79" s="577">
        <v>50.5</v>
      </c>
      <c r="BY79" s="577">
        <v>73.900000000000006</v>
      </c>
      <c r="BZ79" s="577">
        <v>4.32</v>
      </c>
      <c r="CA79" s="577">
        <v>0.76</v>
      </c>
      <c r="CB79" s="577">
        <v>120.14</v>
      </c>
      <c r="CC79" s="577">
        <v>608.12</v>
      </c>
      <c r="CD79" s="577">
        <v>0</v>
      </c>
      <c r="CE79" s="577">
        <v>1020</v>
      </c>
      <c r="CF79" s="577">
        <v>3.31</v>
      </c>
      <c r="CG79" s="577">
        <v>4.6399999999999997</v>
      </c>
      <c r="CH79" s="577">
        <v>0</v>
      </c>
      <c r="CI79" s="577">
        <v>0</v>
      </c>
      <c r="CJ79" s="577">
        <v>0</v>
      </c>
      <c r="CK79" s="577">
        <v>0</v>
      </c>
      <c r="CL79" s="577">
        <v>0</v>
      </c>
      <c r="CM79" s="577">
        <v>0</v>
      </c>
      <c r="CN79" s="577">
        <v>274160.11</v>
      </c>
      <c r="CO79" s="577">
        <v>168227.64</v>
      </c>
      <c r="CP79" s="577">
        <v>70813.990000000005</v>
      </c>
      <c r="CQ79" s="577">
        <v>4950.18</v>
      </c>
      <c r="CR79" s="577">
        <v>10652.16</v>
      </c>
      <c r="CS79" s="577">
        <v>6036.97</v>
      </c>
      <c r="CT79" s="577">
        <v>101.3</v>
      </c>
      <c r="CU79" s="577">
        <v>3055.05</v>
      </c>
      <c r="CV79" s="577">
        <v>9643.5</v>
      </c>
      <c r="CW79" s="577">
        <v>0</v>
      </c>
      <c r="CX79" s="577">
        <v>122.4</v>
      </c>
      <c r="CY79" s="577">
        <v>400.71</v>
      </c>
      <c r="CZ79" s="577">
        <v>156.21</v>
      </c>
      <c r="DA79" s="577">
        <v>0</v>
      </c>
      <c r="DB79" s="577">
        <v>0</v>
      </c>
      <c r="DC79" s="577">
        <v>0</v>
      </c>
      <c r="DD79" s="577">
        <v>0</v>
      </c>
      <c r="DE79" s="577">
        <v>0</v>
      </c>
      <c r="DF79" s="925">
        <v>0</v>
      </c>
    </row>
    <row r="80" spans="1:110">
      <c r="A80" s="953" t="s">
        <v>626</v>
      </c>
      <c r="B80" s="503" t="s">
        <v>627</v>
      </c>
      <c r="C80" s="504" t="s">
        <v>375</v>
      </c>
      <c r="D80" s="483" t="s">
        <v>347</v>
      </c>
      <c r="E80" s="919">
        <v>1105950</v>
      </c>
      <c r="F80" s="920">
        <v>861630</v>
      </c>
      <c r="G80" s="576">
        <v>10967.53</v>
      </c>
      <c r="H80" s="576">
        <v>451031</v>
      </c>
      <c r="I80" s="576">
        <v>56365</v>
      </c>
      <c r="J80" s="576">
        <v>331272</v>
      </c>
      <c r="K80" s="576">
        <v>238922</v>
      </c>
      <c r="L80" s="576">
        <v>54136</v>
      </c>
      <c r="M80" s="921">
        <v>35390</v>
      </c>
      <c r="N80" s="576">
        <v>16094</v>
      </c>
      <c r="O80" s="576">
        <v>29</v>
      </c>
      <c r="P80" s="576">
        <v>6868</v>
      </c>
      <c r="Q80" s="920">
        <v>861630</v>
      </c>
      <c r="R80" s="576">
        <v>607021</v>
      </c>
      <c r="S80" s="576">
        <v>354200</v>
      </c>
      <c r="T80" s="576">
        <v>197967</v>
      </c>
      <c r="U80" s="576">
        <v>205237</v>
      </c>
      <c r="V80" s="926">
        <v>96.46</v>
      </c>
      <c r="W80" s="923">
        <v>192353</v>
      </c>
      <c r="X80" s="923">
        <v>231377</v>
      </c>
      <c r="Y80" s="576">
        <v>83.13</v>
      </c>
      <c r="Z80" s="923">
        <v>33737</v>
      </c>
      <c r="AA80" s="923">
        <v>5614</v>
      </c>
      <c r="AB80" s="576">
        <v>156233</v>
      </c>
      <c r="AC80" s="576">
        <v>52575</v>
      </c>
      <c r="AD80" s="576">
        <v>1979</v>
      </c>
      <c r="AE80" s="576">
        <v>198267</v>
      </c>
      <c r="AF80" s="576">
        <v>249897</v>
      </c>
      <c r="AG80" s="576">
        <v>184248</v>
      </c>
      <c r="AH80" s="576">
        <v>52157</v>
      </c>
      <c r="AI80" s="576">
        <v>0</v>
      </c>
      <c r="AJ80" s="576">
        <v>445</v>
      </c>
      <c r="AK80" s="576">
        <v>0</v>
      </c>
      <c r="AL80" s="576">
        <v>4712</v>
      </c>
      <c r="AM80" s="920">
        <v>244320</v>
      </c>
      <c r="AN80" s="576">
        <v>0</v>
      </c>
      <c r="AO80" s="576">
        <v>28753</v>
      </c>
      <c r="AP80" s="576">
        <v>4712</v>
      </c>
      <c r="AQ80" s="576">
        <v>210855</v>
      </c>
      <c r="AR80" s="919">
        <v>1090062</v>
      </c>
      <c r="AS80" s="920">
        <v>861277</v>
      </c>
      <c r="AT80" s="576">
        <v>10963.04</v>
      </c>
      <c r="AU80" s="576">
        <v>73567</v>
      </c>
      <c r="AV80" s="576">
        <v>146549</v>
      </c>
      <c r="AW80" s="576">
        <v>519471</v>
      </c>
      <c r="AX80" s="576">
        <v>349287</v>
      </c>
      <c r="AY80" s="576">
        <v>82706</v>
      </c>
      <c r="AZ80" s="921">
        <v>77875</v>
      </c>
      <c r="BA80" s="576">
        <v>8265</v>
      </c>
      <c r="BB80" s="576">
        <v>0</v>
      </c>
      <c r="BC80" s="576">
        <v>113425</v>
      </c>
      <c r="BD80" s="920">
        <v>861277</v>
      </c>
      <c r="BE80" s="577">
        <v>434326</v>
      </c>
      <c r="BF80" s="577">
        <v>238778</v>
      </c>
      <c r="BG80" s="577">
        <v>18523</v>
      </c>
      <c r="BH80" s="577">
        <v>195852</v>
      </c>
      <c r="BI80" s="577">
        <v>34343</v>
      </c>
      <c r="BJ80" s="577">
        <v>3497</v>
      </c>
      <c r="BK80" s="577">
        <v>18271</v>
      </c>
      <c r="BL80" s="577">
        <v>174988</v>
      </c>
      <c r="BM80" s="924">
        <v>228785</v>
      </c>
      <c r="BN80" s="577">
        <v>218790</v>
      </c>
      <c r="BO80" s="577">
        <v>4712</v>
      </c>
      <c r="BP80" s="577">
        <v>5283</v>
      </c>
      <c r="BQ80" s="577">
        <v>353</v>
      </c>
      <c r="BR80" s="577">
        <v>-4359</v>
      </c>
      <c r="BS80" s="577">
        <v>-2136</v>
      </c>
      <c r="BT80" s="577">
        <v>260293</v>
      </c>
      <c r="BU80" s="577">
        <v>9310.5</v>
      </c>
      <c r="BV80" s="577">
        <v>4212.9799999999996</v>
      </c>
      <c r="BW80" s="577">
        <v>482.5</v>
      </c>
      <c r="BX80" s="577">
        <v>358.68</v>
      </c>
      <c r="BY80" s="577">
        <v>55.37</v>
      </c>
      <c r="BZ80" s="577">
        <v>7.59</v>
      </c>
      <c r="CA80" s="577">
        <v>11.85</v>
      </c>
      <c r="CB80" s="577">
        <v>609.69000000000005</v>
      </c>
      <c r="CC80" s="577">
        <v>325.02999999999997</v>
      </c>
      <c r="CD80" s="577">
        <v>0</v>
      </c>
      <c r="CE80" s="577">
        <v>0</v>
      </c>
      <c r="CF80" s="577">
        <v>3230.7</v>
      </c>
      <c r="CG80" s="577">
        <v>16.11</v>
      </c>
      <c r="CH80" s="577">
        <v>0</v>
      </c>
      <c r="CI80" s="577">
        <v>0</v>
      </c>
      <c r="CJ80" s="577">
        <v>0</v>
      </c>
      <c r="CK80" s="577">
        <v>0</v>
      </c>
      <c r="CL80" s="577">
        <v>0</v>
      </c>
      <c r="CM80" s="577">
        <v>0</v>
      </c>
      <c r="CN80" s="577">
        <v>413532</v>
      </c>
      <c r="CO80" s="577">
        <v>221522</v>
      </c>
      <c r="CP80" s="577">
        <v>115109</v>
      </c>
      <c r="CQ80" s="577">
        <v>39031</v>
      </c>
      <c r="CR80" s="577">
        <v>8464</v>
      </c>
      <c r="CS80" s="577">
        <v>10293</v>
      </c>
      <c r="CT80" s="577">
        <v>1508</v>
      </c>
      <c r="CU80" s="577">
        <v>12271</v>
      </c>
      <c r="CV80" s="577">
        <v>4838</v>
      </c>
      <c r="CW80" s="577">
        <v>0</v>
      </c>
      <c r="CX80" s="577">
        <v>0</v>
      </c>
      <c r="CY80" s="577">
        <v>316</v>
      </c>
      <c r="CZ80" s="577">
        <v>180</v>
      </c>
      <c r="DA80" s="577">
        <v>0</v>
      </c>
      <c r="DB80" s="577">
        <v>0</v>
      </c>
      <c r="DC80" s="577">
        <v>0</v>
      </c>
      <c r="DD80" s="577">
        <v>0</v>
      </c>
      <c r="DE80" s="577">
        <v>0</v>
      </c>
      <c r="DF80" s="925">
        <v>0</v>
      </c>
    </row>
    <row r="81" spans="1:110">
      <c r="A81" s="953" t="s">
        <v>630</v>
      </c>
      <c r="B81" s="503" t="s">
        <v>631</v>
      </c>
      <c r="C81" s="504" t="s">
        <v>354</v>
      </c>
      <c r="D81" s="483" t="s">
        <v>347</v>
      </c>
      <c r="E81" s="919">
        <v>477669</v>
      </c>
      <c r="F81" s="920">
        <v>340429</v>
      </c>
      <c r="G81" s="576">
        <v>11142.39</v>
      </c>
      <c r="H81" s="576">
        <v>202409</v>
      </c>
      <c r="I81" s="576">
        <v>15096</v>
      </c>
      <c r="J81" s="576">
        <v>95400</v>
      </c>
      <c r="K81" s="576">
        <v>61780</v>
      </c>
      <c r="L81" s="576">
        <v>29047</v>
      </c>
      <c r="M81" s="921">
        <v>3649</v>
      </c>
      <c r="N81" s="576">
        <v>21659</v>
      </c>
      <c r="O81" s="576">
        <v>20018</v>
      </c>
      <c r="P81" s="576">
        <v>5865</v>
      </c>
      <c r="Q81" s="920">
        <v>340429</v>
      </c>
      <c r="R81" s="576">
        <v>138676</v>
      </c>
      <c r="S81" s="576">
        <v>48280</v>
      </c>
      <c r="T81" s="576">
        <v>20940</v>
      </c>
      <c r="U81" s="576">
        <v>44763</v>
      </c>
      <c r="V81" s="926">
        <v>46.78</v>
      </c>
      <c r="W81" s="923">
        <v>19730</v>
      </c>
      <c r="X81" s="923">
        <v>49094</v>
      </c>
      <c r="Y81" s="576">
        <v>40.19</v>
      </c>
      <c r="Z81" s="923">
        <v>27207</v>
      </c>
      <c r="AA81" s="923">
        <v>1210</v>
      </c>
      <c r="AB81" s="576">
        <v>27340</v>
      </c>
      <c r="AC81" s="576">
        <v>5074</v>
      </c>
      <c r="AD81" s="576">
        <v>907</v>
      </c>
      <c r="AE81" s="576">
        <v>84415</v>
      </c>
      <c r="AF81" s="576">
        <v>201753</v>
      </c>
      <c r="AG81" s="576">
        <v>56062</v>
      </c>
      <c r="AH81" s="576">
        <v>28064</v>
      </c>
      <c r="AI81" s="576">
        <v>25931</v>
      </c>
      <c r="AJ81" s="576">
        <v>46719</v>
      </c>
      <c r="AK81" s="576">
        <v>0</v>
      </c>
      <c r="AL81" s="576">
        <v>0</v>
      </c>
      <c r="AM81" s="920">
        <v>137240</v>
      </c>
      <c r="AN81" s="576">
        <v>0</v>
      </c>
      <c r="AO81" s="576">
        <v>116909</v>
      </c>
      <c r="AP81" s="576">
        <v>0</v>
      </c>
      <c r="AQ81" s="576">
        <v>20331</v>
      </c>
      <c r="AR81" s="919">
        <v>504119</v>
      </c>
      <c r="AS81" s="920">
        <v>340422</v>
      </c>
      <c r="AT81" s="576">
        <v>11142.16</v>
      </c>
      <c r="AU81" s="576">
        <v>32052</v>
      </c>
      <c r="AV81" s="576">
        <v>63667</v>
      </c>
      <c r="AW81" s="576">
        <v>150106</v>
      </c>
      <c r="AX81" s="576">
        <v>86518</v>
      </c>
      <c r="AY81" s="576">
        <v>43536</v>
      </c>
      <c r="AZ81" s="921">
        <v>14187</v>
      </c>
      <c r="BA81" s="576">
        <v>26763</v>
      </c>
      <c r="BB81" s="576">
        <v>18593</v>
      </c>
      <c r="BC81" s="576">
        <v>67834</v>
      </c>
      <c r="BD81" s="920">
        <v>340422</v>
      </c>
      <c r="BE81" s="577">
        <v>86956</v>
      </c>
      <c r="BF81" s="577">
        <v>33821</v>
      </c>
      <c r="BG81" s="577">
        <v>9671</v>
      </c>
      <c r="BH81" s="577">
        <v>143900</v>
      </c>
      <c r="BI81" s="577">
        <v>6880</v>
      </c>
      <c r="BJ81" s="577">
        <v>1374</v>
      </c>
      <c r="BK81" s="577">
        <v>7989</v>
      </c>
      <c r="BL81" s="577">
        <v>93323</v>
      </c>
      <c r="BM81" s="924">
        <v>163697</v>
      </c>
      <c r="BN81" s="577">
        <v>155302</v>
      </c>
      <c r="BO81" s="577">
        <v>0</v>
      </c>
      <c r="BP81" s="577">
        <v>8395</v>
      </c>
      <c r="BQ81" s="577">
        <v>7</v>
      </c>
      <c r="BR81" s="577">
        <v>7</v>
      </c>
      <c r="BS81" s="577">
        <v>-23470</v>
      </c>
      <c r="BT81" s="577">
        <v>16484</v>
      </c>
      <c r="BU81" s="577">
        <v>1731.37</v>
      </c>
      <c r="BV81" s="577">
        <v>1083.7</v>
      </c>
      <c r="BW81" s="577">
        <v>133.08000000000001</v>
      </c>
      <c r="BX81" s="577">
        <v>273.23</v>
      </c>
      <c r="BY81" s="577">
        <v>0</v>
      </c>
      <c r="BZ81" s="577">
        <v>1.54</v>
      </c>
      <c r="CA81" s="577">
        <v>0</v>
      </c>
      <c r="CB81" s="577">
        <v>0</v>
      </c>
      <c r="CC81" s="577">
        <v>236.4</v>
      </c>
      <c r="CD81" s="577">
        <v>0</v>
      </c>
      <c r="CE81" s="577">
        <v>0</v>
      </c>
      <c r="CF81" s="577">
        <v>0</v>
      </c>
      <c r="CG81" s="577">
        <v>3.43</v>
      </c>
      <c r="CH81" s="577">
        <v>0</v>
      </c>
      <c r="CI81" s="577">
        <v>0</v>
      </c>
      <c r="CJ81" s="577">
        <v>0</v>
      </c>
      <c r="CK81" s="577">
        <v>0</v>
      </c>
      <c r="CL81" s="577">
        <v>0</v>
      </c>
      <c r="CM81" s="577">
        <v>0</v>
      </c>
      <c r="CN81" s="577">
        <v>95324</v>
      </c>
      <c r="CO81" s="577">
        <v>46446</v>
      </c>
      <c r="CP81" s="577">
        <v>13152</v>
      </c>
      <c r="CQ81" s="577">
        <v>28567</v>
      </c>
      <c r="CR81" s="577">
        <v>0</v>
      </c>
      <c r="CS81" s="577">
        <v>1599</v>
      </c>
      <c r="CT81" s="577">
        <v>0</v>
      </c>
      <c r="CU81" s="577">
        <v>0</v>
      </c>
      <c r="CV81" s="577">
        <v>5397</v>
      </c>
      <c r="CW81" s="577">
        <v>0</v>
      </c>
      <c r="CX81" s="577">
        <v>0</v>
      </c>
      <c r="CY81" s="577">
        <v>0</v>
      </c>
      <c r="CZ81" s="577">
        <v>163</v>
      </c>
      <c r="DA81" s="577">
        <v>0</v>
      </c>
      <c r="DB81" s="577">
        <v>0</v>
      </c>
      <c r="DC81" s="577">
        <v>0</v>
      </c>
      <c r="DD81" s="577">
        <v>0</v>
      </c>
      <c r="DE81" s="577">
        <v>0</v>
      </c>
      <c r="DF81" s="925">
        <v>0</v>
      </c>
    </row>
    <row r="82" spans="1:110">
      <c r="A82" s="953" t="s">
        <v>633</v>
      </c>
      <c r="B82" s="503" t="s">
        <v>634</v>
      </c>
      <c r="C82" s="504" t="s">
        <v>401</v>
      </c>
      <c r="D82" s="483" t="s">
        <v>347</v>
      </c>
      <c r="E82" s="919">
        <v>278602</v>
      </c>
      <c r="F82" s="920">
        <v>241809</v>
      </c>
      <c r="G82" s="576">
        <v>5620.51</v>
      </c>
      <c r="H82" s="576">
        <v>110215</v>
      </c>
      <c r="I82" s="576">
        <v>6589</v>
      </c>
      <c r="J82" s="576">
        <v>120360</v>
      </c>
      <c r="K82" s="576">
        <v>93521</v>
      </c>
      <c r="L82" s="576">
        <v>23412</v>
      </c>
      <c r="M82" s="921">
        <v>2768</v>
      </c>
      <c r="N82" s="576">
        <v>1723</v>
      </c>
      <c r="O82" s="576">
        <v>49</v>
      </c>
      <c r="P82" s="576">
        <v>2922</v>
      </c>
      <c r="Q82" s="920">
        <v>241809</v>
      </c>
      <c r="R82" s="576">
        <v>86700</v>
      </c>
      <c r="S82" s="576">
        <v>51800</v>
      </c>
      <c r="T82" s="576">
        <v>34396</v>
      </c>
      <c r="U82" s="576">
        <v>126521.5</v>
      </c>
      <c r="V82" s="926">
        <v>27.19</v>
      </c>
      <c r="W82" s="923">
        <v>28384</v>
      </c>
      <c r="X82" s="923">
        <v>76527.5</v>
      </c>
      <c r="Y82" s="576">
        <v>37.090000000000003</v>
      </c>
      <c r="Z82" s="923">
        <v>37041</v>
      </c>
      <c r="AA82" s="923">
        <v>6012</v>
      </c>
      <c r="AB82" s="576">
        <v>17404</v>
      </c>
      <c r="AC82" s="576">
        <v>223</v>
      </c>
      <c r="AD82" s="576">
        <v>795</v>
      </c>
      <c r="AE82" s="576">
        <v>33882</v>
      </c>
      <c r="AF82" s="576">
        <v>155109</v>
      </c>
      <c r="AG82" s="576">
        <v>94349</v>
      </c>
      <c r="AH82" s="576">
        <v>20878</v>
      </c>
      <c r="AI82" s="576">
        <v>26343</v>
      </c>
      <c r="AJ82" s="576">
        <v>5780</v>
      </c>
      <c r="AK82" s="576">
        <v>2000</v>
      </c>
      <c r="AL82" s="576">
        <v>0</v>
      </c>
      <c r="AM82" s="920">
        <v>36793</v>
      </c>
      <c r="AN82" s="576">
        <v>0</v>
      </c>
      <c r="AO82" s="576">
        <v>25397</v>
      </c>
      <c r="AP82" s="576">
        <v>8500</v>
      </c>
      <c r="AQ82" s="576">
        <v>2896</v>
      </c>
      <c r="AR82" s="919">
        <v>277902</v>
      </c>
      <c r="AS82" s="920">
        <v>241780</v>
      </c>
      <c r="AT82" s="576">
        <v>5619.84</v>
      </c>
      <c r="AU82" s="576">
        <v>18434</v>
      </c>
      <c r="AV82" s="576">
        <v>38248</v>
      </c>
      <c r="AW82" s="576">
        <v>143220</v>
      </c>
      <c r="AX82" s="576">
        <v>102358</v>
      </c>
      <c r="AY82" s="576">
        <v>32194</v>
      </c>
      <c r="AZ82" s="921">
        <v>8066</v>
      </c>
      <c r="BA82" s="576">
        <v>1504</v>
      </c>
      <c r="BB82" s="576">
        <v>0</v>
      </c>
      <c r="BC82" s="576">
        <v>40374</v>
      </c>
      <c r="BD82" s="920">
        <v>241780</v>
      </c>
      <c r="BE82" s="577">
        <v>117283</v>
      </c>
      <c r="BF82" s="577">
        <v>71109</v>
      </c>
      <c r="BG82" s="577">
        <v>11602</v>
      </c>
      <c r="BH82" s="577">
        <v>57021</v>
      </c>
      <c r="BI82" s="577">
        <v>2861</v>
      </c>
      <c r="BJ82" s="577">
        <v>852</v>
      </c>
      <c r="BK82" s="577">
        <v>2298</v>
      </c>
      <c r="BL82" s="577">
        <v>61465</v>
      </c>
      <c r="BM82" s="920">
        <v>36122</v>
      </c>
      <c r="BN82" s="576">
        <v>35043</v>
      </c>
      <c r="BO82" s="576">
        <v>0</v>
      </c>
      <c r="BP82" s="576">
        <v>1079</v>
      </c>
      <c r="BQ82" s="577">
        <v>29</v>
      </c>
      <c r="BR82" s="577">
        <v>29</v>
      </c>
      <c r="BS82" s="577">
        <v>-24297</v>
      </c>
      <c r="BT82" s="577">
        <v>15304</v>
      </c>
      <c r="BU82" s="577">
        <v>11781.1</v>
      </c>
      <c r="BV82" s="577">
        <v>2057.1</v>
      </c>
      <c r="BW82" s="577">
        <v>252.6</v>
      </c>
      <c r="BX82" s="577">
        <v>8.1999999999999993</v>
      </c>
      <c r="BY82" s="577">
        <v>19.899999999999999</v>
      </c>
      <c r="BZ82" s="577">
        <v>1.7</v>
      </c>
      <c r="CA82" s="577">
        <v>0</v>
      </c>
      <c r="CB82" s="577">
        <v>0.6</v>
      </c>
      <c r="CC82" s="577">
        <v>133.80000000000001</v>
      </c>
      <c r="CD82" s="577">
        <v>0</v>
      </c>
      <c r="CE82" s="577">
        <v>0</v>
      </c>
      <c r="CF82" s="577">
        <v>9182.7999999999993</v>
      </c>
      <c r="CG82" s="577">
        <v>0</v>
      </c>
      <c r="CH82" s="577">
        <v>124.4</v>
      </c>
      <c r="CI82" s="577">
        <v>0</v>
      </c>
      <c r="CJ82" s="577">
        <v>0</v>
      </c>
      <c r="CK82" s="577">
        <v>0</v>
      </c>
      <c r="CL82" s="577">
        <v>0</v>
      </c>
      <c r="CM82" s="577">
        <v>0</v>
      </c>
      <c r="CN82" s="577">
        <v>98298.1</v>
      </c>
      <c r="CO82" s="577">
        <v>72248.5</v>
      </c>
      <c r="CP82" s="577">
        <v>19615.2</v>
      </c>
      <c r="CQ82" s="577">
        <v>578.79999999999995</v>
      </c>
      <c r="CR82" s="577">
        <v>1727.6</v>
      </c>
      <c r="CS82" s="577">
        <v>1384.9</v>
      </c>
      <c r="CT82" s="577">
        <v>1</v>
      </c>
      <c r="CU82" s="577">
        <v>15.9</v>
      </c>
      <c r="CV82" s="577">
        <v>2648.7</v>
      </c>
      <c r="CW82" s="577">
        <v>0</v>
      </c>
      <c r="CX82" s="577">
        <v>0</v>
      </c>
      <c r="CY82" s="577">
        <v>77.5</v>
      </c>
      <c r="CZ82" s="577">
        <v>0</v>
      </c>
      <c r="DA82" s="577">
        <v>0</v>
      </c>
      <c r="DB82" s="577">
        <v>0</v>
      </c>
      <c r="DC82" s="577">
        <v>0</v>
      </c>
      <c r="DD82" s="577">
        <v>0</v>
      </c>
      <c r="DE82" s="577">
        <v>0</v>
      </c>
      <c r="DF82" s="925">
        <v>0</v>
      </c>
    </row>
    <row r="83" spans="1:110">
      <c r="A83" s="953" t="s">
        <v>637</v>
      </c>
      <c r="B83" s="503" t="s">
        <v>638</v>
      </c>
      <c r="C83" s="504" t="s">
        <v>360</v>
      </c>
      <c r="D83" s="483" t="s">
        <v>347</v>
      </c>
      <c r="E83" s="919">
        <v>8000807</v>
      </c>
      <c r="F83" s="920">
        <v>6279748</v>
      </c>
      <c r="G83" s="576">
        <v>13421.84</v>
      </c>
      <c r="H83" s="576">
        <v>4282189</v>
      </c>
      <c r="I83" s="576">
        <v>278277</v>
      </c>
      <c r="J83" s="576">
        <v>1109150</v>
      </c>
      <c r="K83" s="576">
        <v>738106</v>
      </c>
      <c r="L83" s="576">
        <v>345360</v>
      </c>
      <c r="M83" s="921">
        <v>10954</v>
      </c>
      <c r="N83" s="576">
        <v>463747</v>
      </c>
      <c r="O83" s="576">
        <v>11788</v>
      </c>
      <c r="P83" s="576">
        <v>146385</v>
      </c>
      <c r="Q83" s="920">
        <v>6279748</v>
      </c>
      <c r="R83" s="576">
        <v>5080184</v>
      </c>
      <c r="S83" s="576">
        <v>3319958</v>
      </c>
      <c r="T83" s="576">
        <v>984422</v>
      </c>
      <c r="U83" s="576">
        <v>1117895</v>
      </c>
      <c r="V83" s="926">
        <v>88.06</v>
      </c>
      <c r="W83" s="923">
        <v>947804</v>
      </c>
      <c r="X83" s="923">
        <v>1170323</v>
      </c>
      <c r="Y83" s="576">
        <v>80.989999999999995</v>
      </c>
      <c r="Z83" s="923">
        <v>181287</v>
      </c>
      <c r="AA83" s="923">
        <v>36618</v>
      </c>
      <c r="AB83" s="576">
        <v>2335536</v>
      </c>
      <c r="AC83" s="576">
        <v>53706</v>
      </c>
      <c r="AD83" s="576">
        <v>6311</v>
      </c>
      <c r="AE83" s="576">
        <v>1700209</v>
      </c>
      <c r="AF83" s="576">
        <v>1199564</v>
      </c>
      <c r="AG83" s="576">
        <v>667699</v>
      </c>
      <c r="AH83" s="576">
        <v>332847</v>
      </c>
      <c r="AI83" s="576">
        <v>0</v>
      </c>
      <c r="AJ83" s="576">
        <v>1419</v>
      </c>
      <c r="AK83" s="576">
        <v>0</v>
      </c>
      <c r="AL83" s="576">
        <v>0</v>
      </c>
      <c r="AM83" s="920">
        <v>1721059</v>
      </c>
      <c r="AN83" s="576">
        <v>0</v>
      </c>
      <c r="AO83" s="576">
        <v>184595</v>
      </c>
      <c r="AP83" s="576">
        <v>0</v>
      </c>
      <c r="AQ83" s="576">
        <v>1536464</v>
      </c>
      <c r="AR83" s="919">
        <v>8293542</v>
      </c>
      <c r="AS83" s="920">
        <v>6276201</v>
      </c>
      <c r="AT83" s="576">
        <v>13414.26</v>
      </c>
      <c r="AU83" s="576">
        <v>816221</v>
      </c>
      <c r="AV83" s="576">
        <v>1468607</v>
      </c>
      <c r="AW83" s="576">
        <v>2401432</v>
      </c>
      <c r="AX83" s="576">
        <v>1358394</v>
      </c>
      <c r="AY83" s="576">
        <v>538964</v>
      </c>
      <c r="AZ83" s="921">
        <v>436843</v>
      </c>
      <c r="BA83" s="576">
        <v>35712</v>
      </c>
      <c r="BB83" s="576">
        <v>10286</v>
      </c>
      <c r="BC83" s="576">
        <v>1554229</v>
      </c>
      <c r="BD83" s="920">
        <v>6276201</v>
      </c>
      <c r="BE83" s="577">
        <v>2444672</v>
      </c>
      <c r="BF83" s="577">
        <v>654730</v>
      </c>
      <c r="BG83" s="577">
        <v>99209</v>
      </c>
      <c r="BH83" s="577">
        <v>998650</v>
      </c>
      <c r="BI83" s="577">
        <v>158524</v>
      </c>
      <c r="BJ83" s="577">
        <v>17849</v>
      </c>
      <c r="BK83" s="577">
        <v>340380</v>
      </c>
      <c r="BL83" s="577">
        <v>2316126</v>
      </c>
      <c r="BM83" s="924">
        <v>2017341</v>
      </c>
      <c r="BN83" s="577">
        <v>1764274</v>
      </c>
      <c r="BO83" s="577">
        <v>0</v>
      </c>
      <c r="BP83" s="577">
        <v>253067</v>
      </c>
      <c r="BQ83" s="577">
        <v>3547</v>
      </c>
      <c r="BR83" s="577">
        <v>3547</v>
      </c>
      <c r="BS83" s="577">
        <v>-325836</v>
      </c>
      <c r="BT83" s="577">
        <v>1665453</v>
      </c>
      <c r="BU83" s="577">
        <v>33113.71</v>
      </c>
      <c r="BV83" s="577">
        <v>18100.21</v>
      </c>
      <c r="BW83" s="577">
        <v>8340.59</v>
      </c>
      <c r="BX83" s="577">
        <v>1081.6300000000001</v>
      </c>
      <c r="BY83" s="577">
        <v>0</v>
      </c>
      <c r="BZ83" s="577">
        <v>306.07</v>
      </c>
      <c r="CA83" s="577">
        <v>607.73</v>
      </c>
      <c r="CB83" s="577">
        <v>1205.45</v>
      </c>
      <c r="CC83" s="577">
        <v>2677.27</v>
      </c>
      <c r="CD83" s="577">
        <v>0</v>
      </c>
      <c r="CE83" s="577">
        <v>0</v>
      </c>
      <c r="CF83" s="577">
        <v>701.02</v>
      </c>
      <c r="CG83" s="577">
        <v>0</v>
      </c>
      <c r="CH83" s="577">
        <v>0</v>
      </c>
      <c r="CI83" s="577">
        <v>0</v>
      </c>
      <c r="CJ83" s="577">
        <v>0.91</v>
      </c>
      <c r="CK83" s="577">
        <v>0</v>
      </c>
      <c r="CL83" s="577">
        <v>0</v>
      </c>
      <c r="CM83" s="577">
        <v>92.85</v>
      </c>
      <c r="CN83" s="577">
        <v>4123821.93</v>
      </c>
      <c r="CO83" s="577">
        <v>1138906.73</v>
      </c>
      <c r="CP83" s="577">
        <v>2349137.77</v>
      </c>
      <c r="CQ83" s="577">
        <v>141012.31</v>
      </c>
      <c r="CR83" s="577">
        <v>0</v>
      </c>
      <c r="CS83" s="577">
        <v>257885.56</v>
      </c>
      <c r="CT83" s="577">
        <v>66649.240000000005</v>
      </c>
      <c r="CU83" s="577">
        <v>64953.45</v>
      </c>
      <c r="CV83" s="577">
        <v>99522.94</v>
      </c>
      <c r="CW83" s="577">
        <v>0</v>
      </c>
      <c r="CX83" s="577">
        <v>0</v>
      </c>
      <c r="CY83" s="577">
        <v>483.7</v>
      </c>
      <c r="CZ83" s="577">
        <v>0</v>
      </c>
      <c r="DA83" s="577">
        <v>0</v>
      </c>
      <c r="DB83" s="577">
        <v>0</v>
      </c>
      <c r="DC83" s="577">
        <v>0.46</v>
      </c>
      <c r="DD83" s="577">
        <v>0</v>
      </c>
      <c r="DE83" s="577">
        <v>0</v>
      </c>
      <c r="DF83" s="925">
        <v>5269.76</v>
      </c>
    </row>
    <row r="84" spans="1:110">
      <c r="A84" s="957" t="s">
        <v>642</v>
      </c>
      <c r="B84" s="503" t="s">
        <v>643</v>
      </c>
      <c r="C84" s="483" t="s">
        <v>406</v>
      </c>
      <c r="D84" s="483" t="s">
        <v>644</v>
      </c>
      <c r="E84" s="919">
        <v>79307</v>
      </c>
      <c r="F84" s="920">
        <v>59934</v>
      </c>
      <c r="G84" s="576">
        <v>7605.93</v>
      </c>
      <c r="H84" s="576">
        <v>28170</v>
      </c>
      <c r="I84" s="576">
        <v>2605</v>
      </c>
      <c r="J84" s="576">
        <v>28164</v>
      </c>
      <c r="K84" s="576">
        <v>20479</v>
      </c>
      <c r="L84" s="576">
        <v>6560</v>
      </c>
      <c r="M84" s="921">
        <v>1097</v>
      </c>
      <c r="N84" s="576">
        <v>305</v>
      </c>
      <c r="O84" s="576">
        <v>61</v>
      </c>
      <c r="P84" s="576">
        <v>690</v>
      </c>
      <c r="Q84" s="920">
        <v>59934</v>
      </c>
      <c r="R84" s="576">
        <v>16803</v>
      </c>
      <c r="S84" s="576">
        <v>8789</v>
      </c>
      <c r="T84" s="576">
        <v>7343</v>
      </c>
      <c r="U84" s="576">
        <v>11282.64</v>
      </c>
      <c r="V84" s="926">
        <v>65.08</v>
      </c>
      <c r="W84" s="923">
        <v>6114</v>
      </c>
      <c r="X84" s="923">
        <v>11943.64</v>
      </c>
      <c r="Y84" s="576">
        <v>51.19</v>
      </c>
      <c r="Z84" s="923">
        <v>3128</v>
      </c>
      <c r="AA84" s="923">
        <v>1229</v>
      </c>
      <c r="AB84" s="576">
        <v>1446</v>
      </c>
      <c r="AC84" s="576">
        <v>623</v>
      </c>
      <c r="AD84" s="576">
        <v>142</v>
      </c>
      <c r="AE84" s="576">
        <v>7249</v>
      </c>
      <c r="AF84" s="576">
        <v>43131</v>
      </c>
      <c r="AG84" s="576">
        <v>19768</v>
      </c>
      <c r="AH84" s="576">
        <v>6341</v>
      </c>
      <c r="AI84" s="576">
        <v>12604</v>
      </c>
      <c r="AJ84" s="576">
        <v>2775</v>
      </c>
      <c r="AK84" s="576">
        <v>0</v>
      </c>
      <c r="AL84" s="576">
        <v>0</v>
      </c>
      <c r="AM84" s="920">
        <v>19373</v>
      </c>
      <c r="AN84" s="576">
        <v>106</v>
      </c>
      <c r="AO84" s="576">
        <v>15639</v>
      </c>
      <c r="AP84" s="576">
        <v>0</v>
      </c>
      <c r="AQ84" s="576">
        <v>3628</v>
      </c>
      <c r="AR84" s="919">
        <v>77391</v>
      </c>
      <c r="AS84" s="920">
        <v>59895</v>
      </c>
      <c r="AT84" s="576">
        <v>7600.98</v>
      </c>
      <c r="AU84" s="576">
        <v>8577</v>
      </c>
      <c r="AV84" s="576">
        <v>8793</v>
      </c>
      <c r="AW84" s="576">
        <v>37511</v>
      </c>
      <c r="AX84" s="576">
        <v>24843</v>
      </c>
      <c r="AY84" s="576">
        <v>9262</v>
      </c>
      <c r="AZ84" s="921">
        <v>3240</v>
      </c>
      <c r="BA84" s="576">
        <v>222</v>
      </c>
      <c r="BB84" s="576">
        <v>0</v>
      </c>
      <c r="BC84" s="576">
        <v>4792</v>
      </c>
      <c r="BD84" s="920">
        <v>59895</v>
      </c>
      <c r="BE84" s="577">
        <v>27100</v>
      </c>
      <c r="BF84" s="577">
        <v>17263</v>
      </c>
      <c r="BG84" s="577">
        <v>1787</v>
      </c>
      <c r="BH84" s="577">
        <v>12615</v>
      </c>
      <c r="BI84" s="577">
        <v>3809</v>
      </c>
      <c r="BJ84" s="577">
        <v>122</v>
      </c>
      <c r="BK84" s="577">
        <v>764</v>
      </c>
      <c r="BL84" s="577">
        <v>15485</v>
      </c>
      <c r="BM84" s="920">
        <v>17496</v>
      </c>
      <c r="BN84" s="576">
        <v>15605</v>
      </c>
      <c r="BO84" s="576">
        <v>0</v>
      </c>
      <c r="BP84" s="576">
        <v>1891</v>
      </c>
      <c r="BQ84" s="577">
        <v>39</v>
      </c>
      <c r="BR84" s="577">
        <v>39</v>
      </c>
      <c r="BS84" s="577">
        <v>1226</v>
      </c>
      <c r="BT84" s="577">
        <v>31077</v>
      </c>
      <c r="BU84" s="577">
        <v>322.98</v>
      </c>
      <c r="BV84" s="577">
        <v>284.85000000000002</v>
      </c>
      <c r="BW84" s="577">
        <v>16.89</v>
      </c>
      <c r="BX84" s="577">
        <v>1.43</v>
      </c>
      <c r="BY84" s="577">
        <v>0.99</v>
      </c>
      <c r="BZ84" s="577">
        <v>0</v>
      </c>
      <c r="CA84" s="577">
        <v>0</v>
      </c>
      <c r="CB84" s="577">
        <v>0.84</v>
      </c>
      <c r="CC84" s="577">
        <v>10.25</v>
      </c>
      <c r="CD84" s="577">
        <v>3</v>
      </c>
      <c r="CE84" s="577">
        <v>0</v>
      </c>
      <c r="CF84" s="577">
        <v>0.54</v>
      </c>
      <c r="CG84" s="577">
        <v>0.11</v>
      </c>
      <c r="CH84" s="577">
        <v>0</v>
      </c>
      <c r="CI84" s="577">
        <v>0</v>
      </c>
      <c r="CJ84" s="577">
        <v>0</v>
      </c>
      <c r="CK84" s="577">
        <v>0</v>
      </c>
      <c r="CL84" s="577">
        <v>0</v>
      </c>
      <c r="CM84" s="577">
        <v>4.08</v>
      </c>
      <c r="CN84" s="577">
        <v>12303.51</v>
      </c>
      <c r="CO84" s="577">
        <v>10334.24</v>
      </c>
      <c r="CP84" s="577">
        <v>1256.3800000000001</v>
      </c>
      <c r="CQ84" s="577">
        <v>57.81</v>
      </c>
      <c r="CR84" s="577">
        <v>49.76</v>
      </c>
      <c r="CS84" s="577">
        <v>0</v>
      </c>
      <c r="CT84" s="577">
        <v>0</v>
      </c>
      <c r="CU84" s="577">
        <v>12.78</v>
      </c>
      <c r="CV84" s="577">
        <v>130.63</v>
      </c>
      <c r="CW84" s="577">
        <v>24.25</v>
      </c>
      <c r="CX84" s="577">
        <v>0</v>
      </c>
      <c r="CY84" s="577">
        <v>24.16</v>
      </c>
      <c r="CZ84" s="577">
        <v>1.19</v>
      </c>
      <c r="DA84" s="577">
        <v>0</v>
      </c>
      <c r="DB84" s="577">
        <v>0</v>
      </c>
      <c r="DC84" s="577">
        <v>0</v>
      </c>
      <c r="DD84" s="577">
        <v>0</v>
      </c>
      <c r="DE84" s="577">
        <v>0</v>
      </c>
      <c r="DF84" s="925">
        <v>412.31</v>
      </c>
    </row>
    <row r="85" spans="1:110">
      <c r="A85" s="954" t="s">
        <v>647</v>
      </c>
      <c r="B85" s="503" t="s">
        <v>648</v>
      </c>
      <c r="C85" s="483" t="s">
        <v>401</v>
      </c>
      <c r="D85" s="483" t="s">
        <v>644</v>
      </c>
      <c r="E85" s="919">
        <v>122106</v>
      </c>
      <c r="F85" s="920">
        <v>97872</v>
      </c>
      <c r="G85" s="576">
        <v>6770.9</v>
      </c>
      <c r="H85" s="576">
        <v>43958</v>
      </c>
      <c r="I85" s="576">
        <v>3094</v>
      </c>
      <c r="J85" s="576">
        <v>48722</v>
      </c>
      <c r="K85" s="576">
        <v>36509</v>
      </c>
      <c r="L85" s="576">
        <v>11182</v>
      </c>
      <c r="M85" s="921">
        <v>1031</v>
      </c>
      <c r="N85" s="576">
        <v>1025</v>
      </c>
      <c r="O85" s="576">
        <v>1</v>
      </c>
      <c r="P85" s="576">
        <v>1073</v>
      </c>
      <c r="Q85" s="920">
        <v>97872</v>
      </c>
      <c r="R85" s="576">
        <v>23143</v>
      </c>
      <c r="S85" s="576">
        <v>8576</v>
      </c>
      <c r="T85" s="576">
        <v>6962</v>
      </c>
      <c r="U85" s="576">
        <v>12488.55</v>
      </c>
      <c r="V85" s="926">
        <v>55.75</v>
      </c>
      <c r="W85" s="923">
        <v>6327</v>
      </c>
      <c r="X85" s="923">
        <v>16800.55</v>
      </c>
      <c r="Y85" s="576">
        <v>37.659999999999997</v>
      </c>
      <c r="Z85" s="923">
        <v>8359</v>
      </c>
      <c r="AA85" s="923">
        <v>635</v>
      </c>
      <c r="AB85" s="576">
        <v>1614</v>
      </c>
      <c r="AC85" s="576">
        <v>660</v>
      </c>
      <c r="AD85" s="576">
        <v>57</v>
      </c>
      <c r="AE85" s="576">
        <v>13850</v>
      </c>
      <c r="AF85" s="576">
        <v>74729</v>
      </c>
      <c r="AG85" s="576">
        <v>35762</v>
      </c>
      <c r="AH85" s="576">
        <v>9521</v>
      </c>
      <c r="AI85" s="576">
        <v>14006</v>
      </c>
      <c r="AJ85" s="576">
        <v>12685</v>
      </c>
      <c r="AK85" s="576">
        <v>0</v>
      </c>
      <c r="AL85" s="576">
        <v>0</v>
      </c>
      <c r="AM85" s="920">
        <v>24234</v>
      </c>
      <c r="AN85" s="576">
        <v>0</v>
      </c>
      <c r="AO85" s="576">
        <v>16220</v>
      </c>
      <c r="AP85" s="576">
        <v>6000</v>
      </c>
      <c r="AQ85" s="576">
        <v>2014</v>
      </c>
      <c r="AR85" s="919">
        <v>118086</v>
      </c>
      <c r="AS85" s="920">
        <v>97845</v>
      </c>
      <c r="AT85" s="576">
        <v>6769.03</v>
      </c>
      <c r="AU85" s="576">
        <v>9701</v>
      </c>
      <c r="AV85" s="576">
        <v>11785</v>
      </c>
      <c r="AW85" s="576">
        <v>59514</v>
      </c>
      <c r="AX85" s="576">
        <v>41915</v>
      </c>
      <c r="AY85" s="576">
        <v>14595</v>
      </c>
      <c r="AZ85" s="921">
        <v>2637</v>
      </c>
      <c r="BA85" s="576">
        <v>2106</v>
      </c>
      <c r="BB85" s="576">
        <v>0</v>
      </c>
      <c r="BC85" s="576">
        <v>14739</v>
      </c>
      <c r="BD85" s="920">
        <v>97845</v>
      </c>
      <c r="BE85" s="577">
        <v>46411</v>
      </c>
      <c r="BF85" s="577">
        <v>27605</v>
      </c>
      <c r="BG85" s="577">
        <v>3067</v>
      </c>
      <c r="BH85" s="577">
        <v>19529</v>
      </c>
      <c r="BI85" s="577">
        <v>2110</v>
      </c>
      <c r="BJ85" s="577">
        <v>576</v>
      </c>
      <c r="BK85" s="577">
        <v>2363</v>
      </c>
      <c r="BL85" s="577">
        <v>26856</v>
      </c>
      <c r="BM85" s="920">
        <v>20241</v>
      </c>
      <c r="BN85" s="576">
        <v>16509</v>
      </c>
      <c r="BO85" s="576">
        <v>0</v>
      </c>
      <c r="BP85" s="576">
        <v>3732</v>
      </c>
      <c r="BQ85" s="577">
        <v>27</v>
      </c>
      <c r="BR85" s="577">
        <v>27</v>
      </c>
      <c r="BS85" s="577">
        <v>-9145</v>
      </c>
      <c r="BT85" s="577">
        <v>16292</v>
      </c>
      <c r="BU85" s="577">
        <v>561</v>
      </c>
      <c r="BV85" s="577">
        <v>493.24</v>
      </c>
      <c r="BW85" s="577">
        <v>29.03</v>
      </c>
      <c r="BX85" s="577">
        <v>4.66</v>
      </c>
      <c r="BY85" s="577">
        <v>9.41</v>
      </c>
      <c r="BZ85" s="577">
        <v>0</v>
      </c>
      <c r="CA85" s="577">
        <v>0</v>
      </c>
      <c r="CB85" s="577">
        <v>0</v>
      </c>
      <c r="CC85" s="577">
        <v>21.52</v>
      </c>
      <c r="CD85" s="577">
        <v>0</v>
      </c>
      <c r="CE85" s="577">
        <v>0</v>
      </c>
      <c r="CF85" s="577">
        <v>3.14</v>
      </c>
      <c r="CG85" s="577">
        <v>0</v>
      </c>
      <c r="CH85" s="577">
        <v>0</v>
      </c>
      <c r="CI85" s="577">
        <v>0</v>
      </c>
      <c r="CJ85" s="577">
        <v>0</v>
      </c>
      <c r="CK85" s="577">
        <v>0</v>
      </c>
      <c r="CL85" s="577">
        <v>0</v>
      </c>
      <c r="CM85" s="577">
        <v>0</v>
      </c>
      <c r="CN85" s="577">
        <v>20830.32</v>
      </c>
      <c r="CO85" s="577">
        <v>17924.27</v>
      </c>
      <c r="CP85" s="577">
        <v>2071.91</v>
      </c>
      <c r="CQ85" s="577">
        <v>169.94</v>
      </c>
      <c r="CR85" s="577">
        <v>453.14</v>
      </c>
      <c r="CS85" s="577">
        <v>0</v>
      </c>
      <c r="CT85" s="577">
        <v>0</v>
      </c>
      <c r="CU85" s="577">
        <v>0</v>
      </c>
      <c r="CV85" s="577">
        <v>147.83000000000001</v>
      </c>
      <c r="CW85" s="577">
        <v>0</v>
      </c>
      <c r="CX85" s="577">
        <v>0</v>
      </c>
      <c r="CY85" s="577">
        <v>63.23</v>
      </c>
      <c r="CZ85" s="577">
        <v>0</v>
      </c>
      <c r="DA85" s="577">
        <v>0</v>
      </c>
      <c r="DB85" s="577">
        <v>0</v>
      </c>
      <c r="DC85" s="577">
        <v>0</v>
      </c>
      <c r="DD85" s="577">
        <v>0</v>
      </c>
      <c r="DE85" s="577">
        <v>0</v>
      </c>
      <c r="DF85" s="925">
        <v>0</v>
      </c>
    </row>
    <row r="86" spans="1:110">
      <c r="A86" s="954" t="s">
        <v>652</v>
      </c>
      <c r="B86" s="503" t="s">
        <v>653</v>
      </c>
      <c r="C86" s="483" t="s">
        <v>375</v>
      </c>
      <c r="D86" s="483" t="s">
        <v>644</v>
      </c>
      <c r="E86" s="919">
        <v>124638</v>
      </c>
      <c r="F86" s="920">
        <v>88843</v>
      </c>
      <c r="G86" s="576">
        <v>6227.39</v>
      </c>
      <c r="H86" s="576">
        <v>59121</v>
      </c>
      <c r="I86" s="576">
        <v>4225</v>
      </c>
      <c r="J86" s="576">
        <v>24433</v>
      </c>
      <c r="K86" s="576">
        <v>17727</v>
      </c>
      <c r="L86" s="576">
        <v>6239</v>
      </c>
      <c r="M86" s="921">
        <v>467</v>
      </c>
      <c r="N86" s="576">
        <v>0</v>
      </c>
      <c r="O86" s="576">
        <v>0</v>
      </c>
      <c r="P86" s="576">
        <v>1064</v>
      </c>
      <c r="Q86" s="920">
        <v>88843</v>
      </c>
      <c r="R86" s="576">
        <v>64839</v>
      </c>
      <c r="S86" s="576">
        <v>51698</v>
      </c>
      <c r="T86" s="576">
        <v>36222</v>
      </c>
      <c r="U86" s="576">
        <v>41466.65</v>
      </c>
      <c r="V86" s="926">
        <v>87.35</v>
      </c>
      <c r="W86" s="923">
        <v>35186</v>
      </c>
      <c r="X86" s="923">
        <v>39802.65</v>
      </c>
      <c r="Y86" s="576">
        <v>88.4</v>
      </c>
      <c r="Z86" s="923">
        <v>3830</v>
      </c>
      <c r="AA86" s="923">
        <v>1036</v>
      </c>
      <c r="AB86" s="576">
        <v>15476</v>
      </c>
      <c r="AC86" s="576">
        <v>588</v>
      </c>
      <c r="AD86" s="576">
        <v>173</v>
      </c>
      <c r="AE86" s="576">
        <v>12380</v>
      </c>
      <c r="AF86" s="576">
        <v>24004</v>
      </c>
      <c r="AG86" s="576">
        <v>16930</v>
      </c>
      <c r="AH86" s="576">
        <v>6051</v>
      </c>
      <c r="AI86" s="576">
        <v>0</v>
      </c>
      <c r="AJ86" s="576">
        <v>26</v>
      </c>
      <c r="AK86" s="576">
        <v>0</v>
      </c>
      <c r="AL86" s="576">
        <v>0</v>
      </c>
      <c r="AM86" s="920">
        <v>35795</v>
      </c>
      <c r="AN86" s="576">
        <v>0</v>
      </c>
      <c r="AO86" s="576">
        <v>8163</v>
      </c>
      <c r="AP86" s="576">
        <v>0</v>
      </c>
      <c r="AQ86" s="576">
        <v>27632</v>
      </c>
      <c r="AR86" s="919">
        <v>133360</v>
      </c>
      <c r="AS86" s="920">
        <v>87078</v>
      </c>
      <c r="AT86" s="576">
        <v>6103.68</v>
      </c>
      <c r="AU86" s="576">
        <v>9994</v>
      </c>
      <c r="AV86" s="576">
        <v>24842</v>
      </c>
      <c r="AW86" s="576">
        <v>41761</v>
      </c>
      <c r="AX86" s="576">
        <v>29930</v>
      </c>
      <c r="AY86" s="576">
        <v>8864</v>
      </c>
      <c r="AZ86" s="921">
        <v>1796</v>
      </c>
      <c r="BA86" s="576">
        <v>0</v>
      </c>
      <c r="BB86" s="576">
        <v>0</v>
      </c>
      <c r="BC86" s="576">
        <v>10481</v>
      </c>
      <c r="BD86" s="920">
        <v>87078</v>
      </c>
      <c r="BE86" s="577">
        <v>26931</v>
      </c>
      <c r="BF86" s="577">
        <v>12620</v>
      </c>
      <c r="BG86" s="577">
        <v>1567</v>
      </c>
      <c r="BH86" s="577">
        <v>34765</v>
      </c>
      <c r="BI86" s="577">
        <v>1490</v>
      </c>
      <c r="BJ86" s="577">
        <v>386</v>
      </c>
      <c r="BK86" s="577">
        <v>100</v>
      </c>
      <c r="BL86" s="577">
        <v>23406</v>
      </c>
      <c r="BM86" s="920">
        <v>46282</v>
      </c>
      <c r="BN86" s="576">
        <v>38318</v>
      </c>
      <c r="BO86" s="576">
        <v>0</v>
      </c>
      <c r="BP86" s="576">
        <v>7964</v>
      </c>
      <c r="BQ86" s="577">
        <v>1765</v>
      </c>
      <c r="BR86" s="577">
        <v>1765</v>
      </c>
      <c r="BS86" s="577">
        <v>7032</v>
      </c>
      <c r="BT86" s="577">
        <v>0</v>
      </c>
      <c r="BU86" s="577">
        <v>3186.33</v>
      </c>
      <c r="BV86" s="577">
        <v>804.72</v>
      </c>
      <c r="BW86" s="577">
        <v>57.68</v>
      </c>
      <c r="BX86" s="577">
        <v>46.67</v>
      </c>
      <c r="BY86" s="577">
        <v>4.03</v>
      </c>
      <c r="BZ86" s="577">
        <v>0.39</v>
      </c>
      <c r="CA86" s="577">
        <v>0</v>
      </c>
      <c r="CB86" s="577">
        <v>0</v>
      </c>
      <c r="CC86" s="577">
        <v>99.59</v>
      </c>
      <c r="CD86" s="577">
        <v>7.12</v>
      </c>
      <c r="CE86" s="577">
        <v>0</v>
      </c>
      <c r="CF86" s="577">
        <v>2139.56</v>
      </c>
      <c r="CG86" s="577">
        <v>26.57</v>
      </c>
      <c r="CH86" s="577">
        <v>0</v>
      </c>
      <c r="CI86" s="577">
        <v>0</v>
      </c>
      <c r="CJ86" s="577">
        <v>0</v>
      </c>
      <c r="CK86" s="577">
        <v>0</v>
      </c>
      <c r="CL86" s="577">
        <v>0</v>
      </c>
      <c r="CM86" s="577">
        <v>0</v>
      </c>
      <c r="CN86" s="577">
        <v>56691.01</v>
      </c>
      <c r="CO86" s="577">
        <v>39073.65</v>
      </c>
      <c r="CP86" s="577">
        <v>8397.19</v>
      </c>
      <c r="CQ86" s="577">
        <v>6698.66</v>
      </c>
      <c r="CR86" s="577">
        <v>685.64</v>
      </c>
      <c r="CS86" s="577">
        <v>461.57</v>
      </c>
      <c r="CT86" s="577">
        <v>0</v>
      </c>
      <c r="CU86" s="577">
        <v>0</v>
      </c>
      <c r="CV86" s="577">
        <v>586.75</v>
      </c>
      <c r="CW86" s="577">
        <v>267.33999999999997</v>
      </c>
      <c r="CX86" s="577">
        <v>0</v>
      </c>
      <c r="CY86" s="577">
        <v>181.93</v>
      </c>
      <c r="CZ86" s="577">
        <v>338.28</v>
      </c>
      <c r="DA86" s="577">
        <v>0</v>
      </c>
      <c r="DB86" s="577">
        <v>0</v>
      </c>
      <c r="DC86" s="577">
        <v>0</v>
      </c>
      <c r="DD86" s="577">
        <v>0</v>
      </c>
      <c r="DE86" s="577">
        <v>0</v>
      </c>
      <c r="DF86" s="925">
        <v>0</v>
      </c>
    </row>
    <row r="87" spans="1:110">
      <c r="A87" s="954" t="s">
        <v>656</v>
      </c>
      <c r="B87" s="503" t="s">
        <v>657</v>
      </c>
      <c r="C87" s="483" t="s">
        <v>381</v>
      </c>
      <c r="D87" s="483" t="s">
        <v>644</v>
      </c>
      <c r="E87" s="919">
        <v>81092</v>
      </c>
      <c r="F87" s="920">
        <v>62566</v>
      </c>
      <c r="G87" s="576">
        <v>6864.95</v>
      </c>
      <c r="H87" s="576">
        <v>27326</v>
      </c>
      <c r="I87" s="576">
        <v>8426.2900000000009</v>
      </c>
      <c r="J87" s="576">
        <v>19549</v>
      </c>
      <c r="K87" s="576">
        <v>15772</v>
      </c>
      <c r="L87" s="576">
        <v>3354</v>
      </c>
      <c r="M87" s="921">
        <v>413</v>
      </c>
      <c r="N87" s="576">
        <v>7264.77</v>
      </c>
      <c r="O87" s="576">
        <v>4665</v>
      </c>
      <c r="P87" s="576">
        <v>0</v>
      </c>
      <c r="Q87" s="920">
        <v>62566</v>
      </c>
      <c r="R87" s="576">
        <v>38724</v>
      </c>
      <c r="S87" s="576">
        <v>20275</v>
      </c>
      <c r="T87" s="576">
        <v>18744</v>
      </c>
      <c r="U87" s="576">
        <v>22917.93</v>
      </c>
      <c r="V87" s="926">
        <v>81.790000000000006</v>
      </c>
      <c r="W87" s="923">
        <v>18054</v>
      </c>
      <c r="X87" s="923">
        <v>21100.93</v>
      </c>
      <c r="Y87" s="576">
        <v>85.56</v>
      </c>
      <c r="Z87" s="923">
        <v>1695</v>
      </c>
      <c r="AA87" s="923">
        <v>690</v>
      </c>
      <c r="AB87" s="576">
        <v>1531</v>
      </c>
      <c r="AC87" s="576">
        <v>989</v>
      </c>
      <c r="AD87" s="576">
        <v>175</v>
      </c>
      <c r="AE87" s="576">
        <v>17285</v>
      </c>
      <c r="AF87" s="576">
        <v>23842</v>
      </c>
      <c r="AG87" s="576">
        <v>14044</v>
      </c>
      <c r="AH87" s="576">
        <v>3397</v>
      </c>
      <c r="AI87" s="576">
        <v>4538</v>
      </c>
      <c r="AJ87" s="576">
        <v>487</v>
      </c>
      <c r="AK87" s="576">
        <v>0</v>
      </c>
      <c r="AL87" s="576">
        <v>0</v>
      </c>
      <c r="AM87" s="920">
        <v>18526</v>
      </c>
      <c r="AN87" s="576">
        <v>0</v>
      </c>
      <c r="AO87" s="576">
        <v>4133</v>
      </c>
      <c r="AP87" s="576">
        <v>13100</v>
      </c>
      <c r="AQ87" s="576">
        <v>1293</v>
      </c>
      <c r="AR87" s="919">
        <v>91362</v>
      </c>
      <c r="AS87" s="920">
        <v>71064</v>
      </c>
      <c r="AT87" s="576">
        <v>7797.38</v>
      </c>
      <c r="AU87" s="576">
        <v>9883</v>
      </c>
      <c r="AV87" s="576">
        <v>16222</v>
      </c>
      <c r="AW87" s="576">
        <v>33591</v>
      </c>
      <c r="AX87" s="576">
        <v>26215</v>
      </c>
      <c r="AY87" s="576">
        <v>4009</v>
      </c>
      <c r="AZ87" s="921">
        <v>2575</v>
      </c>
      <c r="BA87" s="576">
        <v>7232</v>
      </c>
      <c r="BB87" s="576">
        <v>5657</v>
      </c>
      <c r="BC87" s="576">
        <v>4136</v>
      </c>
      <c r="BD87" s="920">
        <v>71064</v>
      </c>
      <c r="BE87" s="577">
        <v>19025</v>
      </c>
      <c r="BF87" s="577">
        <v>10930</v>
      </c>
      <c r="BG87" s="577">
        <v>902</v>
      </c>
      <c r="BH87" s="577">
        <v>36574</v>
      </c>
      <c r="BI87" s="577">
        <v>2618</v>
      </c>
      <c r="BJ87" s="577">
        <v>188</v>
      </c>
      <c r="BK87" s="577">
        <v>2366</v>
      </c>
      <c r="BL87" s="577">
        <v>10293</v>
      </c>
      <c r="BM87" s="920">
        <v>20298</v>
      </c>
      <c r="BN87" s="576">
        <v>7198</v>
      </c>
      <c r="BO87" s="576">
        <v>13100</v>
      </c>
      <c r="BP87" s="576">
        <v>0</v>
      </c>
      <c r="BQ87" s="577">
        <v>-8498</v>
      </c>
      <c r="BR87" s="577">
        <v>-8498</v>
      </c>
      <c r="BS87" s="577">
        <v>-11753.74</v>
      </c>
      <c r="BT87" s="577">
        <v>14341</v>
      </c>
      <c r="BU87" s="577">
        <v>564.54</v>
      </c>
      <c r="BV87" s="577">
        <v>456.43</v>
      </c>
      <c r="BW87" s="577">
        <v>17.440000000000001</v>
      </c>
      <c r="BX87" s="577">
        <v>0</v>
      </c>
      <c r="BY87" s="577">
        <v>0</v>
      </c>
      <c r="BZ87" s="577">
        <v>0</v>
      </c>
      <c r="CA87" s="577">
        <v>0</v>
      </c>
      <c r="CB87" s="577">
        <v>0</v>
      </c>
      <c r="CC87" s="577">
        <v>0.43</v>
      </c>
      <c r="CD87" s="577">
        <v>0</v>
      </c>
      <c r="CE87" s="577">
        <v>0</v>
      </c>
      <c r="CF87" s="577">
        <v>0</v>
      </c>
      <c r="CG87" s="577">
        <v>0</v>
      </c>
      <c r="CH87" s="577">
        <v>0</v>
      </c>
      <c r="CI87" s="577">
        <v>90.24</v>
      </c>
      <c r="CJ87" s="577">
        <v>0</v>
      </c>
      <c r="CK87" s="577">
        <v>0</v>
      </c>
      <c r="CL87" s="577">
        <v>0</v>
      </c>
      <c r="CM87" s="577">
        <v>0</v>
      </c>
      <c r="CN87" s="577">
        <v>23218.400000000001</v>
      </c>
      <c r="CO87" s="577">
        <v>20807.93</v>
      </c>
      <c r="CP87" s="577">
        <v>1023.79</v>
      </c>
      <c r="CQ87" s="577">
        <v>0</v>
      </c>
      <c r="CR87" s="577">
        <v>0</v>
      </c>
      <c r="CS87" s="577">
        <v>0</v>
      </c>
      <c r="CT87" s="577">
        <v>0</v>
      </c>
      <c r="CU87" s="577">
        <v>0</v>
      </c>
      <c r="CV87" s="577">
        <v>14.77</v>
      </c>
      <c r="CW87" s="577">
        <v>0</v>
      </c>
      <c r="CX87" s="577">
        <v>0</v>
      </c>
      <c r="CY87" s="577">
        <v>0</v>
      </c>
      <c r="CZ87" s="577">
        <v>0</v>
      </c>
      <c r="DA87" s="577">
        <v>0</v>
      </c>
      <c r="DB87" s="577">
        <v>1371.91</v>
      </c>
      <c r="DC87" s="577">
        <v>0</v>
      </c>
      <c r="DD87" s="577">
        <v>0</v>
      </c>
      <c r="DE87" s="577">
        <v>0</v>
      </c>
      <c r="DF87" s="925">
        <v>0</v>
      </c>
    </row>
    <row r="88" spans="1:110">
      <c r="A88" s="954" t="s">
        <v>659</v>
      </c>
      <c r="B88" s="503" t="s">
        <v>660</v>
      </c>
      <c r="C88" s="483" t="s">
        <v>360</v>
      </c>
      <c r="D88" s="483" t="s">
        <v>644</v>
      </c>
      <c r="E88" s="919">
        <v>107513</v>
      </c>
      <c r="F88" s="920">
        <v>100272</v>
      </c>
      <c r="G88" s="576">
        <v>7442.06</v>
      </c>
      <c r="H88" s="576">
        <v>62465</v>
      </c>
      <c r="I88" s="576">
        <v>13451</v>
      </c>
      <c r="J88" s="576">
        <v>24305</v>
      </c>
      <c r="K88" s="576">
        <v>16006</v>
      </c>
      <c r="L88" s="576">
        <v>7868</v>
      </c>
      <c r="M88" s="921">
        <v>431</v>
      </c>
      <c r="N88" s="576">
        <v>11</v>
      </c>
      <c r="O88" s="576">
        <v>0</v>
      </c>
      <c r="P88" s="576">
        <v>40</v>
      </c>
      <c r="Q88" s="920">
        <v>100272</v>
      </c>
      <c r="R88" s="576">
        <v>73762</v>
      </c>
      <c r="S88" s="576">
        <v>52757</v>
      </c>
      <c r="T88" s="576">
        <v>24436</v>
      </c>
      <c r="U88" s="576">
        <v>26528</v>
      </c>
      <c r="V88" s="926">
        <v>92.11</v>
      </c>
      <c r="W88" s="923">
        <v>23281</v>
      </c>
      <c r="X88" s="923">
        <v>25947</v>
      </c>
      <c r="Y88" s="576">
        <v>89.73</v>
      </c>
      <c r="Z88" s="923">
        <v>4061</v>
      </c>
      <c r="AA88" s="923">
        <v>1155</v>
      </c>
      <c r="AB88" s="576">
        <v>28321</v>
      </c>
      <c r="AC88" s="576">
        <v>1768</v>
      </c>
      <c r="AD88" s="576">
        <v>204</v>
      </c>
      <c r="AE88" s="576">
        <v>19033</v>
      </c>
      <c r="AF88" s="576">
        <v>26510</v>
      </c>
      <c r="AG88" s="576">
        <v>14527</v>
      </c>
      <c r="AH88" s="576">
        <v>7664</v>
      </c>
      <c r="AI88" s="576">
        <v>0</v>
      </c>
      <c r="AJ88" s="576">
        <v>2992</v>
      </c>
      <c r="AK88" s="576">
        <v>0</v>
      </c>
      <c r="AL88" s="576">
        <v>0</v>
      </c>
      <c r="AM88" s="920">
        <v>7241</v>
      </c>
      <c r="AN88" s="576">
        <v>0</v>
      </c>
      <c r="AO88" s="576">
        <v>3960</v>
      </c>
      <c r="AP88" s="576">
        <v>0</v>
      </c>
      <c r="AQ88" s="576">
        <v>3281</v>
      </c>
      <c r="AR88" s="919">
        <v>107661</v>
      </c>
      <c r="AS88" s="920">
        <v>97936</v>
      </c>
      <c r="AT88" s="576">
        <v>7268.68</v>
      </c>
      <c r="AU88" s="576">
        <v>12969</v>
      </c>
      <c r="AV88" s="576">
        <v>25933</v>
      </c>
      <c r="AW88" s="576">
        <v>47494</v>
      </c>
      <c r="AX88" s="576">
        <v>31817</v>
      </c>
      <c r="AY88" s="576">
        <v>10505</v>
      </c>
      <c r="AZ88" s="921">
        <v>3743</v>
      </c>
      <c r="BA88" s="576">
        <v>520</v>
      </c>
      <c r="BB88" s="576">
        <v>0</v>
      </c>
      <c r="BC88" s="576">
        <v>11020</v>
      </c>
      <c r="BD88" s="920">
        <v>97936</v>
      </c>
      <c r="BE88" s="577">
        <v>39277</v>
      </c>
      <c r="BF88" s="577">
        <v>15826</v>
      </c>
      <c r="BG88" s="577">
        <v>2595</v>
      </c>
      <c r="BH88" s="577">
        <v>26204</v>
      </c>
      <c r="BI88" s="577">
        <v>1952</v>
      </c>
      <c r="BJ88" s="577">
        <v>822</v>
      </c>
      <c r="BK88" s="577">
        <v>190</v>
      </c>
      <c r="BL88" s="577">
        <v>29491</v>
      </c>
      <c r="BM88" s="920">
        <v>9725</v>
      </c>
      <c r="BN88" s="576">
        <v>9484</v>
      </c>
      <c r="BO88" s="576">
        <v>0</v>
      </c>
      <c r="BP88" s="576">
        <v>241</v>
      </c>
      <c r="BQ88" s="577">
        <v>2336</v>
      </c>
      <c r="BR88" s="577">
        <v>2336</v>
      </c>
      <c r="BS88" s="577">
        <v>-1379</v>
      </c>
      <c r="BT88" s="577">
        <v>7325</v>
      </c>
      <c r="BU88" s="577">
        <v>857.93</v>
      </c>
      <c r="BV88" s="577">
        <v>528.80999999999995</v>
      </c>
      <c r="BW88" s="577">
        <v>134.29</v>
      </c>
      <c r="BX88" s="577">
        <v>71.709999999999994</v>
      </c>
      <c r="BY88" s="577">
        <v>0</v>
      </c>
      <c r="BZ88" s="577">
        <v>4.93</v>
      </c>
      <c r="CA88" s="577">
        <v>0</v>
      </c>
      <c r="CB88" s="577">
        <v>21.99</v>
      </c>
      <c r="CC88" s="577">
        <v>87.95</v>
      </c>
      <c r="CD88" s="577">
        <v>0</v>
      </c>
      <c r="CE88" s="577">
        <v>0</v>
      </c>
      <c r="CF88" s="577">
        <v>8.25</v>
      </c>
      <c r="CG88" s="577">
        <v>0</v>
      </c>
      <c r="CH88" s="577">
        <v>0</v>
      </c>
      <c r="CI88" s="577">
        <v>0</v>
      </c>
      <c r="CJ88" s="577">
        <v>0</v>
      </c>
      <c r="CK88" s="577">
        <v>0</v>
      </c>
      <c r="CL88" s="577">
        <v>0</v>
      </c>
      <c r="CM88" s="577">
        <v>0</v>
      </c>
      <c r="CN88" s="577">
        <v>57988</v>
      </c>
      <c r="CO88" s="577">
        <v>28340</v>
      </c>
      <c r="CP88" s="577">
        <v>17619</v>
      </c>
      <c r="CQ88" s="577">
        <v>6584</v>
      </c>
      <c r="CR88" s="577">
        <v>0</v>
      </c>
      <c r="CS88" s="577">
        <v>3758</v>
      </c>
      <c r="CT88" s="577">
        <v>0</v>
      </c>
      <c r="CU88" s="577">
        <v>792</v>
      </c>
      <c r="CV88" s="577">
        <v>891</v>
      </c>
      <c r="CW88" s="577">
        <v>0</v>
      </c>
      <c r="CX88" s="577">
        <v>0</v>
      </c>
      <c r="CY88" s="577">
        <v>4</v>
      </c>
      <c r="CZ88" s="577">
        <v>0</v>
      </c>
      <c r="DA88" s="577">
        <v>0</v>
      </c>
      <c r="DB88" s="577">
        <v>0</v>
      </c>
      <c r="DC88" s="577">
        <v>0</v>
      </c>
      <c r="DD88" s="577">
        <v>0</v>
      </c>
      <c r="DE88" s="577">
        <v>0</v>
      </c>
      <c r="DF88" s="925">
        <v>0</v>
      </c>
    </row>
    <row r="89" spans="1:110">
      <c r="A89" s="954" t="s">
        <v>662</v>
      </c>
      <c r="B89" s="503" t="s">
        <v>663</v>
      </c>
      <c r="C89" s="483" t="s">
        <v>401</v>
      </c>
      <c r="D89" s="483" t="s">
        <v>644</v>
      </c>
      <c r="E89" s="919">
        <v>105730</v>
      </c>
      <c r="F89" s="920">
        <v>93043</v>
      </c>
      <c r="G89" s="576">
        <v>6143.04</v>
      </c>
      <c r="H89" s="576">
        <v>33446</v>
      </c>
      <c r="I89" s="576">
        <v>1517</v>
      </c>
      <c r="J89" s="576">
        <v>55457</v>
      </c>
      <c r="K89" s="576">
        <v>44851</v>
      </c>
      <c r="L89" s="576">
        <v>9049</v>
      </c>
      <c r="M89" s="921">
        <v>1337</v>
      </c>
      <c r="N89" s="576">
        <v>179</v>
      </c>
      <c r="O89" s="576">
        <v>103</v>
      </c>
      <c r="P89" s="576">
        <v>2444</v>
      </c>
      <c r="Q89" s="920">
        <v>93043</v>
      </c>
      <c r="R89" s="576">
        <v>18448</v>
      </c>
      <c r="S89" s="576">
        <v>8797</v>
      </c>
      <c r="T89" s="576">
        <v>6135</v>
      </c>
      <c r="U89" s="576">
        <v>15469</v>
      </c>
      <c r="V89" s="926">
        <v>39.659999999999997</v>
      </c>
      <c r="W89" s="923">
        <v>5018</v>
      </c>
      <c r="X89" s="923">
        <v>15225</v>
      </c>
      <c r="Y89" s="576">
        <v>32.96</v>
      </c>
      <c r="Z89" s="923">
        <v>4949</v>
      </c>
      <c r="AA89" s="923">
        <v>1117</v>
      </c>
      <c r="AB89" s="576">
        <v>2662</v>
      </c>
      <c r="AC89" s="576">
        <v>202</v>
      </c>
      <c r="AD89" s="576">
        <v>91</v>
      </c>
      <c r="AE89" s="576">
        <v>9358</v>
      </c>
      <c r="AF89" s="576">
        <v>74595</v>
      </c>
      <c r="AG89" s="576">
        <v>44225</v>
      </c>
      <c r="AH89" s="576">
        <v>8958</v>
      </c>
      <c r="AI89" s="576">
        <v>15785</v>
      </c>
      <c r="AJ89" s="576">
        <v>3268</v>
      </c>
      <c r="AK89" s="576">
        <v>0</v>
      </c>
      <c r="AL89" s="576">
        <v>0</v>
      </c>
      <c r="AM89" s="920">
        <v>12687</v>
      </c>
      <c r="AN89" s="576">
        <v>0</v>
      </c>
      <c r="AO89" s="576">
        <v>9231</v>
      </c>
      <c r="AP89" s="576">
        <v>0</v>
      </c>
      <c r="AQ89" s="576">
        <v>3456</v>
      </c>
      <c r="AR89" s="919">
        <v>102636</v>
      </c>
      <c r="AS89" s="920">
        <v>91735</v>
      </c>
      <c r="AT89" s="576">
        <v>6056.69</v>
      </c>
      <c r="AU89" s="576">
        <v>7575</v>
      </c>
      <c r="AV89" s="576">
        <v>10585</v>
      </c>
      <c r="AW89" s="576">
        <v>64042</v>
      </c>
      <c r="AX89" s="576">
        <v>45216</v>
      </c>
      <c r="AY89" s="576">
        <v>12800</v>
      </c>
      <c r="AZ89" s="921">
        <v>4713</v>
      </c>
      <c r="BA89" s="576">
        <v>0</v>
      </c>
      <c r="BB89" s="576">
        <v>0</v>
      </c>
      <c r="BC89" s="576">
        <v>9533</v>
      </c>
      <c r="BD89" s="920">
        <v>91735</v>
      </c>
      <c r="BE89" s="577">
        <v>49497</v>
      </c>
      <c r="BF89" s="577">
        <v>33044</v>
      </c>
      <c r="BG89" s="577">
        <v>3540</v>
      </c>
      <c r="BH89" s="577">
        <v>18314</v>
      </c>
      <c r="BI89" s="577">
        <v>432</v>
      </c>
      <c r="BJ89" s="577">
        <v>181</v>
      </c>
      <c r="BK89" s="577">
        <v>1221</v>
      </c>
      <c r="BL89" s="577">
        <v>22090</v>
      </c>
      <c r="BM89" s="920">
        <v>10901</v>
      </c>
      <c r="BN89" s="576">
        <v>9758</v>
      </c>
      <c r="BO89" s="576">
        <v>0</v>
      </c>
      <c r="BP89" s="576">
        <v>1143</v>
      </c>
      <c r="BQ89" s="577">
        <v>1308</v>
      </c>
      <c r="BR89" s="577">
        <v>1308</v>
      </c>
      <c r="BS89" s="577">
        <v>4356</v>
      </c>
      <c r="BT89" s="577">
        <v>2585</v>
      </c>
      <c r="BU89" s="577">
        <v>492.25</v>
      </c>
      <c r="BV89" s="577">
        <v>399.62</v>
      </c>
      <c r="BW89" s="577">
        <v>25.81</v>
      </c>
      <c r="BX89" s="577">
        <v>9.3699999999999992</v>
      </c>
      <c r="BY89" s="577">
        <v>17.87</v>
      </c>
      <c r="BZ89" s="577">
        <v>0.87</v>
      </c>
      <c r="CA89" s="577">
        <v>0</v>
      </c>
      <c r="CB89" s="577">
        <v>0</v>
      </c>
      <c r="CC89" s="577">
        <v>38.71</v>
      </c>
      <c r="CD89" s="577">
        <v>0</v>
      </c>
      <c r="CE89" s="577">
        <v>0</v>
      </c>
      <c r="CF89" s="577">
        <v>0</v>
      </c>
      <c r="CG89" s="577">
        <v>0</v>
      </c>
      <c r="CH89" s="577">
        <v>0</v>
      </c>
      <c r="CI89" s="577">
        <v>0</v>
      </c>
      <c r="CJ89" s="577">
        <v>0</v>
      </c>
      <c r="CK89" s="577">
        <v>0</v>
      </c>
      <c r="CL89" s="577">
        <v>0</v>
      </c>
      <c r="CM89" s="577">
        <v>0</v>
      </c>
      <c r="CN89" s="577">
        <v>18606</v>
      </c>
      <c r="CO89" s="577">
        <v>14426</v>
      </c>
      <c r="CP89" s="577">
        <v>1721</v>
      </c>
      <c r="CQ89" s="577">
        <v>489</v>
      </c>
      <c r="CR89" s="577">
        <v>1235</v>
      </c>
      <c r="CS89" s="577">
        <v>421</v>
      </c>
      <c r="CT89" s="577">
        <v>0</v>
      </c>
      <c r="CU89" s="577">
        <v>0</v>
      </c>
      <c r="CV89" s="577">
        <v>314</v>
      </c>
      <c r="CW89" s="577">
        <v>0</v>
      </c>
      <c r="CX89" s="577">
        <v>0</v>
      </c>
      <c r="CY89" s="577">
        <v>0</v>
      </c>
      <c r="CZ89" s="577">
        <v>0</v>
      </c>
      <c r="DA89" s="577">
        <v>0</v>
      </c>
      <c r="DB89" s="577">
        <v>0</v>
      </c>
      <c r="DC89" s="577">
        <v>0</v>
      </c>
      <c r="DD89" s="577">
        <v>0</v>
      </c>
      <c r="DE89" s="577">
        <v>0</v>
      </c>
      <c r="DF89" s="925">
        <v>0</v>
      </c>
    </row>
    <row r="90" spans="1:110">
      <c r="A90" s="954" t="s">
        <v>666</v>
      </c>
      <c r="B90" s="503" t="s">
        <v>667</v>
      </c>
      <c r="C90" s="483" t="s">
        <v>375</v>
      </c>
      <c r="D90" s="483" t="s">
        <v>644</v>
      </c>
      <c r="E90" s="919">
        <v>38917</v>
      </c>
      <c r="F90" s="920">
        <v>28121</v>
      </c>
      <c r="G90" s="576">
        <v>8125.23</v>
      </c>
      <c r="H90" s="576">
        <v>16714</v>
      </c>
      <c r="I90" s="576">
        <v>1138</v>
      </c>
      <c r="J90" s="576">
        <v>6540</v>
      </c>
      <c r="K90" s="576">
        <v>3769</v>
      </c>
      <c r="L90" s="576">
        <v>2249</v>
      </c>
      <c r="M90" s="921">
        <v>522</v>
      </c>
      <c r="N90" s="576">
        <v>3428</v>
      </c>
      <c r="O90" s="576">
        <v>3226</v>
      </c>
      <c r="P90" s="576">
        <v>301</v>
      </c>
      <c r="Q90" s="920">
        <v>28121</v>
      </c>
      <c r="R90" s="576">
        <v>14000</v>
      </c>
      <c r="S90" s="576">
        <v>7295</v>
      </c>
      <c r="T90" s="576">
        <v>6962</v>
      </c>
      <c r="U90" s="576">
        <v>8517</v>
      </c>
      <c r="V90" s="926">
        <v>81.739999999999995</v>
      </c>
      <c r="W90" s="923">
        <v>6249</v>
      </c>
      <c r="X90" s="923">
        <v>8451</v>
      </c>
      <c r="Y90" s="576">
        <v>73.94</v>
      </c>
      <c r="Z90" s="923">
        <v>1323</v>
      </c>
      <c r="AA90" s="923">
        <v>713</v>
      </c>
      <c r="AB90" s="576">
        <v>333</v>
      </c>
      <c r="AC90" s="576">
        <v>646</v>
      </c>
      <c r="AD90" s="576">
        <v>49</v>
      </c>
      <c r="AE90" s="576">
        <v>6010</v>
      </c>
      <c r="AF90" s="576">
        <v>14121</v>
      </c>
      <c r="AG90" s="576">
        <v>2917</v>
      </c>
      <c r="AH90" s="576">
        <v>2332</v>
      </c>
      <c r="AI90" s="576">
        <v>7313</v>
      </c>
      <c r="AJ90" s="576">
        <v>754</v>
      </c>
      <c r="AK90" s="576">
        <v>0</v>
      </c>
      <c r="AL90" s="576">
        <v>0</v>
      </c>
      <c r="AM90" s="920">
        <v>10796</v>
      </c>
      <c r="AN90" s="576">
        <v>0</v>
      </c>
      <c r="AO90" s="576">
        <v>6440</v>
      </c>
      <c r="AP90" s="576">
        <v>0</v>
      </c>
      <c r="AQ90" s="576">
        <v>4356</v>
      </c>
      <c r="AR90" s="919">
        <v>41256</v>
      </c>
      <c r="AS90" s="920">
        <v>29205</v>
      </c>
      <c r="AT90" s="576">
        <v>8438.44</v>
      </c>
      <c r="AU90" s="576">
        <v>4565</v>
      </c>
      <c r="AV90" s="576">
        <v>5562</v>
      </c>
      <c r="AW90" s="576">
        <v>12663</v>
      </c>
      <c r="AX90" s="576">
        <v>7767</v>
      </c>
      <c r="AY90" s="576">
        <v>3170</v>
      </c>
      <c r="AZ90" s="921">
        <v>1224</v>
      </c>
      <c r="BA90" s="576">
        <v>2593</v>
      </c>
      <c r="BB90" s="576">
        <v>1668</v>
      </c>
      <c r="BC90" s="576">
        <v>3822</v>
      </c>
      <c r="BD90" s="920">
        <v>29205</v>
      </c>
      <c r="BE90" s="577">
        <v>10136</v>
      </c>
      <c r="BF90" s="577">
        <v>2384</v>
      </c>
      <c r="BG90" s="577">
        <v>995</v>
      </c>
      <c r="BH90" s="577">
        <v>10619</v>
      </c>
      <c r="BI90" s="577">
        <v>852</v>
      </c>
      <c r="BJ90" s="577">
        <v>170</v>
      </c>
      <c r="BK90" s="577">
        <v>198</v>
      </c>
      <c r="BL90" s="577">
        <v>7230</v>
      </c>
      <c r="BM90" s="920">
        <v>12051</v>
      </c>
      <c r="BN90" s="576">
        <v>11956</v>
      </c>
      <c r="BO90" s="576">
        <v>0</v>
      </c>
      <c r="BP90" s="576">
        <v>95</v>
      </c>
      <c r="BQ90" s="577">
        <v>-1084</v>
      </c>
      <c r="BR90" s="577">
        <v>-1084</v>
      </c>
      <c r="BS90" s="577">
        <v>-10977</v>
      </c>
      <c r="BT90" s="577">
        <v>4854</v>
      </c>
      <c r="BU90" s="577">
        <v>446.56</v>
      </c>
      <c r="BV90" s="577">
        <v>166.16</v>
      </c>
      <c r="BW90" s="577">
        <v>1.6</v>
      </c>
      <c r="BX90" s="577">
        <v>0</v>
      </c>
      <c r="BY90" s="577">
        <v>0</v>
      </c>
      <c r="BZ90" s="577">
        <v>0</v>
      </c>
      <c r="CA90" s="577">
        <v>0</v>
      </c>
      <c r="CB90" s="577">
        <v>0</v>
      </c>
      <c r="CC90" s="577">
        <v>2.8</v>
      </c>
      <c r="CD90" s="577">
        <v>0</v>
      </c>
      <c r="CE90" s="577">
        <v>0</v>
      </c>
      <c r="CF90" s="577">
        <v>276</v>
      </c>
      <c r="CG90" s="577">
        <v>0</v>
      </c>
      <c r="CH90" s="577">
        <v>0</v>
      </c>
      <c r="CI90" s="577">
        <v>0</v>
      </c>
      <c r="CJ90" s="577">
        <v>0</v>
      </c>
      <c r="CK90" s="577">
        <v>0</v>
      </c>
      <c r="CL90" s="577">
        <v>0</v>
      </c>
      <c r="CM90" s="577">
        <v>0</v>
      </c>
      <c r="CN90" s="577">
        <v>8342.2000000000007</v>
      </c>
      <c r="CO90" s="577">
        <v>8081</v>
      </c>
      <c r="CP90" s="577">
        <v>146</v>
      </c>
      <c r="CQ90" s="577">
        <v>0</v>
      </c>
      <c r="CR90" s="577">
        <v>0</v>
      </c>
      <c r="CS90" s="577">
        <v>0</v>
      </c>
      <c r="CT90" s="577">
        <v>0</v>
      </c>
      <c r="CU90" s="577">
        <v>0</v>
      </c>
      <c r="CV90" s="577">
        <v>4.2</v>
      </c>
      <c r="CW90" s="577">
        <v>0</v>
      </c>
      <c r="CX90" s="577">
        <v>0</v>
      </c>
      <c r="CY90" s="577">
        <v>111</v>
      </c>
      <c r="CZ90" s="577">
        <v>0</v>
      </c>
      <c r="DA90" s="577">
        <v>0</v>
      </c>
      <c r="DB90" s="577">
        <v>0</v>
      </c>
      <c r="DC90" s="577">
        <v>0</v>
      </c>
      <c r="DD90" s="577">
        <v>0</v>
      </c>
      <c r="DE90" s="577">
        <v>0</v>
      </c>
      <c r="DF90" s="925">
        <v>0</v>
      </c>
    </row>
    <row r="91" spans="1:110">
      <c r="A91" s="954" t="s">
        <v>669</v>
      </c>
      <c r="B91" s="503" t="s">
        <v>670</v>
      </c>
      <c r="C91" s="483" t="s">
        <v>381</v>
      </c>
      <c r="D91" s="483" t="s">
        <v>644</v>
      </c>
      <c r="E91" s="919">
        <v>84042</v>
      </c>
      <c r="F91" s="920">
        <v>63821</v>
      </c>
      <c r="G91" s="576">
        <v>8011.63</v>
      </c>
      <c r="H91" s="576">
        <v>29639</v>
      </c>
      <c r="I91" s="576">
        <v>3836</v>
      </c>
      <c r="J91" s="576">
        <v>21659</v>
      </c>
      <c r="K91" s="576">
        <v>17995</v>
      </c>
      <c r="L91" s="576">
        <v>3308</v>
      </c>
      <c r="M91" s="921">
        <v>356</v>
      </c>
      <c r="N91" s="576">
        <v>6154</v>
      </c>
      <c r="O91" s="576">
        <v>4247</v>
      </c>
      <c r="P91" s="576">
        <v>2533</v>
      </c>
      <c r="Q91" s="920">
        <v>63821</v>
      </c>
      <c r="R91" s="576">
        <v>35092</v>
      </c>
      <c r="S91" s="576">
        <v>21672</v>
      </c>
      <c r="T91" s="576">
        <v>19053</v>
      </c>
      <c r="U91" s="576">
        <v>22993</v>
      </c>
      <c r="V91" s="926">
        <v>82.86</v>
      </c>
      <c r="W91" s="923">
        <v>17579</v>
      </c>
      <c r="X91" s="923">
        <v>21050</v>
      </c>
      <c r="Y91" s="576">
        <v>83.51</v>
      </c>
      <c r="Z91" s="923">
        <v>2153</v>
      </c>
      <c r="AA91" s="923">
        <v>1474</v>
      </c>
      <c r="AB91" s="576">
        <v>2619</v>
      </c>
      <c r="AC91" s="576">
        <v>391</v>
      </c>
      <c r="AD91" s="576">
        <v>250</v>
      </c>
      <c r="AE91" s="576">
        <v>12779</v>
      </c>
      <c r="AF91" s="576">
        <v>28729</v>
      </c>
      <c r="AG91" s="576">
        <v>17059</v>
      </c>
      <c r="AH91" s="576">
        <v>3058</v>
      </c>
      <c r="AI91" s="576">
        <v>3790</v>
      </c>
      <c r="AJ91" s="576">
        <v>1402</v>
      </c>
      <c r="AK91" s="576">
        <v>1915</v>
      </c>
      <c r="AL91" s="576">
        <v>0</v>
      </c>
      <c r="AM91" s="920">
        <v>20221</v>
      </c>
      <c r="AN91" s="576">
        <v>0</v>
      </c>
      <c r="AO91" s="576">
        <v>14630</v>
      </c>
      <c r="AP91" s="576">
        <v>2900</v>
      </c>
      <c r="AQ91" s="576">
        <v>2691</v>
      </c>
      <c r="AR91" s="919">
        <v>73753</v>
      </c>
      <c r="AS91" s="920">
        <v>63820</v>
      </c>
      <c r="AT91" s="576">
        <v>8011.51</v>
      </c>
      <c r="AU91" s="576">
        <v>5963</v>
      </c>
      <c r="AV91" s="576">
        <v>14047</v>
      </c>
      <c r="AW91" s="576">
        <v>31106</v>
      </c>
      <c r="AX91" s="576">
        <v>23247</v>
      </c>
      <c r="AY91" s="576">
        <v>4770</v>
      </c>
      <c r="AZ91" s="921">
        <v>2195</v>
      </c>
      <c r="BA91" s="576">
        <v>5636</v>
      </c>
      <c r="BB91" s="576">
        <v>4001</v>
      </c>
      <c r="BC91" s="576">
        <v>7068</v>
      </c>
      <c r="BD91" s="920">
        <v>63820</v>
      </c>
      <c r="BE91" s="577">
        <v>17635</v>
      </c>
      <c r="BF91" s="577">
        <v>7549</v>
      </c>
      <c r="BG91" s="577">
        <v>1184</v>
      </c>
      <c r="BH91" s="577">
        <v>24080</v>
      </c>
      <c r="BI91" s="577">
        <v>1850</v>
      </c>
      <c r="BJ91" s="577">
        <v>409</v>
      </c>
      <c r="BK91" s="577">
        <v>2065</v>
      </c>
      <c r="BL91" s="577">
        <v>17781</v>
      </c>
      <c r="BM91" s="920">
        <v>9933</v>
      </c>
      <c r="BN91" s="576">
        <v>6340</v>
      </c>
      <c r="BO91" s="576">
        <v>2900</v>
      </c>
      <c r="BP91" s="576">
        <v>693</v>
      </c>
      <c r="BQ91" s="577">
        <v>1</v>
      </c>
      <c r="BR91" s="577">
        <v>1</v>
      </c>
      <c r="BS91" s="577">
        <v>-7273</v>
      </c>
      <c r="BT91" s="577">
        <v>13880</v>
      </c>
      <c r="BU91" s="577">
        <v>448.7</v>
      </c>
      <c r="BV91" s="577">
        <v>408.17</v>
      </c>
      <c r="BW91" s="577">
        <v>10.53</v>
      </c>
      <c r="BX91" s="577">
        <v>14.8</v>
      </c>
      <c r="BY91" s="577">
        <v>0</v>
      </c>
      <c r="BZ91" s="577">
        <v>0</v>
      </c>
      <c r="CA91" s="577">
        <v>0</v>
      </c>
      <c r="CB91" s="577">
        <v>0</v>
      </c>
      <c r="CC91" s="577">
        <v>5.83</v>
      </c>
      <c r="CD91" s="577">
        <v>0</v>
      </c>
      <c r="CE91" s="577">
        <v>0</v>
      </c>
      <c r="CF91" s="577">
        <v>0</v>
      </c>
      <c r="CG91" s="577">
        <v>0</v>
      </c>
      <c r="CH91" s="577">
        <v>0</v>
      </c>
      <c r="CI91" s="577">
        <v>0</v>
      </c>
      <c r="CJ91" s="577">
        <v>0</v>
      </c>
      <c r="CK91" s="577">
        <v>0</v>
      </c>
      <c r="CL91" s="577">
        <v>0</v>
      </c>
      <c r="CM91" s="577">
        <v>9.3699999999999992</v>
      </c>
      <c r="CN91" s="577">
        <v>23474</v>
      </c>
      <c r="CO91" s="577">
        <v>20725</v>
      </c>
      <c r="CP91" s="577">
        <v>1438</v>
      </c>
      <c r="CQ91" s="577">
        <v>1051</v>
      </c>
      <c r="CR91" s="577">
        <v>0</v>
      </c>
      <c r="CS91" s="577">
        <v>0</v>
      </c>
      <c r="CT91" s="577">
        <v>0</v>
      </c>
      <c r="CU91" s="577">
        <v>0</v>
      </c>
      <c r="CV91" s="577">
        <v>43</v>
      </c>
      <c r="CW91" s="577">
        <v>0</v>
      </c>
      <c r="CX91" s="577">
        <v>0</v>
      </c>
      <c r="CY91" s="577">
        <v>0</v>
      </c>
      <c r="CZ91" s="577">
        <v>0</v>
      </c>
      <c r="DA91" s="577">
        <v>0</v>
      </c>
      <c r="DB91" s="577">
        <v>0</v>
      </c>
      <c r="DC91" s="577">
        <v>0</v>
      </c>
      <c r="DD91" s="577">
        <v>0</v>
      </c>
      <c r="DE91" s="577">
        <v>0</v>
      </c>
      <c r="DF91" s="925">
        <v>217</v>
      </c>
    </row>
    <row r="92" spans="1:110">
      <c r="A92" s="954" t="s">
        <v>673</v>
      </c>
      <c r="B92" s="503" t="s">
        <v>674</v>
      </c>
      <c r="C92" s="483" t="s">
        <v>381</v>
      </c>
      <c r="D92" s="483" t="s">
        <v>644</v>
      </c>
      <c r="E92" s="919">
        <v>58032</v>
      </c>
      <c r="F92" s="920">
        <v>39355</v>
      </c>
      <c r="G92" s="576">
        <v>9665.1200000000008</v>
      </c>
      <c r="H92" s="576">
        <v>17467</v>
      </c>
      <c r="I92" s="576">
        <v>3662</v>
      </c>
      <c r="J92" s="576">
        <v>12854</v>
      </c>
      <c r="K92" s="576">
        <v>9637</v>
      </c>
      <c r="L92" s="576">
        <v>2980</v>
      </c>
      <c r="M92" s="921">
        <v>237</v>
      </c>
      <c r="N92" s="576">
        <v>5372</v>
      </c>
      <c r="O92" s="576">
        <v>2862</v>
      </c>
      <c r="P92" s="576">
        <v>0</v>
      </c>
      <c r="Q92" s="920">
        <v>39355</v>
      </c>
      <c r="R92" s="576">
        <v>20954</v>
      </c>
      <c r="S92" s="576">
        <v>9314</v>
      </c>
      <c r="T92" s="576">
        <v>7273</v>
      </c>
      <c r="U92" s="576">
        <v>8001</v>
      </c>
      <c r="V92" s="926">
        <v>90.9</v>
      </c>
      <c r="W92" s="923">
        <v>7221</v>
      </c>
      <c r="X92" s="923">
        <v>8655</v>
      </c>
      <c r="Y92" s="576">
        <v>83.43</v>
      </c>
      <c r="Z92" s="923">
        <v>1016</v>
      </c>
      <c r="AA92" s="923">
        <v>52</v>
      </c>
      <c r="AB92" s="576">
        <v>2041</v>
      </c>
      <c r="AC92" s="576">
        <v>1296</v>
      </c>
      <c r="AD92" s="576">
        <v>50</v>
      </c>
      <c r="AE92" s="576">
        <v>10294</v>
      </c>
      <c r="AF92" s="576">
        <v>18401</v>
      </c>
      <c r="AG92" s="576">
        <v>8341</v>
      </c>
      <c r="AH92" s="576">
        <v>2930</v>
      </c>
      <c r="AI92" s="576">
        <v>5584</v>
      </c>
      <c r="AJ92" s="576">
        <v>974</v>
      </c>
      <c r="AK92" s="576">
        <v>0</v>
      </c>
      <c r="AL92" s="576">
        <v>0</v>
      </c>
      <c r="AM92" s="920">
        <v>18677</v>
      </c>
      <c r="AN92" s="576">
        <v>0</v>
      </c>
      <c r="AO92" s="576">
        <v>11744</v>
      </c>
      <c r="AP92" s="576">
        <v>5000</v>
      </c>
      <c r="AQ92" s="576">
        <v>1933</v>
      </c>
      <c r="AR92" s="919">
        <v>55035</v>
      </c>
      <c r="AS92" s="920">
        <v>39515</v>
      </c>
      <c r="AT92" s="576">
        <v>9704.41</v>
      </c>
      <c r="AU92" s="576">
        <v>5598</v>
      </c>
      <c r="AV92" s="576">
        <v>8797</v>
      </c>
      <c r="AW92" s="576">
        <v>17512</v>
      </c>
      <c r="AX92" s="576">
        <v>11404</v>
      </c>
      <c r="AY92" s="576">
        <v>3896</v>
      </c>
      <c r="AZ92" s="921">
        <v>1575</v>
      </c>
      <c r="BA92" s="576">
        <v>3318</v>
      </c>
      <c r="BB92" s="576">
        <v>2767</v>
      </c>
      <c r="BC92" s="576">
        <v>4290</v>
      </c>
      <c r="BD92" s="920">
        <v>39515</v>
      </c>
      <c r="BE92" s="577">
        <v>13419</v>
      </c>
      <c r="BF92" s="577">
        <v>5392</v>
      </c>
      <c r="BG92" s="577">
        <v>1193</v>
      </c>
      <c r="BH92" s="577">
        <v>15990</v>
      </c>
      <c r="BI92" s="577">
        <v>889</v>
      </c>
      <c r="BJ92" s="577">
        <v>182</v>
      </c>
      <c r="BK92" s="577">
        <v>466</v>
      </c>
      <c r="BL92" s="577">
        <v>8569</v>
      </c>
      <c r="BM92" s="920">
        <v>15520</v>
      </c>
      <c r="BN92" s="576">
        <v>15434</v>
      </c>
      <c r="BO92" s="576">
        <v>0</v>
      </c>
      <c r="BP92" s="576">
        <v>86</v>
      </c>
      <c r="BQ92" s="577">
        <v>-160</v>
      </c>
      <c r="BR92" s="577">
        <v>-160</v>
      </c>
      <c r="BS92" s="577">
        <v>-2409</v>
      </c>
      <c r="BT92" s="577">
        <v>8063</v>
      </c>
      <c r="BU92" s="577">
        <v>256.95999999999998</v>
      </c>
      <c r="BV92" s="577">
        <v>178.44</v>
      </c>
      <c r="BW92" s="577">
        <v>16.190000000000001</v>
      </c>
      <c r="BX92" s="577">
        <v>6.82</v>
      </c>
      <c r="BY92" s="577">
        <v>0.76</v>
      </c>
      <c r="BZ92" s="577">
        <v>0</v>
      </c>
      <c r="CA92" s="577">
        <v>0</v>
      </c>
      <c r="CB92" s="577">
        <v>0</v>
      </c>
      <c r="CC92" s="577">
        <v>8.24</v>
      </c>
      <c r="CD92" s="577">
        <v>0</v>
      </c>
      <c r="CE92" s="577">
        <v>0</v>
      </c>
      <c r="CF92" s="577">
        <v>0</v>
      </c>
      <c r="CG92" s="577">
        <v>0</v>
      </c>
      <c r="CH92" s="577">
        <v>0</v>
      </c>
      <c r="CI92" s="577">
        <v>46.52</v>
      </c>
      <c r="CJ92" s="577">
        <v>0</v>
      </c>
      <c r="CK92" s="577">
        <v>0</v>
      </c>
      <c r="CL92" s="577">
        <v>0</v>
      </c>
      <c r="CM92" s="577">
        <v>0</v>
      </c>
      <c r="CN92" s="577">
        <v>11338</v>
      </c>
      <c r="CO92" s="577">
        <v>8544</v>
      </c>
      <c r="CP92" s="577">
        <v>1589</v>
      </c>
      <c r="CQ92" s="577">
        <v>551</v>
      </c>
      <c r="CR92" s="577">
        <v>70</v>
      </c>
      <c r="CS92" s="577">
        <v>0</v>
      </c>
      <c r="CT92" s="577">
        <v>0</v>
      </c>
      <c r="CU92" s="577">
        <v>0</v>
      </c>
      <c r="CV92" s="577">
        <v>253</v>
      </c>
      <c r="CW92" s="577">
        <v>0</v>
      </c>
      <c r="CX92" s="577">
        <v>0</v>
      </c>
      <c r="CY92" s="577">
        <v>0</v>
      </c>
      <c r="CZ92" s="577">
        <v>0</v>
      </c>
      <c r="DA92" s="577">
        <v>0</v>
      </c>
      <c r="DB92" s="577">
        <v>331</v>
      </c>
      <c r="DC92" s="577">
        <v>0</v>
      </c>
      <c r="DD92" s="577">
        <v>0</v>
      </c>
      <c r="DE92" s="577">
        <v>0</v>
      </c>
      <c r="DF92" s="925">
        <v>0</v>
      </c>
    </row>
    <row r="93" spans="1:110">
      <c r="A93" s="954" t="s">
        <v>677</v>
      </c>
      <c r="B93" s="503" t="s">
        <v>678</v>
      </c>
      <c r="C93" s="483" t="s">
        <v>401</v>
      </c>
      <c r="D93" s="483" t="s">
        <v>644</v>
      </c>
      <c r="E93" s="919">
        <v>84751</v>
      </c>
      <c r="F93" s="920">
        <v>77127</v>
      </c>
      <c r="G93" s="576">
        <v>5632.82</v>
      </c>
      <c r="H93" s="576">
        <v>35520</v>
      </c>
      <c r="I93" s="576">
        <v>3830</v>
      </c>
      <c r="J93" s="576">
        <v>35736</v>
      </c>
      <c r="K93" s="576">
        <v>26718</v>
      </c>
      <c r="L93" s="576">
        <v>7469</v>
      </c>
      <c r="M93" s="921">
        <v>1549</v>
      </c>
      <c r="N93" s="576">
        <v>441</v>
      </c>
      <c r="O93" s="576">
        <v>0</v>
      </c>
      <c r="P93" s="576">
        <v>1600</v>
      </c>
      <c r="Q93" s="920">
        <v>77127</v>
      </c>
      <c r="R93" s="576">
        <v>20762</v>
      </c>
      <c r="S93" s="576">
        <v>10531</v>
      </c>
      <c r="T93" s="576">
        <v>5595</v>
      </c>
      <c r="U93" s="576">
        <v>26542.52</v>
      </c>
      <c r="V93" s="926">
        <v>21.08</v>
      </c>
      <c r="W93" s="923">
        <v>4114</v>
      </c>
      <c r="X93" s="923">
        <v>22065.52</v>
      </c>
      <c r="Y93" s="576">
        <v>18.64</v>
      </c>
      <c r="Z93" s="923">
        <v>4201</v>
      </c>
      <c r="AA93" s="923">
        <v>1481</v>
      </c>
      <c r="AB93" s="576">
        <v>4936</v>
      </c>
      <c r="AC93" s="576">
        <v>744</v>
      </c>
      <c r="AD93" s="576">
        <v>30</v>
      </c>
      <c r="AE93" s="576">
        <v>9457</v>
      </c>
      <c r="AF93" s="576">
        <v>56365</v>
      </c>
      <c r="AG93" s="576">
        <v>27512</v>
      </c>
      <c r="AH93" s="576">
        <v>7439</v>
      </c>
      <c r="AI93" s="576">
        <v>19138</v>
      </c>
      <c r="AJ93" s="576">
        <v>1173</v>
      </c>
      <c r="AK93" s="576">
        <v>0</v>
      </c>
      <c r="AL93" s="576">
        <v>0</v>
      </c>
      <c r="AM93" s="920">
        <v>7624</v>
      </c>
      <c r="AN93" s="576">
        <v>0</v>
      </c>
      <c r="AO93" s="576">
        <v>4785</v>
      </c>
      <c r="AP93" s="576">
        <v>900</v>
      </c>
      <c r="AQ93" s="576">
        <v>1939</v>
      </c>
      <c r="AR93" s="919">
        <v>81460</v>
      </c>
      <c r="AS93" s="920">
        <v>76146</v>
      </c>
      <c r="AT93" s="576">
        <v>5561.18</v>
      </c>
      <c r="AU93" s="576">
        <v>11116</v>
      </c>
      <c r="AV93" s="576">
        <v>10010</v>
      </c>
      <c r="AW93" s="576">
        <v>44544</v>
      </c>
      <c r="AX93" s="576">
        <v>30401</v>
      </c>
      <c r="AY93" s="576">
        <v>9999</v>
      </c>
      <c r="AZ93" s="921">
        <v>4118</v>
      </c>
      <c r="BA93" s="576">
        <v>617</v>
      </c>
      <c r="BB93" s="576">
        <v>0</v>
      </c>
      <c r="BC93" s="576">
        <v>9859</v>
      </c>
      <c r="BD93" s="920">
        <v>76146</v>
      </c>
      <c r="BE93" s="577">
        <v>39389</v>
      </c>
      <c r="BF93" s="577">
        <v>20744</v>
      </c>
      <c r="BG93" s="577">
        <v>3369</v>
      </c>
      <c r="BH93" s="577">
        <v>12772</v>
      </c>
      <c r="BI93" s="577">
        <v>1605</v>
      </c>
      <c r="BJ93" s="577">
        <v>175</v>
      </c>
      <c r="BK93" s="577">
        <v>567</v>
      </c>
      <c r="BL93" s="577">
        <v>21638</v>
      </c>
      <c r="BM93" s="920">
        <v>5314</v>
      </c>
      <c r="BN93" s="576">
        <v>4989</v>
      </c>
      <c r="BO93" s="576">
        <v>0</v>
      </c>
      <c r="BP93" s="576">
        <v>325</v>
      </c>
      <c r="BQ93" s="577">
        <v>981</v>
      </c>
      <c r="BR93" s="577">
        <v>981</v>
      </c>
      <c r="BS93" s="577">
        <v>8240</v>
      </c>
      <c r="BT93" s="577">
        <v>6885</v>
      </c>
      <c r="BU93" s="577">
        <v>1445.11</v>
      </c>
      <c r="BV93" s="577">
        <v>489.94</v>
      </c>
      <c r="BW93" s="577">
        <v>54.4</v>
      </c>
      <c r="BX93" s="577">
        <v>107.93</v>
      </c>
      <c r="BY93" s="577">
        <v>0.23</v>
      </c>
      <c r="BZ93" s="577">
        <v>0.69</v>
      </c>
      <c r="CA93" s="577">
        <v>0</v>
      </c>
      <c r="CB93" s="577">
        <v>4.99</v>
      </c>
      <c r="CC93" s="577">
        <v>185.37</v>
      </c>
      <c r="CD93" s="577">
        <v>0</v>
      </c>
      <c r="CE93" s="577">
        <v>0</v>
      </c>
      <c r="CF93" s="577">
        <v>530.59</v>
      </c>
      <c r="CG93" s="577">
        <v>0.12</v>
      </c>
      <c r="CH93" s="577">
        <v>0</v>
      </c>
      <c r="CI93" s="577">
        <v>0</v>
      </c>
      <c r="CJ93" s="577">
        <v>0</v>
      </c>
      <c r="CK93" s="577">
        <v>0</v>
      </c>
      <c r="CL93" s="577">
        <v>0</v>
      </c>
      <c r="CM93" s="577">
        <v>70.849999999999994</v>
      </c>
      <c r="CN93" s="577">
        <v>28068.54</v>
      </c>
      <c r="CO93" s="577">
        <v>18622.52</v>
      </c>
      <c r="CP93" s="577">
        <v>4102.3900000000003</v>
      </c>
      <c r="CQ93" s="577">
        <v>3698.83</v>
      </c>
      <c r="CR93" s="577">
        <v>11.77</v>
      </c>
      <c r="CS93" s="577">
        <v>526.6</v>
      </c>
      <c r="CT93" s="577">
        <v>0</v>
      </c>
      <c r="CU93" s="577">
        <v>4.4400000000000004</v>
      </c>
      <c r="CV93" s="577">
        <v>551.61</v>
      </c>
      <c r="CW93" s="577">
        <v>0</v>
      </c>
      <c r="CX93" s="577">
        <v>0</v>
      </c>
      <c r="CY93" s="577">
        <v>174.18</v>
      </c>
      <c r="CZ93" s="577">
        <v>5.48</v>
      </c>
      <c r="DA93" s="577">
        <v>0</v>
      </c>
      <c r="DB93" s="577">
        <v>0</v>
      </c>
      <c r="DC93" s="577">
        <v>0</v>
      </c>
      <c r="DD93" s="577">
        <v>0</v>
      </c>
      <c r="DE93" s="577">
        <v>0</v>
      </c>
      <c r="DF93" s="925">
        <v>370.72</v>
      </c>
    </row>
    <row r="94" spans="1:110">
      <c r="A94" s="954" t="s">
        <v>680</v>
      </c>
      <c r="B94" s="503" t="s">
        <v>681</v>
      </c>
      <c r="C94" s="483" t="s">
        <v>381</v>
      </c>
      <c r="D94" s="483" t="s">
        <v>644</v>
      </c>
      <c r="E94" s="919">
        <v>132065</v>
      </c>
      <c r="F94" s="920">
        <v>113158</v>
      </c>
      <c r="G94" s="576">
        <v>9586.16</v>
      </c>
      <c r="H94" s="576">
        <v>45428</v>
      </c>
      <c r="I94" s="576">
        <v>7534</v>
      </c>
      <c r="J94" s="576">
        <v>49252</v>
      </c>
      <c r="K94" s="576">
        <v>39972</v>
      </c>
      <c r="L94" s="576">
        <v>9058</v>
      </c>
      <c r="M94" s="921">
        <v>0</v>
      </c>
      <c r="N94" s="576">
        <v>8639</v>
      </c>
      <c r="O94" s="576">
        <v>6051</v>
      </c>
      <c r="P94" s="576">
        <v>2305</v>
      </c>
      <c r="Q94" s="920">
        <v>113158</v>
      </c>
      <c r="R94" s="576">
        <v>46313</v>
      </c>
      <c r="S94" s="576">
        <v>23714</v>
      </c>
      <c r="T94" s="576">
        <v>22095</v>
      </c>
      <c r="U94" s="576">
        <v>22401.26</v>
      </c>
      <c r="V94" s="926">
        <v>98.63</v>
      </c>
      <c r="W94" s="923">
        <v>21702</v>
      </c>
      <c r="X94" s="923">
        <v>24169.26</v>
      </c>
      <c r="Y94" s="576">
        <v>89.79</v>
      </c>
      <c r="Z94" s="923">
        <v>2509</v>
      </c>
      <c r="AA94" s="923">
        <v>393</v>
      </c>
      <c r="AB94" s="576">
        <v>1619</v>
      </c>
      <c r="AC94" s="576">
        <v>1895</v>
      </c>
      <c r="AD94" s="576">
        <v>445</v>
      </c>
      <c r="AE94" s="576">
        <v>20259</v>
      </c>
      <c r="AF94" s="576">
        <v>66845</v>
      </c>
      <c r="AG94" s="576">
        <v>36625</v>
      </c>
      <c r="AH94" s="576">
        <v>8464</v>
      </c>
      <c r="AI94" s="576">
        <v>13974</v>
      </c>
      <c r="AJ94" s="576">
        <v>5038</v>
      </c>
      <c r="AK94" s="576">
        <v>0</v>
      </c>
      <c r="AL94" s="576">
        <v>0</v>
      </c>
      <c r="AM94" s="920">
        <v>18907</v>
      </c>
      <c r="AN94" s="576">
        <v>170</v>
      </c>
      <c r="AO94" s="576">
        <v>12888</v>
      </c>
      <c r="AP94" s="576">
        <v>0</v>
      </c>
      <c r="AQ94" s="576">
        <v>5849</v>
      </c>
      <c r="AR94" s="919">
        <v>142224</v>
      </c>
      <c r="AS94" s="920">
        <v>112373</v>
      </c>
      <c r="AT94" s="576">
        <v>9519.65</v>
      </c>
      <c r="AU94" s="576">
        <v>13093</v>
      </c>
      <c r="AV94" s="576">
        <v>23911</v>
      </c>
      <c r="AW94" s="576">
        <v>61202</v>
      </c>
      <c r="AX94" s="576">
        <v>46517</v>
      </c>
      <c r="AY94" s="576">
        <v>12797</v>
      </c>
      <c r="AZ94" s="921">
        <v>781</v>
      </c>
      <c r="BA94" s="576">
        <v>8343</v>
      </c>
      <c r="BB94" s="576">
        <v>5664</v>
      </c>
      <c r="BC94" s="576">
        <v>5824</v>
      </c>
      <c r="BD94" s="920">
        <v>112373</v>
      </c>
      <c r="BE94" s="577">
        <v>33702</v>
      </c>
      <c r="BF94" s="577">
        <v>17726</v>
      </c>
      <c r="BG94" s="577">
        <v>3704</v>
      </c>
      <c r="BH94" s="577">
        <v>53083</v>
      </c>
      <c r="BI94" s="577">
        <v>3874</v>
      </c>
      <c r="BJ94" s="577">
        <v>45</v>
      </c>
      <c r="BK94" s="577">
        <v>2184</v>
      </c>
      <c r="BL94" s="577">
        <v>19485</v>
      </c>
      <c r="BM94" s="920">
        <v>29851</v>
      </c>
      <c r="BN94" s="576">
        <v>24104</v>
      </c>
      <c r="BO94" s="576">
        <v>0</v>
      </c>
      <c r="BP94" s="576">
        <v>5747</v>
      </c>
      <c r="BQ94" s="577">
        <v>785</v>
      </c>
      <c r="BR94" s="577">
        <v>785</v>
      </c>
      <c r="BS94" s="577">
        <v>-3498</v>
      </c>
      <c r="BT94" s="577">
        <v>42021</v>
      </c>
      <c r="BU94" s="577">
        <v>559.29999999999995</v>
      </c>
      <c r="BV94" s="577">
        <v>502.8</v>
      </c>
      <c r="BW94" s="577">
        <v>15.58</v>
      </c>
      <c r="BX94" s="577">
        <v>0.44</v>
      </c>
      <c r="BY94" s="577">
        <v>0</v>
      </c>
      <c r="BZ94" s="577">
        <v>0</v>
      </c>
      <c r="CA94" s="577">
        <v>1.76</v>
      </c>
      <c r="CB94" s="577">
        <v>0</v>
      </c>
      <c r="CC94" s="577">
        <v>1.1399999999999999</v>
      </c>
      <c r="CD94" s="577">
        <v>0</v>
      </c>
      <c r="CE94" s="577">
        <v>0</v>
      </c>
      <c r="CF94" s="577">
        <v>0</v>
      </c>
      <c r="CG94" s="577">
        <v>0</v>
      </c>
      <c r="CH94" s="577">
        <v>0</v>
      </c>
      <c r="CI94" s="577">
        <v>37.57</v>
      </c>
      <c r="CJ94" s="577">
        <v>0</v>
      </c>
      <c r="CK94" s="577">
        <v>0</v>
      </c>
      <c r="CL94" s="577">
        <v>0</v>
      </c>
      <c r="CM94" s="577">
        <v>0</v>
      </c>
      <c r="CN94" s="577">
        <v>25820.46</v>
      </c>
      <c r="CO94" s="577">
        <v>24038.26</v>
      </c>
      <c r="CP94" s="577">
        <v>1056.68</v>
      </c>
      <c r="CQ94" s="577">
        <v>31.26</v>
      </c>
      <c r="CR94" s="577">
        <v>0</v>
      </c>
      <c r="CS94" s="577">
        <v>0</v>
      </c>
      <c r="CT94" s="577">
        <v>125.41</v>
      </c>
      <c r="CU94" s="577">
        <v>0</v>
      </c>
      <c r="CV94" s="577">
        <v>22.15</v>
      </c>
      <c r="CW94" s="577">
        <v>0</v>
      </c>
      <c r="CX94" s="577">
        <v>0</v>
      </c>
      <c r="CY94" s="577">
        <v>0</v>
      </c>
      <c r="CZ94" s="577">
        <v>0</v>
      </c>
      <c r="DA94" s="577">
        <v>0</v>
      </c>
      <c r="DB94" s="577">
        <v>546.70000000000005</v>
      </c>
      <c r="DC94" s="577">
        <v>0</v>
      </c>
      <c r="DD94" s="577">
        <v>0</v>
      </c>
      <c r="DE94" s="577">
        <v>0</v>
      </c>
      <c r="DF94" s="925">
        <v>0</v>
      </c>
    </row>
    <row r="95" spans="1:110">
      <c r="A95" s="954" t="s">
        <v>689</v>
      </c>
      <c r="B95" s="503" t="s">
        <v>690</v>
      </c>
      <c r="C95" s="483" t="s">
        <v>401</v>
      </c>
      <c r="D95" s="483" t="s">
        <v>644</v>
      </c>
      <c r="E95" s="919">
        <v>107401</v>
      </c>
      <c r="F95" s="920">
        <v>80856</v>
      </c>
      <c r="G95" s="576">
        <v>7976.28</v>
      </c>
      <c r="H95" s="576">
        <v>26693</v>
      </c>
      <c r="I95" s="576">
        <v>1890</v>
      </c>
      <c r="J95" s="576">
        <v>50620</v>
      </c>
      <c r="K95" s="576">
        <v>34899</v>
      </c>
      <c r="L95" s="576">
        <v>14606</v>
      </c>
      <c r="M95" s="921">
        <v>906</v>
      </c>
      <c r="N95" s="576">
        <v>1242</v>
      </c>
      <c r="O95" s="576">
        <v>11</v>
      </c>
      <c r="P95" s="576">
        <v>411</v>
      </c>
      <c r="Q95" s="920">
        <v>80856</v>
      </c>
      <c r="R95" s="576">
        <v>15485</v>
      </c>
      <c r="S95" s="576">
        <v>8508</v>
      </c>
      <c r="T95" s="576">
        <v>7148</v>
      </c>
      <c r="U95" s="576">
        <v>25716.42</v>
      </c>
      <c r="V95" s="926">
        <v>27.8</v>
      </c>
      <c r="W95" s="923">
        <v>6218</v>
      </c>
      <c r="X95" s="923">
        <v>10678.42</v>
      </c>
      <c r="Y95" s="576">
        <v>58.23</v>
      </c>
      <c r="Z95" s="923">
        <v>3794</v>
      </c>
      <c r="AA95" s="923">
        <v>930</v>
      </c>
      <c r="AB95" s="576">
        <v>1360</v>
      </c>
      <c r="AC95" s="576">
        <v>425</v>
      </c>
      <c r="AD95" s="576">
        <v>96</v>
      </c>
      <c r="AE95" s="576">
        <v>6456</v>
      </c>
      <c r="AF95" s="576">
        <v>65371</v>
      </c>
      <c r="AG95" s="576">
        <v>34474</v>
      </c>
      <c r="AH95" s="576">
        <v>14510</v>
      </c>
      <c r="AI95" s="576">
        <v>11928</v>
      </c>
      <c r="AJ95" s="576">
        <v>2394</v>
      </c>
      <c r="AK95" s="576">
        <v>0</v>
      </c>
      <c r="AL95" s="576">
        <v>0</v>
      </c>
      <c r="AM95" s="920">
        <v>26545</v>
      </c>
      <c r="AN95" s="576">
        <v>0</v>
      </c>
      <c r="AO95" s="576">
        <v>19440</v>
      </c>
      <c r="AP95" s="576">
        <v>7000</v>
      </c>
      <c r="AQ95" s="576">
        <v>105</v>
      </c>
      <c r="AR95" s="919">
        <v>102004</v>
      </c>
      <c r="AS95" s="920">
        <v>82486</v>
      </c>
      <c r="AT95" s="576">
        <v>8137.08</v>
      </c>
      <c r="AU95" s="576">
        <v>5301</v>
      </c>
      <c r="AV95" s="576">
        <v>8039</v>
      </c>
      <c r="AW95" s="576">
        <v>62746</v>
      </c>
      <c r="AX95" s="576">
        <v>39278</v>
      </c>
      <c r="AY95" s="576">
        <v>19226</v>
      </c>
      <c r="AZ95" s="921">
        <v>3684</v>
      </c>
      <c r="BA95" s="576">
        <v>1231</v>
      </c>
      <c r="BB95" s="576">
        <v>0</v>
      </c>
      <c r="BC95" s="576">
        <v>5169</v>
      </c>
      <c r="BD95" s="920">
        <v>82486</v>
      </c>
      <c r="BE95" s="577">
        <v>38192</v>
      </c>
      <c r="BF95" s="577">
        <v>26700</v>
      </c>
      <c r="BG95" s="577">
        <v>4473</v>
      </c>
      <c r="BH95" s="577">
        <v>13334</v>
      </c>
      <c r="BI95" s="577">
        <v>1288</v>
      </c>
      <c r="BJ95" s="577">
        <v>131</v>
      </c>
      <c r="BK95" s="577">
        <v>778</v>
      </c>
      <c r="BL95" s="577">
        <v>28763</v>
      </c>
      <c r="BM95" s="920">
        <v>19518</v>
      </c>
      <c r="BN95" s="576">
        <v>16718</v>
      </c>
      <c r="BO95" s="576">
        <v>0</v>
      </c>
      <c r="BP95" s="576">
        <v>2800</v>
      </c>
      <c r="BQ95" s="577">
        <v>-1630</v>
      </c>
      <c r="BR95" s="577">
        <v>-1630</v>
      </c>
      <c r="BS95" s="577">
        <v>-2032</v>
      </c>
      <c r="BT95" s="577">
        <v>13032</v>
      </c>
      <c r="BU95" s="577">
        <v>343.7</v>
      </c>
      <c r="BV95" s="577">
        <v>292.89999999999998</v>
      </c>
      <c r="BW95" s="577">
        <v>10.79</v>
      </c>
      <c r="BX95" s="577">
        <v>0</v>
      </c>
      <c r="BY95" s="577">
        <v>4.6100000000000003</v>
      </c>
      <c r="BZ95" s="577">
        <v>0.25</v>
      </c>
      <c r="CA95" s="577">
        <v>0</v>
      </c>
      <c r="CB95" s="577">
        <v>0</v>
      </c>
      <c r="CC95" s="577">
        <v>25.88</v>
      </c>
      <c r="CD95" s="577">
        <v>0</v>
      </c>
      <c r="CE95" s="577">
        <v>0</v>
      </c>
      <c r="CF95" s="577">
        <v>0</v>
      </c>
      <c r="CG95" s="577">
        <v>7.72</v>
      </c>
      <c r="CH95" s="577">
        <v>1.56</v>
      </c>
      <c r="CI95" s="577">
        <v>0</v>
      </c>
      <c r="CJ95" s="577">
        <v>0</v>
      </c>
      <c r="CK95" s="577">
        <v>0</v>
      </c>
      <c r="CL95" s="577">
        <v>0</v>
      </c>
      <c r="CM95" s="577">
        <v>0</v>
      </c>
      <c r="CN95" s="577">
        <v>12393.6</v>
      </c>
      <c r="CO95" s="577">
        <v>10928.07</v>
      </c>
      <c r="CP95" s="577">
        <v>763.97</v>
      </c>
      <c r="CQ95" s="577">
        <v>0</v>
      </c>
      <c r="CR95" s="577">
        <v>220.21</v>
      </c>
      <c r="CS95" s="577">
        <v>129.62</v>
      </c>
      <c r="CT95" s="577">
        <v>0</v>
      </c>
      <c r="CU95" s="577">
        <v>0</v>
      </c>
      <c r="CV95" s="577">
        <v>132</v>
      </c>
      <c r="CW95" s="577">
        <v>0</v>
      </c>
      <c r="CX95" s="577">
        <v>0</v>
      </c>
      <c r="CY95" s="577">
        <v>0</v>
      </c>
      <c r="CZ95" s="577">
        <v>161.38</v>
      </c>
      <c r="DA95" s="577">
        <v>58.35</v>
      </c>
      <c r="DB95" s="577">
        <v>0</v>
      </c>
      <c r="DC95" s="577">
        <v>0</v>
      </c>
      <c r="DD95" s="577">
        <v>0</v>
      </c>
      <c r="DE95" s="577">
        <v>0</v>
      </c>
      <c r="DF95" s="925">
        <v>0</v>
      </c>
    </row>
    <row r="96" spans="1:110">
      <c r="A96" s="954" t="s">
        <v>694</v>
      </c>
      <c r="B96" s="503" t="s">
        <v>695</v>
      </c>
      <c r="C96" s="483" t="s">
        <v>401</v>
      </c>
      <c r="D96" s="483" t="s">
        <v>644</v>
      </c>
      <c r="E96" s="919">
        <v>0</v>
      </c>
      <c r="F96" s="920">
        <v>0</v>
      </c>
      <c r="G96" s="576">
        <v>0</v>
      </c>
      <c r="H96" s="576">
        <v>0</v>
      </c>
      <c r="I96" s="576">
        <v>0</v>
      </c>
      <c r="J96" s="576">
        <v>0</v>
      </c>
      <c r="K96" s="576">
        <v>0</v>
      </c>
      <c r="L96" s="576">
        <v>0</v>
      </c>
      <c r="M96" s="921">
        <v>0</v>
      </c>
      <c r="N96" s="576">
        <v>0</v>
      </c>
      <c r="O96" s="576">
        <v>0</v>
      </c>
      <c r="P96" s="576">
        <v>0</v>
      </c>
      <c r="Q96" s="920">
        <v>0</v>
      </c>
      <c r="R96" s="576">
        <v>0</v>
      </c>
      <c r="S96" s="576">
        <v>0</v>
      </c>
      <c r="T96" s="576">
        <v>0</v>
      </c>
      <c r="U96" s="576">
        <v>0</v>
      </c>
      <c r="V96" s="926">
        <v>0</v>
      </c>
      <c r="W96" s="923">
        <v>0</v>
      </c>
      <c r="X96" s="923">
        <v>0</v>
      </c>
      <c r="Y96" s="576">
        <v>0</v>
      </c>
      <c r="Z96" s="923">
        <v>0</v>
      </c>
      <c r="AA96" s="923">
        <v>0</v>
      </c>
      <c r="AB96" s="576">
        <v>0</v>
      </c>
      <c r="AC96" s="576">
        <v>0</v>
      </c>
      <c r="AD96" s="576">
        <v>0</v>
      </c>
      <c r="AE96" s="576">
        <v>0</v>
      </c>
      <c r="AF96" s="576">
        <v>0</v>
      </c>
      <c r="AG96" s="576">
        <v>0</v>
      </c>
      <c r="AH96" s="576">
        <v>0</v>
      </c>
      <c r="AI96" s="576">
        <v>0</v>
      </c>
      <c r="AJ96" s="576">
        <v>0</v>
      </c>
      <c r="AK96" s="576">
        <v>0</v>
      </c>
      <c r="AL96" s="576">
        <v>0</v>
      </c>
      <c r="AM96" s="920">
        <v>0</v>
      </c>
      <c r="AN96" s="576">
        <v>0</v>
      </c>
      <c r="AO96" s="576">
        <v>0</v>
      </c>
      <c r="AP96" s="576">
        <v>0</v>
      </c>
      <c r="AQ96" s="576">
        <v>0</v>
      </c>
      <c r="AR96" s="919">
        <v>0</v>
      </c>
      <c r="AS96" s="920">
        <v>0</v>
      </c>
      <c r="AT96" s="576">
        <v>0</v>
      </c>
      <c r="AU96" s="576">
        <v>0</v>
      </c>
      <c r="AV96" s="576">
        <v>0</v>
      </c>
      <c r="AW96" s="576">
        <v>0</v>
      </c>
      <c r="AX96" s="576">
        <v>0</v>
      </c>
      <c r="AY96" s="576">
        <v>0</v>
      </c>
      <c r="AZ96" s="921">
        <v>0</v>
      </c>
      <c r="BA96" s="576">
        <v>0</v>
      </c>
      <c r="BB96" s="576">
        <v>0</v>
      </c>
      <c r="BC96" s="576">
        <v>0</v>
      </c>
      <c r="BD96" s="920">
        <v>0</v>
      </c>
      <c r="BE96" s="577">
        <v>0</v>
      </c>
      <c r="BF96" s="577">
        <v>0</v>
      </c>
      <c r="BG96" s="577">
        <v>0</v>
      </c>
      <c r="BH96" s="577">
        <v>0</v>
      </c>
      <c r="BI96" s="577">
        <v>0</v>
      </c>
      <c r="BJ96" s="577">
        <v>0</v>
      </c>
      <c r="BK96" s="577">
        <v>0</v>
      </c>
      <c r="BL96" s="577">
        <v>0</v>
      </c>
      <c r="BM96" s="920">
        <v>0</v>
      </c>
      <c r="BN96" s="576">
        <v>0</v>
      </c>
      <c r="BO96" s="576">
        <v>0</v>
      </c>
      <c r="BP96" s="576">
        <v>0</v>
      </c>
      <c r="BQ96" s="577">
        <v>0</v>
      </c>
      <c r="BR96" s="577">
        <v>0</v>
      </c>
      <c r="BS96" s="577">
        <v>0</v>
      </c>
      <c r="BT96" s="577">
        <v>0</v>
      </c>
      <c r="BU96" s="577">
        <v>0</v>
      </c>
      <c r="BV96" s="577">
        <v>0</v>
      </c>
      <c r="BW96" s="577">
        <v>0</v>
      </c>
      <c r="BX96" s="577">
        <v>0</v>
      </c>
      <c r="BY96" s="577">
        <v>0</v>
      </c>
      <c r="BZ96" s="577">
        <v>0</v>
      </c>
      <c r="CA96" s="577">
        <v>0</v>
      </c>
      <c r="CB96" s="577">
        <v>0</v>
      </c>
      <c r="CC96" s="577">
        <v>0</v>
      </c>
      <c r="CD96" s="577">
        <v>0</v>
      </c>
      <c r="CE96" s="577">
        <v>0</v>
      </c>
      <c r="CF96" s="577">
        <v>0</v>
      </c>
      <c r="CG96" s="577">
        <v>0</v>
      </c>
      <c r="CH96" s="577">
        <v>0</v>
      </c>
      <c r="CI96" s="577">
        <v>0</v>
      </c>
      <c r="CJ96" s="577">
        <v>0</v>
      </c>
      <c r="CK96" s="577">
        <v>0</v>
      </c>
      <c r="CL96" s="577">
        <v>0</v>
      </c>
      <c r="CM96" s="577">
        <v>0</v>
      </c>
      <c r="CN96" s="577">
        <v>0</v>
      </c>
      <c r="CO96" s="577">
        <v>0</v>
      </c>
      <c r="CP96" s="577">
        <v>0</v>
      </c>
      <c r="CQ96" s="577">
        <v>0</v>
      </c>
      <c r="CR96" s="577">
        <v>0</v>
      </c>
      <c r="CS96" s="577">
        <v>0</v>
      </c>
      <c r="CT96" s="577">
        <v>0</v>
      </c>
      <c r="CU96" s="577">
        <v>0</v>
      </c>
      <c r="CV96" s="577">
        <v>0</v>
      </c>
      <c r="CW96" s="577">
        <v>0</v>
      </c>
      <c r="CX96" s="577">
        <v>0</v>
      </c>
      <c r="CY96" s="577">
        <v>0</v>
      </c>
      <c r="CZ96" s="577">
        <v>0</v>
      </c>
      <c r="DA96" s="577">
        <v>0</v>
      </c>
      <c r="DB96" s="577">
        <v>0</v>
      </c>
      <c r="DC96" s="577">
        <v>0</v>
      </c>
      <c r="DD96" s="577">
        <v>0</v>
      </c>
      <c r="DE96" s="577">
        <v>0</v>
      </c>
      <c r="DF96" s="925">
        <v>0</v>
      </c>
    </row>
    <row r="97" spans="1:110">
      <c r="A97" s="954" t="s">
        <v>698</v>
      </c>
      <c r="B97" s="503" t="s">
        <v>699</v>
      </c>
      <c r="C97" s="483" t="s">
        <v>401</v>
      </c>
      <c r="D97" s="483" t="s">
        <v>644</v>
      </c>
      <c r="E97" s="919">
        <v>66440</v>
      </c>
      <c r="F97" s="920">
        <v>48645</v>
      </c>
      <c r="G97" s="576">
        <v>4884.53</v>
      </c>
      <c r="H97" s="576">
        <v>21746</v>
      </c>
      <c r="I97" s="576">
        <v>2009</v>
      </c>
      <c r="J97" s="576">
        <v>24483</v>
      </c>
      <c r="K97" s="576">
        <v>15961</v>
      </c>
      <c r="L97" s="576">
        <v>7736</v>
      </c>
      <c r="M97" s="921">
        <v>680</v>
      </c>
      <c r="N97" s="576">
        <v>9</v>
      </c>
      <c r="O97" s="576">
        <v>9</v>
      </c>
      <c r="P97" s="576">
        <v>398</v>
      </c>
      <c r="Q97" s="920">
        <v>48645</v>
      </c>
      <c r="R97" s="576">
        <v>10579</v>
      </c>
      <c r="S97" s="576">
        <v>3918</v>
      </c>
      <c r="T97" s="576">
        <v>3704</v>
      </c>
      <c r="U97" s="576">
        <v>8223.94</v>
      </c>
      <c r="V97" s="926">
        <v>45.04</v>
      </c>
      <c r="W97" s="923">
        <v>3198</v>
      </c>
      <c r="X97" s="923">
        <v>10673.94</v>
      </c>
      <c r="Y97" s="576">
        <v>29.96</v>
      </c>
      <c r="Z97" s="923">
        <v>3574</v>
      </c>
      <c r="AA97" s="923">
        <v>506</v>
      </c>
      <c r="AB97" s="576">
        <v>214</v>
      </c>
      <c r="AC97" s="576">
        <v>1337</v>
      </c>
      <c r="AD97" s="576">
        <v>101</v>
      </c>
      <c r="AE97" s="576">
        <v>5223</v>
      </c>
      <c r="AF97" s="576">
        <v>38066</v>
      </c>
      <c r="AG97" s="576">
        <v>14624</v>
      </c>
      <c r="AH97" s="576">
        <v>7635</v>
      </c>
      <c r="AI97" s="576">
        <v>11534</v>
      </c>
      <c r="AJ97" s="576">
        <v>2669</v>
      </c>
      <c r="AK97" s="576">
        <v>0</v>
      </c>
      <c r="AL97" s="576">
        <v>0</v>
      </c>
      <c r="AM97" s="920">
        <v>17795</v>
      </c>
      <c r="AN97" s="576">
        <v>0</v>
      </c>
      <c r="AO97" s="576">
        <v>9148</v>
      </c>
      <c r="AP97" s="576">
        <v>7000</v>
      </c>
      <c r="AQ97" s="576">
        <v>1647</v>
      </c>
      <c r="AR97" s="919">
        <v>60272</v>
      </c>
      <c r="AS97" s="920">
        <v>48854</v>
      </c>
      <c r="AT97" s="576">
        <v>4905.51</v>
      </c>
      <c r="AU97" s="576">
        <v>5229</v>
      </c>
      <c r="AV97" s="576">
        <v>7701</v>
      </c>
      <c r="AW97" s="576">
        <v>30999</v>
      </c>
      <c r="AX97" s="576">
        <v>18303</v>
      </c>
      <c r="AY97" s="576">
        <v>9868</v>
      </c>
      <c r="AZ97" s="921">
        <v>2034</v>
      </c>
      <c r="BA97" s="576">
        <v>1</v>
      </c>
      <c r="BB97" s="576">
        <v>1</v>
      </c>
      <c r="BC97" s="576">
        <v>4924</v>
      </c>
      <c r="BD97" s="920">
        <v>48854</v>
      </c>
      <c r="BE97" s="577">
        <v>17631</v>
      </c>
      <c r="BF97" s="577">
        <v>7154</v>
      </c>
      <c r="BG97" s="577">
        <v>1924</v>
      </c>
      <c r="BH97" s="577">
        <v>18735</v>
      </c>
      <c r="BI97" s="577">
        <v>276</v>
      </c>
      <c r="BJ97" s="577">
        <v>125</v>
      </c>
      <c r="BK97" s="577">
        <v>740</v>
      </c>
      <c r="BL97" s="577">
        <v>11347</v>
      </c>
      <c r="BM97" s="920">
        <v>11418</v>
      </c>
      <c r="BN97" s="576">
        <v>10440</v>
      </c>
      <c r="BO97" s="576">
        <v>0</v>
      </c>
      <c r="BP97" s="576">
        <v>978</v>
      </c>
      <c r="BQ97" s="577">
        <v>-209</v>
      </c>
      <c r="BR97" s="577">
        <v>-209</v>
      </c>
      <c r="BS97" s="577">
        <v>1172</v>
      </c>
      <c r="BT97" s="577">
        <v>11516</v>
      </c>
      <c r="BU97" s="577">
        <v>345.64</v>
      </c>
      <c r="BV97" s="577">
        <v>325.89</v>
      </c>
      <c r="BW97" s="577">
        <v>8.81</v>
      </c>
      <c r="BX97" s="577">
        <v>0</v>
      </c>
      <c r="BY97" s="577">
        <v>3.51</v>
      </c>
      <c r="BZ97" s="577">
        <v>0</v>
      </c>
      <c r="CA97" s="577">
        <v>0</v>
      </c>
      <c r="CB97" s="577">
        <v>0</v>
      </c>
      <c r="CC97" s="577">
        <v>6.76</v>
      </c>
      <c r="CD97" s="577">
        <v>0</v>
      </c>
      <c r="CE97" s="577">
        <v>0</v>
      </c>
      <c r="CF97" s="577">
        <v>0</v>
      </c>
      <c r="CG97" s="577">
        <v>0</v>
      </c>
      <c r="CH97" s="577">
        <v>0</v>
      </c>
      <c r="CI97" s="577">
        <v>0</v>
      </c>
      <c r="CJ97" s="577">
        <v>0.66</v>
      </c>
      <c r="CK97" s="577">
        <v>0</v>
      </c>
      <c r="CL97" s="577">
        <v>0</v>
      </c>
      <c r="CM97" s="577">
        <v>0</v>
      </c>
      <c r="CN97" s="577">
        <v>12652.16</v>
      </c>
      <c r="CO97" s="577">
        <v>11758.94</v>
      </c>
      <c r="CP97" s="577">
        <v>624.44000000000005</v>
      </c>
      <c r="CQ97" s="577">
        <v>0</v>
      </c>
      <c r="CR97" s="577">
        <v>169.47</v>
      </c>
      <c r="CS97" s="577">
        <v>0</v>
      </c>
      <c r="CT97" s="577">
        <v>0</v>
      </c>
      <c r="CU97" s="577">
        <v>0</v>
      </c>
      <c r="CV97" s="577">
        <v>50.6</v>
      </c>
      <c r="CW97" s="577">
        <v>0</v>
      </c>
      <c r="CX97" s="577">
        <v>0</v>
      </c>
      <c r="CY97" s="577">
        <v>0</v>
      </c>
      <c r="CZ97" s="577">
        <v>0</v>
      </c>
      <c r="DA97" s="577">
        <v>0</v>
      </c>
      <c r="DB97" s="577">
        <v>0</v>
      </c>
      <c r="DC97" s="577">
        <v>48.71</v>
      </c>
      <c r="DD97" s="577">
        <v>0</v>
      </c>
      <c r="DE97" s="577">
        <v>0</v>
      </c>
      <c r="DF97" s="925">
        <v>0</v>
      </c>
    </row>
    <row r="98" spans="1:110">
      <c r="A98" s="954" t="s">
        <v>700</v>
      </c>
      <c r="B98" s="503" t="s">
        <v>701</v>
      </c>
      <c r="C98" s="483" t="s">
        <v>381</v>
      </c>
      <c r="D98" s="483" t="s">
        <v>644</v>
      </c>
      <c r="E98" s="919">
        <v>91275</v>
      </c>
      <c r="F98" s="920">
        <v>68233</v>
      </c>
      <c r="G98" s="576">
        <v>12010.21</v>
      </c>
      <c r="H98" s="576">
        <v>26508</v>
      </c>
      <c r="I98" s="576">
        <v>4625</v>
      </c>
      <c r="J98" s="576">
        <v>29546</v>
      </c>
      <c r="K98" s="576">
        <v>22422</v>
      </c>
      <c r="L98" s="576">
        <v>5361</v>
      </c>
      <c r="M98" s="921">
        <v>1118</v>
      </c>
      <c r="N98" s="576">
        <v>6927</v>
      </c>
      <c r="O98" s="576">
        <v>2653</v>
      </c>
      <c r="P98" s="576">
        <v>627</v>
      </c>
      <c r="Q98" s="920">
        <v>68233</v>
      </c>
      <c r="R98" s="576">
        <v>21666</v>
      </c>
      <c r="S98" s="576">
        <v>7202</v>
      </c>
      <c r="T98" s="576">
        <v>6561</v>
      </c>
      <c r="U98" s="576">
        <v>6809.7</v>
      </c>
      <c r="V98" s="926">
        <v>96.35</v>
      </c>
      <c r="W98" s="923">
        <v>6513</v>
      </c>
      <c r="X98" s="923">
        <v>8018.7</v>
      </c>
      <c r="Y98" s="576">
        <v>81.22</v>
      </c>
      <c r="Z98" s="923">
        <v>1402</v>
      </c>
      <c r="AA98" s="923">
        <v>48</v>
      </c>
      <c r="AB98" s="576">
        <v>641</v>
      </c>
      <c r="AC98" s="576">
        <v>884</v>
      </c>
      <c r="AD98" s="576">
        <v>187</v>
      </c>
      <c r="AE98" s="576">
        <v>13393</v>
      </c>
      <c r="AF98" s="576">
        <v>46567</v>
      </c>
      <c r="AG98" s="576">
        <v>20837</v>
      </c>
      <c r="AH98" s="576">
        <v>5486</v>
      </c>
      <c r="AI98" s="576">
        <v>12524</v>
      </c>
      <c r="AJ98" s="576">
        <v>4833</v>
      </c>
      <c r="AK98" s="576">
        <v>0</v>
      </c>
      <c r="AL98" s="576">
        <v>0</v>
      </c>
      <c r="AM98" s="920">
        <v>23042</v>
      </c>
      <c r="AN98" s="576">
        <v>0</v>
      </c>
      <c r="AO98" s="576">
        <v>10709</v>
      </c>
      <c r="AP98" s="576">
        <v>0</v>
      </c>
      <c r="AQ98" s="576">
        <v>12333</v>
      </c>
      <c r="AR98" s="919">
        <v>94157</v>
      </c>
      <c r="AS98" s="920">
        <v>68563</v>
      </c>
      <c r="AT98" s="576">
        <v>12068.3</v>
      </c>
      <c r="AU98" s="576">
        <v>10571</v>
      </c>
      <c r="AV98" s="576">
        <v>11087</v>
      </c>
      <c r="AW98" s="576">
        <v>38859</v>
      </c>
      <c r="AX98" s="576">
        <v>25520</v>
      </c>
      <c r="AY98" s="576">
        <v>7310</v>
      </c>
      <c r="AZ98" s="921">
        <v>4476</v>
      </c>
      <c r="BA98" s="576">
        <v>4303</v>
      </c>
      <c r="BB98" s="576">
        <v>1914</v>
      </c>
      <c r="BC98" s="576">
        <v>3743</v>
      </c>
      <c r="BD98" s="920">
        <v>68563</v>
      </c>
      <c r="BE98" s="577">
        <v>20144</v>
      </c>
      <c r="BF98" s="577">
        <v>9173</v>
      </c>
      <c r="BG98" s="577">
        <v>2742</v>
      </c>
      <c r="BH98" s="577">
        <v>28292</v>
      </c>
      <c r="BI98" s="577">
        <v>3476</v>
      </c>
      <c r="BJ98" s="577">
        <v>104</v>
      </c>
      <c r="BK98" s="577">
        <v>2490</v>
      </c>
      <c r="BL98" s="577">
        <v>14057</v>
      </c>
      <c r="BM98" s="920">
        <v>25594</v>
      </c>
      <c r="BN98" s="576">
        <v>24983</v>
      </c>
      <c r="BO98" s="576">
        <v>0</v>
      </c>
      <c r="BP98" s="576">
        <v>611</v>
      </c>
      <c r="BQ98" s="577">
        <v>-330</v>
      </c>
      <c r="BR98" s="577">
        <v>-330</v>
      </c>
      <c r="BS98" s="577">
        <v>-4026</v>
      </c>
      <c r="BT98" s="577">
        <v>33095</v>
      </c>
      <c r="BU98" s="577">
        <v>213.91</v>
      </c>
      <c r="BV98" s="577">
        <v>161.49</v>
      </c>
      <c r="BW98" s="577">
        <v>4.25</v>
      </c>
      <c r="BX98" s="577">
        <v>0</v>
      </c>
      <c r="BY98" s="577">
        <v>5.26</v>
      </c>
      <c r="BZ98" s="577">
        <v>0</v>
      </c>
      <c r="CA98" s="577">
        <v>0</v>
      </c>
      <c r="CB98" s="577">
        <v>0</v>
      </c>
      <c r="CC98" s="577">
        <v>8.8000000000000007</v>
      </c>
      <c r="CD98" s="577">
        <v>0</v>
      </c>
      <c r="CE98" s="577">
        <v>0</v>
      </c>
      <c r="CF98" s="577">
        <v>6.5</v>
      </c>
      <c r="CG98" s="577">
        <v>0</v>
      </c>
      <c r="CH98" s="577">
        <v>0</v>
      </c>
      <c r="CI98" s="577">
        <v>25.55</v>
      </c>
      <c r="CJ98" s="577">
        <v>0</v>
      </c>
      <c r="CK98" s="577">
        <v>0</v>
      </c>
      <c r="CL98" s="577">
        <v>0</v>
      </c>
      <c r="CM98" s="577">
        <v>2.06</v>
      </c>
      <c r="CN98" s="577">
        <v>8659.43</v>
      </c>
      <c r="CO98" s="577">
        <v>7765.7</v>
      </c>
      <c r="CP98" s="577">
        <v>331.84</v>
      </c>
      <c r="CQ98" s="577">
        <v>0</v>
      </c>
      <c r="CR98" s="577">
        <v>252.23</v>
      </c>
      <c r="CS98" s="577">
        <v>0</v>
      </c>
      <c r="CT98" s="577">
        <v>0</v>
      </c>
      <c r="CU98" s="577">
        <v>0</v>
      </c>
      <c r="CV98" s="577">
        <v>19.72</v>
      </c>
      <c r="CW98" s="577">
        <v>0</v>
      </c>
      <c r="CX98" s="577">
        <v>0</v>
      </c>
      <c r="CY98" s="577">
        <v>7.55</v>
      </c>
      <c r="CZ98" s="577">
        <v>0</v>
      </c>
      <c r="DA98" s="577">
        <v>0</v>
      </c>
      <c r="DB98" s="577">
        <v>215.18</v>
      </c>
      <c r="DC98" s="577">
        <v>0</v>
      </c>
      <c r="DD98" s="577">
        <v>0</v>
      </c>
      <c r="DE98" s="577">
        <v>0</v>
      </c>
      <c r="DF98" s="925">
        <v>67.209999999999994</v>
      </c>
    </row>
    <row r="99" spans="1:110">
      <c r="A99" s="954" t="s">
        <v>1289</v>
      </c>
      <c r="B99" s="503" t="s">
        <v>706</v>
      </c>
      <c r="C99" s="483" t="s">
        <v>381</v>
      </c>
      <c r="D99" s="483" t="s">
        <v>644</v>
      </c>
      <c r="E99" s="919">
        <v>80229</v>
      </c>
      <c r="F99" s="920">
        <v>66941</v>
      </c>
      <c r="G99" s="576">
        <v>12376.98</v>
      </c>
      <c r="H99" s="576">
        <v>22320</v>
      </c>
      <c r="I99" s="576">
        <v>5375</v>
      </c>
      <c r="J99" s="576">
        <v>16481</v>
      </c>
      <c r="K99" s="576">
        <v>12962</v>
      </c>
      <c r="L99" s="576">
        <v>2890</v>
      </c>
      <c r="M99" s="921">
        <v>613</v>
      </c>
      <c r="N99" s="576">
        <v>3745</v>
      </c>
      <c r="O99" s="576">
        <v>3101</v>
      </c>
      <c r="P99" s="576">
        <v>19020</v>
      </c>
      <c r="Q99" s="920">
        <v>66941</v>
      </c>
      <c r="R99" s="576">
        <v>40257</v>
      </c>
      <c r="S99" s="576">
        <v>11097</v>
      </c>
      <c r="T99" s="576">
        <v>10459</v>
      </c>
      <c r="U99" s="576">
        <v>13188.76</v>
      </c>
      <c r="V99" s="926">
        <v>79.3</v>
      </c>
      <c r="W99" s="923">
        <v>9537</v>
      </c>
      <c r="X99" s="923">
        <v>11982.76</v>
      </c>
      <c r="Y99" s="576">
        <v>79.59</v>
      </c>
      <c r="Z99" s="923">
        <v>1445</v>
      </c>
      <c r="AA99" s="923">
        <v>922</v>
      </c>
      <c r="AB99" s="576">
        <v>638</v>
      </c>
      <c r="AC99" s="576">
        <v>627</v>
      </c>
      <c r="AD99" s="576">
        <v>55</v>
      </c>
      <c r="AE99" s="576">
        <v>28478</v>
      </c>
      <c r="AF99" s="576">
        <v>26684</v>
      </c>
      <c r="AG99" s="576">
        <v>12335</v>
      </c>
      <c r="AH99" s="576">
        <v>2835</v>
      </c>
      <c r="AI99" s="576">
        <v>7362</v>
      </c>
      <c r="AJ99" s="576">
        <v>2351</v>
      </c>
      <c r="AK99" s="576">
        <v>900</v>
      </c>
      <c r="AL99" s="576">
        <v>0</v>
      </c>
      <c r="AM99" s="920">
        <v>13288</v>
      </c>
      <c r="AN99" s="576">
        <v>0</v>
      </c>
      <c r="AO99" s="576">
        <v>11298</v>
      </c>
      <c r="AP99" s="576">
        <v>1990</v>
      </c>
      <c r="AQ99" s="576">
        <v>0</v>
      </c>
      <c r="AR99" s="919">
        <v>74633</v>
      </c>
      <c r="AS99" s="920">
        <v>59471</v>
      </c>
      <c r="AT99" s="576">
        <v>10995.82</v>
      </c>
      <c r="AU99" s="576">
        <v>5373</v>
      </c>
      <c r="AV99" s="576">
        <v>10425</v>
      </c>
      <c r="AW99" s="576">
        <v>24752</v>
      </c>
      <c r="AX99" s="576">
        <v>19398</v>
      </c>
      <c r="AY99" s="576">
        <v>3381</v>
      </c>
      <c r="AZ99" s="921">
        <v>1744</v>
      </c>
      <c r="BA99" s="576">
        <v>5570</v>
      </c>
      <c r="BB99" s="576">
        <v>3157</v>
      </c>
      <c r="BC99" s="576">
        <v>13351</v>
      </c>
      <c r="BD99" s="920">
        <v>59471</v>
      </c>
      <c r="BE99" s="577">
        <v>14962</v>
      </c>
      <c r="BF99" s="577">
        <v>5666</v>
      </c>
      <c r="BG99" s="577">
        <v>803</v>
      </c>
      <c r="BH99" s="577">
        <v>35711</v>
      </c>
      <c r="BI99" s="577">
        <v>1124</v>
      </c>
      <c r="BJ99" s="577">
        <v>354</v>
      </c>
      <c r="BK99" s="577">
        <v>1123</v>
      </c>
      <c r="BL99" s="577">
        <v>6197</v>
      </c>
      <c r="BM99" s="920">
        <v>15162</v>
      </c>
      <c r="BN99" s="576">
        <v>13172</v>
      </c>
      <c r="BO99" s="576">
        <v>1990</v>
      </c>
      <c r="BP99" s="576">
        <v>0</v>
      </c>
      <c r="BQ99" s="577">
        <v>7470</v>
      </c>
      <c r="BR99" s="577">
        <v>7470</v>
      </c>
      <c r="BS99" s="577">
        <v>-9668</v>
      </c>
      <c r="BT99" s="577">
        <v>7460</v>
      </c>
      <c r="BU99" s="577">
        <v>283.39999999999998</v>
      </c>
      <c r="BV99" s="577">
        <v>247.43</v>
      </c>
      <c r="BW99" s="577">
        <v>3.18</v>
      </c>
      <c r="BX99" s="577">
        <v>0.44</v>
      </c>
      <c r="BY99" s="577">
        <v>1.01</v>
      </c>
      <c r="BZ99" s="577">
        <v>0</v>
      </c>
      <c r="CA99" s="577">
        <v>0</v>
      </c>
      <c r="CB99" s="577">
        <v>0</v>
      </c>
      <c r="CC99" s="577">
        <v>1.76</v>
      </c>
      <c r="CD99" s="577">
        <v>0</v>
      </c>
      <c r="CE99" s="577">
        <v>0</v>
      </c>
      <c r="CF99" s="577">
        <v>0</v>
      </c>
      <c r="CG99" s="577">
        <v>0</v>
      </c>
      <c r="CH99" s="577">
        <v>0</v>
      </c>
      <c r="CI99" s="577">
        <v>29.58</v>
      </c>
      <c r="CJ99" s="577">
        <v>0</v>
      </c>
      <c r="CK99" s="577">
        <v>0</v>
      </c>
      <c r="CL99" s="577">
        <v>0</v>
      </c>
      <c r="CM99" s="577">
        <v>0</v>
      </c>
      <c r="CN99" s="577">
        <v>12956.36</v>
      </c>
      <c r="CO99" s="577">
        <v>12153.76</v>
      </c>
      <c r="CP99" s="577">
        <v>338.15</v>
      </c>
      <c r="CQ99" s="577">
        <v>15.98</v>
      </c>
      <c r="CR99" s="577">
        <v>55.95</v>
      </c>
      <c r="CS99" s="577">
        <v>0</v>
      </c>
      <c r="CT99" s="577">
        <v>0</v>
      </c>
      <c r="CU99" s="577">
        <v>0</v>
      </c>
      <c r="CV99" s="577">
        <v>12.33</v>
      </c>
      <c r="CW99" s="577">
        <v>0</v>
      </c>
      <c r="CX99" s="577">
        <v>0</v>
      </c>
      <c r="CY99" s="577">
        <v>0</v>
      </c>
      <c r="CZ99" s="577">
        <v>0</v>
      </c>
      <c r="DA99" s="577">
        <v>0</v>
      </c>
      <c r="DB99" s="577">
        <v>380.19</v>
      </c>
      <c r="DC99" s="577">
        <v>0</v>
      </c>
      <c r="DD99" s="577">
        <v>0</v>
      </c>
      <c r="DE99" s="577">
        <v>0</v>
      </c>
      <c r="DF99" s="925">
        <v>0</v>
      </c>
    </row>
    <row r="100" spans="1:110">
      <c r="A100" s="954" t="s">
        <v>709</v>
      </c>
      <c r="B100" s="503" t="s">
        <v>710</v>
      </c>
      <c r="C100" s="483" t="s">
        <v>401</v>
      </c>
      <c r="D100" s="483" t="s">
        <v>644</v>
      </c>
      <c r="E100" s="919">
        <v>111972</v>
      </c>
      <c r="F100" s="920">
        <v>99579</v>
      </c>
      <c r="G100" s="576">
        <v>8091.38</v>
      </c>
      <c r="H100" s="576">
        <v>43251</v>
      </c>
      <c r="I100" s="576">
        <v>2501</v>
      </c>
      <c r="J100" s="576">
        <v>51092</v>
      </c>
      <c r="K100" s="576">
        <v>40665</v>
      </c>
      <c r="L100" s="576">
        <v>7912</v>
      </c>
      <c r="M100" s="921">
        <v>2350</v>
      </c>
      <c r="N100" s="576">
        <v>-6</v>
      </c>
      <c r="O100" s="576">
        <v>-4</v>
      </c>
      <c r="P100" s="576">
        <v>2741</v>
      </c>
      <c r="Q100" s="920">
        <v>99579</v>
      </c>
      <c r="R100" s="576">
        <v>22131</v>
      </c>
      <c r="S100" s="576">
        <v>12341</v>
      </c>
      <c r="T100" s="576">
        <v>10468</v>
      </c>
      <c r="U100" s="576">
        <v>14402</v>
      </c>
      <c r="V100" s="926">
        <v>72.680000000000007</v>
      </c>
      <c r="W100" s="923">
        <v>8967</v>
      </c>
      <c r="X100" s="923">
        <v>17126</v>
      </c>
      <c r="Y100" s="576">
        <v>52.36</v>
      </c>
      <c r="Z100" s="923">
        <v>4205</v>
      </c>
      <c r="AA100" s="923">
        <v>1501</v>
      </c>
      <c r="AB100" s="576">
        <v>1873</v>
      </c>
      <c r="AC100" s="576">
        <v>195</v>
      </c>
      <c r="AD100" s="576">
        <v>0</v>
      </c>
      <c r="AE100" s="576">
        <v>9595</v>
      </c>
      <c r="AF100" s="576">
        <v>77448</v>
      </c>
      <c r="AG100" s="576">
        <v>40944</v>
      </c>
      <c r="AH100" s="576">
        <v>7813</v>
      </c>
      <c r="AI100" s="576">
        <v>15086</v>
      </c>
      <c r="AJ100" s="576">
        <v>10724</v>
      </c>
      <c r="AK100" s="576">
        <v>0</v>
      </c>
      <c r="AL100" s="576">
        <v>0</v>
      </c>
      <c r="AM100" s="920">
        <v>12393</v>
      </c>
      <c r="AN100" s="576">
        <v>0</v>
      </c>
      <c r="AO100" s="576">
        <v>12110</v>
      </c>
      <c r="AP100" s="576">
        <v>0</v>
      </c>
      <c r="AQ100" s="576">
        <v>283</v>
      </c>
      <c r="AR100" s="919">
        <v>117125</v>
      </c>
      <c r="AS100" s="920">
        <v>99806</v>
      </c>
      <c r="AT100" s="576">
        <v>8109.82</v>
      </c>
      <c r="AU100" s="576">
        <v>6951</v>
      </c>
      <c r="AV100" s="576">
        <v>11707</v>
      </c>
      <c r="AW100" s="576">
        <v>62544</v>
      </c>
      <c r="AX100" s="576">
        <v>46252</v>
      </c>
      <c r="AY100" s="576">
        <v>10936</v>
      </c>
      <c r="AZ100" s="921">
        <v>4544</v>
      </c>
      <c r="BA100" s="576">
        <v>1832</v>
      </c>
      <c r="BB100" s="576">
        <v>0</v>
      </c>
      <c r="BC100" s="576">
        <v>16772</v>
      </c>
      <c r="BD100" s="920">
        <v>99806</v>
      </c>
      <c r="BE100" s="577">
        <v>50038</v>
      </c>
      <c r="BF100" s="577">
        <v>30037</v>
      </c>
      <c r="BG100" s="577">
        <v>2928</v>
      </c>
      <c r="BH100" s="577">
        <v>22396</v>
      </c>
      <c r="BI100" s="577">
        <v>2198</v>
      </c>
      <c r="BJ100" s="577">
        <v>268</v>
      </c>
      <c r="BK100" s="577">
        <v>7790</v>
      </c>
      <c r="BL100" s="577">
        <v>17116</v>
      </c>
      <c r="BM100" s="920">
        <v>17319</v>
      </c>
      <c r="BN100" s="576">
        <v>13284</v>
      </c>
      <c r="BO100" s="576">
        <v>0</v>
      </c>
      <c r="BP100" s="576">
        <v>4035</v>
      </c>
      <c r="BQ100" s="577">
        <v>-227</v>
      </c>
      <c r="BR100" s="577">
        <v>-227</v>
      </c>
      <c r="BS100" s="577">
        <v>905</v>
      </c>
      <c r="BT100" s="577">
        <v>11353</v>
      </c>
      <c r="BU100" s="577">
        <v>465.68</v>
      </c>
      <c r="BV100" s="577">
        <v>389.42</v>
      </c>
      <c r="BW100" s="577">
        <v>32.6</v>
      </c>
      <c r="BX100" s="577">
        <v>3.99</v>
      </c>
      <c r="BY100" s="577">
        <v>1.44</v>
      </c>
      <c r="BZ100" s="577">
        <v>0.25</v>
      </c>
      <c r="CA100" s="577">
        <v>3.7</v>
      </c>
      <c r="CB100" s="577">
        <v>12.19</v>
      </c>
      <c r="CC100" s="577">
        <v>12.64</v>
      </c>
      <c r="CD100" s="577">
        <v>0</v>
      </c>
      <c r="CE100" s="577">
        <v>0</v>
      </c>
      <c r="CF100" s="577">
        <v>6.28</v>
      </c>
      <c r="CG100" s="577">
        <v>0</v>
      </c>
      <c r="CH100" s="577">
        <v>3.19</v>
      </c>
      <c r="CI100" s="577">
        <v>0</v>
      </c>
      <c r="CJ100" s="577">
        <v>0</v>
      </c>
      <c r="CK100" s="577">
        <v>0</v>
      </c>
      <c r="CL100" s="577">
        <v>0</v>
      </c>
      <c r="CM100" s="577">
        <v>0</v>
      </c>
      <c r="CN100" s="577">
        <v>17535</v>
      </c>
      <c r="CO100" s="577">
        <v>14385</v>
      </c>
      <c r="CP100" s="577">
        <v>2457</v>
      </c>
      <c r="CQ100" s="577">
        <v>107</v>
      </c>
      <c r="CR100" s="577">
        <v>70</v>
      </c>
      <c r="CS100" s="577">
        <v>126</v>
      </c>
      <c r="CT100" s="577">
        <v>150</v>
      </c>
      <c r="CU100" s="577">
        <v>19</v>
      </c>
      <c r="CV100" s="577">
        <v>161</v>
      </c>
      <c r="CW100" s="577">
        <v>0</v>
      </c>
      <c r="CX100" s="577">
        <v>0</v>
      </c>
      <c r="CY100" s="577">
        <v>1</v>
      </c>
      <c r="CZ100" s="577">
        <v>0</v>
      </c>
      <c r="DA100" s="577">
        <v>59</v>
      </c>
      <c r="DB100" s="577">
        <v>0</v>
      </c>
      <c r="DC100" s="577">
        <v>0</v>
      </c>
      <c r="DD100" s="577">
        <v>0</v>
      </c>
      <c r="DE100" s="577">
        <v>0</v>
      </c>
      <c r="DF100" s="925">
        <v>0</v>
      </c>
    </row>
    <row r="101" spans="1:110">
      <c r="A101" s="954" t="s">
        <v>713</v>
      </c>
      <c r="B101" s="503" t="s">
        <v>714</v>
      </c>
      <c r="C101" s="483" t="s">
        <v>375</v>
      </c>
      <c r="D101" s="483" t="s">
        <v>644</v>
      </c>
      <c r="E101" s="919">
        <v>59280</v>
      </c>
      <c r="F101" s="920">
        <v>48175</v>
      </c>
      <c r="G101" s="576">
        <v>6302.66</v>
      </c>
      <c r="H101" s="576">
        <v>30072</v>
      </c>
      <c r="I101" s="576">
        <v>240</v>
      </c>
      <c r="J101" s="576">
        <v>15767</v>
      </c>
      <c r="K101" s="576">
        <v>11048</v>
      </c>
      <c r="L101" s="576">
        <v>4642</v>
      </c>
      <c r="M101" s="921">
        <v>77</v>
      </c>
      <c r="N101" s="576">
        <v>636</v>
      </c>
      <c r="O101" s="576">
        <v>0</v>
      </c>
      <c r="P101" s="576">
        <v>1460</v>
      </c>
      <c r="Q101" s="920">
        <v>48175</v>
      </c>
      <c r="R101" s="576">
        <v>32507</v>
      </c>
      <c r="S101" s="576">
        <v>24854</v>
      </c>
      <c r="T101" s="576">
        <v>13022</v>
      </c>
      <c r="U101" s="576">
        <v>15815.35</v>
      </c>
      <c r="V101" s="926">
        <v>82.34</v>
      </c>
      <c r="W101" s="923">
        <v>11738</v>
      </c>
      <c r="X101" s="923">
        <v>15438.35</v>
      </c>
      <c r="Y101" s="576">
        <v>76.03</v>
      </c>
      <c r="Z101" s="923">
        <v>2091</v>
      </c>
      <c r="AA101" s="923">
        <v>1284</v>
      </c>
      <c r="AB101" s="576">
        <v>11832</v>
      </c>
      <c r="AC101" s="576">
        <v>2116</v>
      </c>
      <c r="AD101" s="576">
        <v>192</v>
      </c>
      <c r="AE101" s="576">
        <v>5345</v>
      </c>
      <c r="AF101" s="576">
        <v>15668</v>
      </c>
      <c r="AG101" s="576">
        <v>8013</v>
      </c>
      <c r="AH101" s="576">
        <v>4311</v>
      </c>
      <c r="AI101" s="576">
        <v>247</v>
      </c>
      <c r="AJ101" s="576">
        <v>1194</v>
      </c>
      <c r="AK101" s="576">
        <v>700</v>
      </c>
      <c r="AL101" s="576">
        <v>0</v>
      </c>
      <c r="AM101" s="920">
        <v>11105</v>
      </c>
      <c r="AN101" s="576">
        <v>11</v>
      </c>
      <c r="AO101" s="576">
        <v>1975</v>
      </c>
      <c r="AP101" s="576">
        <v>1580</v>
      </c>
      <c r="AQ101" s="576">
        <v>7539</v>
      </c>
      <c r="AR101" s="919">
        <v>58757</v>
      </c>
      <c r="AS101" s="920">
        <v>48054</v>
      </c>
      <c r="AT101" s="576">
        <v>6286.82</v>
      </c>
      <c r="AU101" s="576">
        <v>6347</v>
      </c>
      <c r="AV101" s="576">
        <v>8645</v>
      </c>
      <c r="AW101" s="576">
        <v>25282</v>
      </c>
      <c r="AX101" s="576">
        <v>16291</v>
      </c>
      <c r="AY101" s="576">
        <v>6017</v>
      </c>
      <c r="AZ101" s="921">
        <v>2470</v>
      </c>
      <c r="BA101" s="576">
        <v>388</v>
      </c>
      <c r="BB101" s="576">
        <v>0</v>
      </c>
      <c r="BC101" s="576">
        <v>7392</v>
      </c>
      <c r="BD101" s="920">
        <v>48054</v>
      </c>
      <c r="BE101" s="577">
        <v>17903</v>
      </c>
      <c r="BF101" s="577">
        <v>7882</v>
      </c>
      <c r="BG101" s="577">
        <v>1526</v>
      </c>
      <c r="BH101" s="577">
        <v>12491</v>
      </c>
      <c r="BI101" s="577">
        <v>1011</v>
      </c>
      <c r="BJ101" s="577">
        <v>395</v>
      </c>
      <c r="BK101" s="577">
        <v>937</v>
      </c>
      <c r="BL101" s="577">
        <v>15317</v>
      </c>
      <c r="BM101" s="920">
        <v>10703</v>
      </c>
      <c r="BN101" s="576">
        <v>9853</v>
      </c>
      <c r="BO101" s="576">
        <v>700</v>
      </c>
      <c r="BP101" s="576">
        <v>150</v>
      </c>
      <c r="BQ101" s="577">
        <v>121</v>
      </c>
      <c r="BR101" s="577">
        <v>121</v>
      </c>
      <c r="BS101" s="577">
        <v>-3988</v>
      </c>
      <c r="BT101" s="577">
        <v>8101</v>
      </c>
      <c r="BU101" s="577">
        <v>626.5</v>
      </c>
      <c r="BV101" s="577">
        <v>319.68</v>
      </c>
      <c r="BW101" s="577">
        <v>61.91</v>
      </c>
      <c r="BX101" s="577">
        <v>0</v>
      </c>
      <c r="BY101" s="577">
        <v>2.27</v>
      </c>
      <c r="BZ101" s="577">
        <v>5.05</v>
      </c>
      <c r="CA101" s="577">
        <v>0</v>
      </c>
      <c r="CB101" s="577">
        <v>31.46</v>
      </c>
      <c r="CC101" s="577">
        <v>91.8</v>
      </c>
      <c r="CD101" s="577">
        <v>0</v>
      </c>
      <c r="CE101" s="577">
        <v>0</v>
      </c>
      <c r="CF101" s="577">
        <v>91.45</v>
      </c>
      <c r="CG101" s="577">
        <v>22.88</v>
      </c>
      <c r="CH101" s="577">
        <v>0</v>
      </c>
      <c r="CI101" s="577">
        <v>0</v>
      </c>
      <c r="CJ101" s="577">
        <v>0</v>
      </c>
      <c r="CK101" s="577">
        <v>0</v>
      </c>
      <c r="CL101" s="577">
        <v>0</v>
      </c>
      <c r="CM101" s="577">
        <v>0</v>
      </c>
      <c r="CN101" s="577">
        <v>27141.46</v>
      </c>
      <c r="CO101" s="577">
        <v>13671.41</v>
      </c>
      <c r="CP101" s="577">
        <v>7724.32</v>
      </c>
      <c r="CQ101" s="577">
        <v>0</v>
      </c>
      <c r="CR101" s="577">
        <v>277.61</v>
      </c>
      <c r="CS101" s="577">
        <v>3896.65</v>
      </c>
      <c r="CT101" s="577">
        <v>0</v>
      </c>
      <c r="CU101" s="577">
        <v>725.12</v>
      </c>
      <c r="CV101" s="577">
        <v>747.19</v>
      </c>
      <c r="CW101" s="577">
        <v>0</v>
      </c>
      <c r="CX101" s="577">
        <v>0</v>
      </c>
      <c r="CY101" s="577">
        <v>23.18</v>
      </c>
      <c r="CZ101" s="577">
        <v>75.98</v>
      </c>
      <c r="DA101" s="577">
        <v>0</v>
      </c>
      <c r="DB101" s="577">
        <v>0</v>
      </c>
      <c r="DC101" s="577">
        <v>0</v>
      </c>
      <c r="DD101" s="577">
        <v>0</v>
      </c>
      <c r="DE101" s="577">
        <v>0</v>
      </c>
      <c r="DF101" s="925">
        <v>0</v>
      </c>
    </row>
    <row r="102" spans="1:110">
      <c r="A102" s="954" t="s">
        <v>716</v>
      </c>
      <c r="B102" s="503" t="s">
        <v>717</v>
      </c>
      <c r="C102" s="483" t="s">
        <v>375</v>
      </c>
      <c r="D102" s="483" t="s">
        <v>644</v>
      </c>
      <c r="E102" s="919">
        <v>43516</v>
      </c>
      <c r="F102" s="920">
        <v>38735</v>
      </c>
      <c r="G102" s="576">
        <v>5617.85</v>
      </c>
      <c r="H102" s="576">
        <v>21356</v>
      </c>
      <c r="I102" s="576">
        <v>670</v>
      </c>
      <c r="J102" s="576">
        <v>13692</v>
      </c>
      <c r="K102" s="576">
        <v>6584</v>
      </c>
      <c r="L102" s="576">
        <v>6760</v>
      </c>
      <c r="M102" s="921">
        <v>286</v>
      </c>
      <c r="N102" s="576">
        <v>6</v>
      </c>
      <c r="O102" s="576">
        <v>4</v>
      </c>
      <c r="P102" s="576">
        <v>3011</v>
      </c>
      <c r="Q102" s="920">
        <v>38735</v>
      </c>
      <c r="R102" s="576">
        <v>13339</v>
      </c>
      <c r="S102" s="576">
        <v>8483</v>
      </c>
      <c r="T102" s="576">
        <v>7833</v>
      </c>
      <c r="U102" s="576">
        <v>9889.5300000000007</v>
      </c>
      <c r="V102" s="926">
        <v>79.2</v>
      </c>
      <c r="W102" s="923">
        <v>7339</v>
      </c>
      <c r="X102" s="923">
        <v>10637.53</v>
      </c>
      <c r="Y102" s="576">
        <v>68.989999999999995</v>
      </c>
      <c r="Z102" s="923">
        <v>2679</v>
      </c>
      <c r="AA102" s="923">
        <v>494</v>
      </c>
      <c r="AB102" s="576">
        <v>650</v>
      </c>
      <c r="AC102" s="576">
        <v>112</v>
      </c>
      <c r="AD102" s="576">
        <v>132</v>
      </c>
      <c r="AE102" s="576">
        <v>4612</v>
      </c>
      <c r="AF102" s="576">
        <v>25396</v>
      </c>
      <c r="AG102" s="576">
        <v>6584</v>
      </c>
      <c r="AH102" s="576">
        <v>6628</v>
      </c>
      <c r="AI102" s="576">
        <v>8238</v>
      </c>
      <c r="AJ102" s="576">
        <v>1607</v>
      </c>
      <c r="AK102" s="576">
        <v>2215</v>
      </c>
      <c r="AL102" s="576">
        <v>0</v>
      </c>
      <c r="AM102" s="920">
        <v>4781</v>
      </c>
      <c r="AN102" s="576">
        <v>0</v>
      </c>
      <c r="AO102" s="576">
        <v>1990</v>
      </c>
      <c r="AP102" s="576">
        <v>2450</v>
      </c>
      <c r="AQ102" s="576">
        <v>341</v>
      </c>
      <c r="AR102" s="919">
        <v>46141</v>
      </c>
      <c r="AS102" s="920">
        <v>39554</v>
      </c>
      <c r="AT102" s="576">
        <v>5736.64</v>
      </c>
      <c r="AU102" s="576">
        <v>5625</v>
      </c>
      <c r="AV102" s="576">
        <v>6647</v>
      </c>
      <c r="AW102" s="576">
        <v>20678</v>
      </c>
      <c r="AX102" s="576">
        <v>10203</v>
      </c>
      <c r="AY102" s="576">
        <v>8708</v>
      </c>
      <c r="AZ102" s="921">
        <v>1081</v>
      </c>
      <c r="BA102" s="576">
        <v>0</v>
      </c>
      <c r="BB102" s="576">
        <v>0</v>
      </c>
      <c r="BC102" s="576">
        <v>6604</v>
      </c>
      <c r="BD102" s="920">
        <v>39554</v>
      </c>
      <c r="BE102" s="577">
        <v>11781</v>
      </c>
      <c r="BF102" s="577">
        <v>4531</v>
      </c>
      <c r="BG102" s="577">
        <v>1562</v>
      </c>
      <c r="BH102" s="577">
        <v>11850</v>
      </c>
      <c r="BI102" s="577">
        <v>756</v>
      </c>
      <c r="BJ102" s="577">
        <v>181</v>
      </c>
      <c r="BK102" s="577">
        <v>2284</v>
      </c>
      <c r="BL102" s="577">
        <v>12702</v>
      </c>
      <c r="BM102" s="920">
        <v>6587</v>
      </c>
      <c r="BN102" s="576">
        <v>3896</v>
      </c>
      <c r="BO102" s="576">
        <v>2450</v>
      </c>
      <c r="BP102" s="576">
        <v>241</v>
      </c>
      <c r="BQ102" s="577">
        <v>-819</v>
      </c>
      <c r="BR102" s="577">
        <v>-819</v>
      </c>
      <c r="BS102" s="577">
        <v>-4662</v>
      </c>
      <c r="BT102" s="577">
        <v>7798</v>
      </c>
      <c r="BU102" s="577">
        <v>268.04000000000002</v>
      </c>
      <c r="BV102" s="577">
        <v>257.2</v>
      </c>
      <c r="BW102" s="577">
        <v>5.3</v>
      </c>
      <c r="BX102" s="577">
        <v>0</v>
      </c>
      <c r="BY102" s="577">
        <v>0</v>
      </c>
      <c r="BZ102" s="577">
        <v>0</v>
      </c>
      <c r="CA102" s="577">
        <v>0</v>
      </c>
      <c r="CB102" s="577">
        <v>0</v>
      </c>
      <c r="CC102" s="577">
        <v>4.87</v>
      </c>
      <c r="CD102" s="577">
        <v>0</v>
      </c>
      <c r="CE102" s="577">
        <v>0</v>
      </c>
      <c r="CF102" s="577">
        <v>0</v>
      </c>
      <c r="CG102" s="577">
        <v>0</v>
      </c>
      <c r="CH102" s="577">
        <v>0</v>
      </c>
      <c r="CI102" s="577">
        <v>0</v>
      </c>
      <c r="CJ102" s="577">
        <v>0</v>
      </c>
      <c r="CK102" s="577">
        <v>0</v>
      </c>
      <c r="CL102" s="577">
        <v>0</v>
      </c>
      <c r="CM102" s="577">
        <v>0.68</v>
      </c>
      <c r="CN102" s="577">
        <v>10709.26</v>
      </c>
      <c r="CO102" s="577">
        <v>9875.5300000000007</v>
      </c>
      <c r="CP102" s="577">
        <v>698.38</v>
      </c>
      <c r="CQ102" s="577">
        <v>0</v>
      </c>
      <c r="CR102" s="577">
        <v>0</v>
      </c>
      <c r="CS102" s="577">
        <v>0.44</v>
      </c>
      <c r="CT102" s="577">
        <v>0</v>
      </c>
      <c r="CU102" s="577">
        <v>0</v>
      </c>
      <c r="CV102" s="577">
        <v>0.54</v>
      </c>
      <c r="CW102" s="577">
        <v>0</v>
      </c>
      <c r="CX102" s="577">
        <v>0</v>
      </c>
      <c r="CY102" s="577">
        <v>0</v>
      </c>
      <c r="CZ102" s="577">
        <v>0</v>
      </c>
      <c r="DA102" s="577">
        <v>0</v>
      </c>
      <c r="DB102" s="577">
        <v>0</v>
      </c>
      <c r="DC102" s="577">
        <v>0</v>
      </c>
      <c r="DD102" s="577">
        <v>0</v>
      </c>
      <c r="DE102" s="577">
        <v>0</v>
      </c>
      <c r="DF102" s="925">
        <v>134.37</v>
      </c>
    </row>
    <row r="103" spans="1:110">
      <c r="A103" s="954" t="s">
        <v>1589</v>
      </c>
      <c r="B103" s="503" t="s">
        <v>720</v>
      </c>
      <c r="C103" s="483" t="s">
        <v>346</v>
      </c>
      <c r="D103" s="483" t="s">
        <v>644</v>
      </c>
      <c r="E103" s="919">
        <v>137196</v>
      </c>
      <c r="F103" s="920">
        <v>111242</v>
      </c>
      <c r="G103" s="576">
        <v>6920.18</v>
      </c>
      <c r="H103" s="576">
        <v>52754</v>
      </c>
      <c r="I103" s="576">
        <v>9594</v>
      </c>
      <c r="J103" s="576">
        <v>30602</v>
      </c>
      <c r="K103" s="576">
        <v>22725</v>
      </c>
      <c r="L103" s="576">
        <v>7654</v>
      </c>
      <c r="M103" s="921">
        <v>223</v>
      </c>
      <c r="N103" s="576">
        <v>18133</v>
      </c>
      <c r="O103" s="576">
        <v>16398</v>
      </c>
      <c r="P103" s="576">
        <v>159</v>
      </c>
      <c r="Q103" s="920">
        <v>111242</v>
      </c>
      <c r="R103" s="576">
        <v>78008</v>
      </c>
      <c r="S103" s="576">
        <v>41837</v>
      </c>
      <c r="T103" s="576">
        <v>29756</v>
      </c>
      <c r="U103" s="576">
        <v>32322.87</v>
      </c>
      <c r="V103" s="926">
        <v>92.06</v>
      </c>
      <c r="W103" s="923">
        <v>28196</v>
      </c>
      <c r="X103" s="923">
        <v>33672.870000000003</v>
      </c>
      <c r="Y103" s="576">
        <v>83.74</v>
      </c>
      <c r="Z103" s="923">
        <v>4388</v>
      </c>
      <c r="AA103" s="923">
        <v>1560</v>
      </c>
      <c r="AB103" s="576">
        <v>12081</v>
      </c>
      <c r="AC103" s="576">
        <v>2694</v>
      </c>
      <c r="AD103" s="576">
        <v>100</v>
      </c>
      <c r="AE103" s="576">
        <v>33377</v>
      </c>
      <c r="AF103" s="576">
        <v>33234</v>
      </c>
      <c r="AG103" s="576">
        <v>19474</v>
      </c>
      <c r="AH103" s="576">
        <v>7554</v>
      </c>
      <c r="AI103" s="576">
        <v>4725</v>
      </c>
      <c r="AJ103" s="576">
        <v>87</v>
      </c>
      <c r="AK103" s="576">
        <v>0</v>
      </c>
      <c r="AL103" s="576">
        <v>0</v>
      </c>
      <c r="AM103" s="920">
        <v>25954</v>
      </c>
      <c r="AN103" s="576">
        <v>263</v>
      </c>
      <c r="AO103" s="576">
        <v>2237</v>
      </c>
      <c r="AP103" s="576">
        <v>11146</v>
      </c>
      <c r="AQ103" s="576">
        <v>12308</v>
      </c>
      <c r="AR103" s="919">
        <v>143244</v>
      </c>
      <c r="AS103" s="920">
        <v>111218</v>
      </c>
      <c r="AT103" s="576">
        <v>6918.69</v>
      </c>
      <c r="AU103" s="576">
        <v>14179</v>
      </c>
      <c r="AV103" s="576">
        <v>23127</v>
      </c>
      <c r="AW103" s="576">
        <v>46063</v>
      </c>
      <c r="AX103" s="576">
        <v>31587</v>
      </c>
      <c r="AY103" s="576">
        <v>10462</v>
      </c>
      <c r="AZ103" s="921">
        <v>2741</v>
      </c>
      <c r="BA103" s="576">
        <v>16567</v>
      </c>
      <c r="BB103" s="576">
        <v>12556</v>
      </c>
      <c r="BC103" s="576">
        <v>11282</v>
      </c>
      <c r="BD103" s="920">
        <v>111218</v>
      </c>
      <c r="BE103" s="576">
        <v>35428</v>
      </c>
      <c r="BF103" s="576">
        <v>15536</v>
      </c>
      <c r="BG103" s="576">
        <v>1439</v>
      </c>
      <c r="BH103" s="576">
        <v>44171</v>
      </c>
      <c r="BI103" s="576">
        <v>4104</v>
      </c>
      <c r="BJ103" s="576">
        <v>866</v>
      </c>
      <c r="BK103" s="576">
        <v>54</v>
      </c>
      <c r="BL103" s="576">
        <v>26595</v>
      </c>
      <c r="BM103" s="920">
        <v>32026</v>
      </c>
      <c r="BN103" s="576">
        <v>24814</v>
      </c>
      <c r="BO103" s="576">
        <v>6250</v>
      </c>
      <c r="BP103" s="576">
        <v>962</v>
      </c>
      <c r="BQ103" s="577">
        <v>24</v>
      </c>
      <c r="BR103" s="577">
        <v>24</v>
      </c>
      <c r="BS103" s="577">
        <v>-10501</v>
      </c>
      <c r="BT103" s="577">
        <v>31373</v>
      </c>
      <c r="BU103" s="577">
        <v>862.96</v>
      </c>
      <c r="BV103" s="577">
        <v>641.12</v>
      </c>
      <c r="BW103" s="577">
        <v>50.58</v>
      </c>
      <c r="BX103" s="577">
        <v>35.92</v>
      </c>
      <c r="BY103" s="577">
        <v>1.89</v>
      </c>
      <c r="BZ103" s="577">
        <v>0.48</v>
      </c>
      <c r="CA103" s="577">
        <v>0</v>
      </c>
      <c r="CB103" s="577">
        <v>9.5</v>
      </c>
      <c r="CC103" s="577">
        <v>102.37</v>
      </c>
      <c r="CD103" s="577">
        <v>4.51</v>
      </c>
      <c r="CE103" s="577">
        <v>0</v>
      </c>
      <c r="CF103" s="577">
        <v>16.59</v>
      </c>
      <c r="CG103" s="577">
        <v>0</v>
      </c>
      <c r="CH103" s="577">
        <v>0</v>
      </c>
      <c r="CI103" s="577">
        <v>0</v>
      </c>
      <c r="CJ103" s="577">
        <v>0</v>
      </c>
      <c r="CK103" s="577">
        <v>0</v>
      </c>
      <c r="CL103" s="577">
        <v>0</v>
      </c>
      <c r="CM103" s="577">
        <v>0</v>
      </c>
      <c r="CN103" s="577">
        <v>44318.69</v>
      </c>
      <c r="CO103" s="577">
        <v>32460.87</v>
      </c>
      <c r="CP103" s="577">
        <v>7173.88</v>
      </c>
      <c r="CQ103" s="577">
        <v>2276.86</v>
      </c>
      <c r="CR103" s="577">
        <v>90.32</v>
      </c>
      <c r="CS103" s="577">
        <v>534.09</v>
      </c>
      <c r="CT103" s="577">
        <v>0</v>
      </c>
      <c r="CU103" s="577">
        <v>55.18</v>
      </c>
      <c r="CV103" s="577">
        <v>807.75</v>
      </c>
      <c r="CW103" s="577">
        <v>139.9</v>
      </c>
      <c r="CX103" s="577">
        <v>0</v>
      </c>
      <c r="CY103" s="577">
        <v>779.84</v>
      </c>
      <c r="CZ103" s="577">
        <v>0</v>
      </c>
      <c r="DA103" s="577">
        <v>0</v>
      </c>
      <c r="DB103" s="577">
        <v>0</v>
      </c>
      <c r="DC103" s="577">
        <v>0</v>
      </c>
      <c r="DD103" s="577">
        <v>0</v>
      </c>
      <c r="DE103" s="577">
        <v>0</v>
      </c>
      <c r="DF103" s="925">
        <v>0</v>
      </c>
    </row>
    <row r="104" spans="1:110">
      <c r="A104" s="954" t="s">
        <v>721</v>
      </c>
      <c r="B104" s="503" t="s">
        <v>722</v>
      </c>
      <c r="C104" s="483" t="s">
        <v>346</v>
      </c>
      <c r="D104" s="483" t="s">
        <v>644</v>
      </c>
      <c r="E104" s="919">
        <v>79835</v>
      </c>
      <c r="F104" s="920">
        <v>56880</v>
      </c>
      <c r="G104" s="576">
        <v>5418.8</v>
      </c>
      <c r="H104" s="576">
        <v>28404</v>
      </c>
      <c r="I104" s="576">
        <v>1970</v>
      </c>
      <c r="J104" s="576">
        <v>24097</v>
      </c>
      <c r="K104" s="576">
        <v>19592</v>
      </c>
      <c r="L104" s="576">
        <v>4173</v>
      </c>
      <c r="M104" s="921">
        <v>332</v>
      </c>
      <c r="N104" s="576">
        <v>0</v>
      </c>
      <c r="O104" s="576">
        <v>0</v>
      </c>
      <c r="P104" s="576">
        <v>2409</v>
      </c>
      <c r="Q104" s="920">
        <v>56880</v>
      </c>
      <c r="R104" s="576">
        <v>14197</v>
      </c>
      <c r="S104" s="576">
        <v>8323</v>
      </c>
      <c r="T104" s="576">
        <v>7597</v>
      </c>
      <c r="U104" s="576">
        <v>15999.52</v>
      </c>
      <c r="V104" s="926">
        <v>47.48</v>
      </c>
      <c r="W104" s="923">
        <v>6341</v>
      </c>
      <c r="X104" s="923">
        <v>11300.52</v>
      </c>
      <c r="Y104" s="576">
        <v>56.11</v>
      </c>
      <c r="Z104" s="923">
        <v>3292</v>
      </c>
      <c r="AA104" s="923">
        <v>1256</v>
      </c>
      <c r="AB104" s="576">
        <v>726</v>
      </c>
      <c r="AC104" s="576">
        <v>90</v>
      </c>
      <c r="AD104" s="576">
        <v>66</v>
      </c>
      <c r="AE104" s="576">
        <v>5718</v>
      </c>
      <c r="AF104" s="576">
        <v>41571</v>
      </c>
      <c r="AG104" s="576">
        <v>19502</v>
      </c>
      <c r="AH104" s="576">
        <v>4107</v>
      </c>
      <c r="AI104" s="576">
        <v>13573</v>
      </c>
      <c r="AJ104" s="576">
        <v>3106</v>
      </c>
      <c r="AK104" s="576">
        <v>0</v>
      </c>
      <c r="AL104" s="576">
        <v>1112</v>
      </c>
      <c r="AM104" s="920">
        <v>22955</v>
      </c>
      <c r="AN104" s="576">
        <v>0</v>
      </c>
      <c r="AO104" s="576">
        <v>12642</v>
      </c>
      <c r="AP104" s="576">
        <v>1130</v>
      </c>
      <c r="AQ104" s="576">
        <v>9183</v>
      </c>
      <c r="AR104" s="919">
        <v>85967</v>
      </c>
      <c r="AS104" s="920">
        <v>57398</v>
      </c>
      <c r="AT104" s="576">
        <v>5468.15</v>
      </c>
      <c r="AU104" s="576">
        <v>8696</v>
      </c>
      <c r="AV104" s="576">
        <v>10568</v>
      </c>
      <c r="AW104" s="576">
        <v>31196</v>
      </c>
      <c r="AX104" s="576">
        <v>24824</v>
      </c>
      <c r="AY104" s="576">
        <v>5613</v>
      </c>
      <c r="AZ104" s="921">
        <v>680</v>
      </c>
      <c r="BA104" s="576">
        <v>429</v>
      </c>
      <c r="BB104" s="576">
        <v>0</v>
      </c>
      <c r="BC104" s="576">
        <v>6509</v>
      </c>
      <c r="BD104" s="920">
        <v>57398</v>
      </c>
      <c r="BE104" s="577">
        <v>21660</v>
      </c>
      <c r="BF104" s="577">
        <v>13135</v>
      </c>
      <c r="BG104" s="577">
        <v>1823</v>
      </c>
      <c r="BH104" s="577">
        <v>17842</v>
      </c>
      <c r="BI104" s="577">
        <v>4977</v>
      </c>
      <c r="BJ104" s="577">
        <v>99</v>
      </c>
      <c r="BK104" s="577">
        <v>1053</v>
      </c>
      <c r="BL104" s="577">
        <v>11767</v>
      </c>
      <c r="BM104" s="920">
        <v>28569</v>
      </c>
      <c r="BN104" s="576">
        <v>25205</v>
      </c>
      <c r="BO104" s="576">
        <v>1112</v>
      </c>
      <c r="BP104" s="576">
        <v>2252</v>
      </c>
      <c r="BQ104" s="577">
        <v>-518</v>
      </c>
      <c r="BR104" s="577">
        <v>-1630</v>
      </c>
      <c r="BS104" s="577">
        <v>-2</v>
      </c>
      <c r="BT104" s="577">
        <v>14588</v>
      </c>
      <c r="BU104" s="577">
        <v>297.64999999999998</v>
      </c>
      <c r="BV104" s="577">
        <v>283.64</v>
      </c>
      <c r="BW104" s="577">
        <v>8.52</v>
      </c>
      <c r="BX104" s="577">
        <v>2.34</v>
      </c>
      <c r="BY104" s="577">
        <v>1.07</v>
      </c>
      <c r="BZ104" s="577">
        <v>0</v>
      </c>
      <c r="CA104" s="577">
        <v>1.88</v>
      </c>
      <c r="CB104" s="577">
        <v>0</v>
      </c>
      <c r="CC104" s="577">
        <v>0.2</v>
      </c>
      <c r="CD104" s="577">
        <v>0</v>
      </c>
      <c r="CE104" s="577">
        <v>0</v>
      </c>
      <c r="CF104" s="577">
        <v>0</v>
      </c>
      <c r="CG104" s="577">
        <v>0</v>
      </c>
      <c r="CH104" s="577">
        <v>0</v>
      </c>
      <c r="CI104" s="577">
        <v>0</v>
      </c>
      <c r="CJ104" s="577">
        <v>0</v>
      </c>
      <c r="CK104" s="577">
        <v>0</v>
      </c>
      <c r="CL104" s="577">
        <v>0</v>
      </c>
      <c r="CM104" s="577">
        <v>0</v>
      </c>
      <c r="CN104" s="577">
        <v>11831.16</v>
      </c>
      <c r="CO104" s="577">
        <v>10965.52</v>
      </c>
      <c r="CP104" s="577">
        <v>609.80999999999995</v>
      </c>
      <c r="CQ104" s="577">
        <v>113.99</v>
      </c>
      <c r="CR104" s="577">
        <v>51.89</v>
      </c>
      <c r="CS104" s="577">
        <v>0</v>
      </c>
      <c r="CT104" s="577">
        <v>88.23</v>
      </c>
      <c r="CU104" s="577">
        <v>0</v>
      </c>
      <c r="CV104" s="577">
        <v>1.73</v>
      </c>
      <c r="CW104" s="577">
        <v>0</v>
      </c>
      <c r="CX104" s="577">
        <v>0</v>
      </c>
      <c r="CY104" s="577">
        <v>0</v>
      </c>
      <c r="CZ104" s="577">
        <v>0</v>
      </c>
      <c r="DA104" s="577">
        <v>0</v>
      </c>
      <c r="DB104" s="577">
        <v>0</v>
      </c>
      <c r="DC104" s="577">
        <v>0</v>
      </c>
      <c r="DD104" s="577">
        <v>0</v>
      </c>
      <c r="DE104" s="577">
        <v>0</v>
      </c>
      <c r="DF104" s="925">
        <v>0</v>
      </c>
    </row>
    <row r="105" spans="1:110">
      <c r="A105" s="954" t="s">
        <v>723</v>
      </c>
      <c r="B105" s="503" t="s">
        <v>724</v>
      </c>
      <c r="C105" s="483" t="s">
        <v>401</v>
      </c>
      <c r="D105" s="483" t="s">
        <v>644</v>
      </c>
      <c r="E105" s="919">
        <v>58340</v>
      </c>
      <c r="F105" s="920">
        <v>43670</v>
      </c>
      <c r="G105" s="576">
        <v>5412.5</v>
      </c>
      <c r="H105" s="576">
        <v>23665</v>
      </c>
      <c r="I105" s="576">
        <v>1535</v>
      </c>
      <c r="J105" s="576">
        <v>16595</v>
      </c>
      <c r="K105" s="576">
        <v>10872</v>
      </c>
      <c r="L105" s="576">
        <v>5150</v>
      </c>
      <c r="M105" s="921">
        <v>463</v>
      </c>
      <c r="N105" s="576">
        <v>8</v>
      </c>
      <c r="O105" s="576">
        <v>8</v>
      </c>
      <c r="P105" s="576">
        <v>1867</v>
      </c>
      <c r="Q105" s="920">
        <v>43670</v>
      </c>
      <c r="R105" s="576">
        <v>10353</v>
      </c>
      <c r="S105" s="576">
        <v>4753</v>
      </c>
      <c r="T105" s="576">
        <v>4034</v>
      </c>
      <c r="U105" s="576">
        <v>9703</v>
      </c>
      <c r="V105" s="926">
        <v>41.57</v>
      </c>
      <c r="W105" s="923">
        <v>3264</v>
      </c>
      <c r="X105" s="923">
        <v>8125</v>
      </c>
      <c r="Y105" s="576">
        <v>40.17</v>
      </c>
      <c r="Z105" s="923">
        <v>2710</v>
      </c>
      <c r="AA105" s="923">
        <v>770</v>
      </c>
      <c r="AB105" s="576">
        <v>719</v>
      </c>
      <c r="AC105" s="576">
        <v>30</v>
      </c>
      <c r="AD105" s="576">
        <v>0</v>
      </c>
      <c r="AE105" s="576">
        <v>5570</v>
      </c>
      <c r="AF105" s="576">
        <v>33317</v>
      </c>
      <c r="AG105" s="576">
        <v>10890</v>
      </c>
      <c r="AH105" s="576">
        <v>5150</v>
      </c>
      <c r="AI105" s="576">
        <v>13262</v>
      </c>
      <c r="AJ105" s="576">
        <v>2865</v>
      </c>
      <c r="AK105" s="576">
        <v>0</v>
      </c>
      <c r="AL105" s="576">
        <v>0</v>
      </c>
      <c r="AM105" s="920">
        <v>14670</v>
      </c>
      <c r="AN105" s="576">
        <v>0</v>
      </c>
      <c r="AO105" s="576">
        <v>8955</v>
      </c>
      <c r="AP105" s="576">
        <v>0</v>
      </c>
      <c r="AQ105" s="576">
        <v>5715</v>
      </c>
      <c r="AR105" s="919">
        <v>54529</v>
      </c>
      <c r="AS105" s="920">
        <v>43688</v>
      </c>
      <c r="AT105" s="576">
        <v>5414.73</v>
      </c>
      <c r="AU105" s="576">
        <v>7262</v>
      </c>
      <c r="AV105" s="576">
        <v>5163</v>
      </c>
      <c r="AW105" s="576">
        <v>24735</v>
      </c>
      <c r="AX105" s="576">
        <v>15071</v>
      </c>
      <c r="AY105" s="576">
        <v>7208</v>
      </c>
      <c r="AZ105" s="921">
        <v>1830</v>
      </c>
      <c r="BA105" s="576">
        <v>839</v>
      </c>
      <c r="BB105" s="576">
        <v>1</v>
      </c>
      <c r="BC105" s="576">
        <v>5689</v>
      </c>
      <c r="BD105" s="920">
        <v>43688</v>
      </c>
      <c r="BE105" s="577">
        <v>15296</v>
      </c>
      <c r="BF105" s="577">
        <v>6064</v>
      </c>
      <c r="BG105" s="577">
        <v>1514</v>
      </c>
      <c r="BH105" s="577">
        <v>8915</v>
      </c>
      <c r="BI105" s="577">
        <v>2721</v>
      </c>
      <c r="BJ105" s="577">
        <v>274</v>
      </c>
      <c r="BK105" s="577">
        <v>1328</v>
      </c>
      <c r="BL105" s="577">
        <v>15154</v>
      </c>
      <c r="BM105" s="920">
        <v>10841</v>
      </c>
      <c r="BN105" s="576">
        <v>9083</v>
      </c>
      <c r="BO105" s="576">
        <v>0</v>
      </c>
      <c r="BP105" s="576">
        <v>1758</v>
      </c>
      <c r="BQ105" s="577">
        <v>-18</v>
      </c>
      <c r="BR105" s="577">
        <v>-18</v>
      </c>
      <c r="BS105" s="577">
        <v>4084</v>
      </c>
      <c r="BT105" s="577">
        <v>14706</v>
      </c>
      <c r="BU105" s="577">
        <v>222.89</v>
      </c>
      <c r="BV105" s="577">
        <v>209.76</v>
      </c>
      <c r="BW105" s="577">
        <v>8</v>
      </c>
      <c r="BX105" s="577">
        <v>0</v>
      </c>
      <c r="BY105" s="577">
        <v>1.48</v>
      </c>
      <c r="BZ105" s="577">
        <v>0</v>
      </c>
      <c r="CA105" s="577">
        <v>0</v>
      </c>
      <c r="CB105" s="577">
        <v>0</v>
      </c>
      <c r="CC105" s="577">
        <v>3.45</v>
      </c>
      <c r="CD105" s="577">
        <v>0</v>
      </c>
      <c r="CE105" s="577">
        <v>0</v>
      </c>
      <c r="CF105" s="577">
        <v>0</v>
      </c>
      <c r="CG105" s="577">
        <v>0.2</v>
      </c>
      <c r="CH105" s="577">
        <v>0</v>
      </c>
      <c r="CI105" s="577">
        <v>0</v>
      </c>
      <c r="CJ105" s="577">
        <v>0</v>
      </c>
      <c r="CK105" s="577">
        <v>0</v>
      </c>
      <c r="CL105" s="577">
        <v>0</v>
      </c>
      <c r="CM105" s="577">
        <v>0</v>
      </c>
      <c r="CN105" s="577">
        <v>8790</v>
      </c>
      <c r="CO105" s="577">
        <v>7889</v>
      </c>
      <c r="CP105" s="577">
        <v>578</v>
      </c>
      <c r="CQ105" s="577">
        <v>0</v>
      </c>
      <c r="CR105" s="577">
        <v>104</v>
      </c>
      <c r="CS105" s="577">
        <v>0</v>
      </c>
      <c r="CT105" s="577">
        <v>0</v>
      </c>
      <c r="CU105" s="577">
        <v>0</v>
      </c>
      <c r="CV105" s="577">
        <v>218</v>
      </c>
      <c r="CW105" s="577">
        <v>0</v>
      </c>
      <c r="CX105" s="577">
        <v>0</v>
      </c>
      <c r="CY105" s="577">
        <v>0</v>
      </c>
      <c r="CZ105" s="577">
        <v>1</v>
      </c>
      <c r="DA105" s="577">
        <v>0</v>
      </c>
      <c r="DB105" s="577">
        <v>0</v>
      </c>
      <c r="DC105" s="577">
        <v>0</v>
      </c>
      <c r="DD105" s="577">
        <v>0</v>
      </c>
      <c r="DE105" s="577">
        <v>0</v>
      </c>
      <c r="DF105" s="925">
        <v>0</v>
      </c>
    </row>
    <row r="106" spans="1:110">
      <c r="A106" s="954" t="s">
        <v>726</v>
      </c>
      <c r="B106" s="503" t="s">
        <v>727</v>
      </c>
      <c r="C106" s="483" t="s">
        <v>401</v>
      </c>
      <c r="D106" s="483" t="s">
        <v>644</v>
      </c>
      <c r="E106" s="919">
        <v>65579</v>
      </c>
      <c r="F106" s="920">
        <v>52990</v>
      </c>
      <c r="G106" s="576">
        <v>6207.48</v>
      </c>
      <c r="H106" s="576">
        <v>26269</v>
      </c>
      <c r="I106" s="576">
        <v>1215</v>
      </c>
      <c r="J106" s="576">
        <v>21152</v>
      </c>
      <c r="K106" s="576">
        <v>12939</v>
      </c>
      <c r="L106" s="576">
        <v>7311</v>
      </c>
      <c r="M106" s="921">
        <v>902</v>
      </c>
      <c r="N106" s="576">
        <v>204</v>
      </c>
      <c r="O106" s="576">
        <v>204</v>
      </c>
      <c r="P106" s="576">
        <v>4150</v>
      </c>
      <c r="Q106" s="920">
        <v>52990</v>
      </c>
      <c r="R106" s="576">
        <v>16790</v>
      </c>
      <c r="S106" s="576">
        <v>8219</v>
      </c>
      <c r="T106" s="576">
        <v>4744</v>
      </c>
      <c r="U106" s="576">
        <v>17413.830000000002</v>
      </c>
      <c r="V106" s="926">
        <v>27.24</v>
      </c>
      <c r="W106" s="923">
        <v>4004</v>
      </c>
      <c r="X106" s="923">
        <v>8796.83</v>
      </c>
      <c r="Y106" s="576">
        <v>45.52</v>
      </c>
      <c r="Z106" s="923">
        <v>3091</v>
      </c>
      <c r="AA106" s="923">
        <v>740</v>
      </c>
      <c r="AB106" s="576">
        <v>3475</v>
      </c>
      <c r="AC106" s="576">
        <v>52</v>
      </c>
      <c r="AD106" s="576">
        <v>0</v>
      </c>
      <c r="AE106" s="576">
        <v>8519</v>
      </c>
      <c r="AF106" s="576">
        <v>36200</v>
      </c>
      <c r="AG106" s="576">
        <v>12887</v>
      </c>
      <c r="AH106" s="576">
        <v>7311</v>
      </c>
      <c r="AI106" s="576">
        <v>12305</v>
      </c>
      <c r="AJ106" s="576">
        <v>2335</v>
      </c>
      <c r="AK106" s="576">
        <v>0</v>
      </c>
      <c r="AL106" s="576">
        <v>0</v>
      </c>
      <c r="AM106" s="920">
        <v>12589</v>
      </c>
      <c r="AN106" s="576">
        <v>0</v>
      </c>
      <c r="AO106" s="576">
        <v>12042</v>
      </c>
      <c r="AP106" s="576">
        <v>0</v>
      </c>
      <c r="AQ106" s="576">
        <v>547</v>
      </c>
      <c r="AR106" s="919">
        <v>68642</v>
      </c>
      <c r="AS106" s="920">
        <v>52919</v>
      </c>
      <c r="AT106" s="576">
        <v>6199.16</v>
      </c>
      <c r="AU106" s="576">
        <v>6865</v>
      </c>
      <c r="AV106" s="576">
        <v>7902</v>
      </c>
      <c r="AW106" s="576">
        <v>29390</v>
      </c>
      <c r="AX106" s="576">
        <v>16331</v>
      </c>
      <c r="AY106" s="576">
        <v>10068</v>
      </c>
      <c r="AZ106" s="921">
        <v>2877</v>
      </c>
      <c r="BA106" s="576">
        <v>399</v>
      </c>
      <c r="BB106" s="576">
        <v>204</v>
      </c>
      <c r="BC106" s="576">
        <v>8363</v>
      </c>
      <c r="BD106" s="920">
        <v>52919</v>
      </c>
      <c r="BE106" s="577">
        <v>18246</v>
      </c>
      <c r="BF106" s="577">
        <v>7362</v>
      </c>
      <c r="BG106" s="577">
        <v>2370</v>
      </c>
      <c r="BH106" s="577">
        <v>15374</v>
      </c>
      <c r="BI106" s="577">
        <v>4117</v>
      </c>
      <c r="BJ106" s="577">
        <v>63</v>
      </c>
      <c r="BK106" s="577">
        <v>79</v>
      </c>
      <c r="BL106" s="577">
        <v>15040</v>
      </c>
      <c r="BM106" s="920">
        <v>15723</v>
      </c>
      <c r="BN106" s="576">
        <v>13765</v>
      </c>
      <c r="BO106" s="576">
        <v>0</v>
      </c>
      <c r="BP106" s="576">
        <v>1958</v>
      </c>
      <c r="BQ106" s="577">
        <v>71</v>
      </c>
      <c r="BR106" s="577">
        <v>71</v>
      </c>
      <c r="BS106" s="577">
        <v>-2342</v>
      </c>
      <c r="BT106" s="577">
        <v>11687</v>
      </c>
      <c r="BU106" s="577">
        <v>312.16000000000003</v>
      </c>
      <c r="BV106" s="577">
        <v>242.57</v>
      </c>
      <c r="BW106" s="577">
        <v>35.380000000000003</v>
      </c>
      <c r="BX106" s="577">
        <v>0.39</v>
      </c>
      <c r="BY106" s="577">
        <v>5.94</v>
      </c>
      <c r="BZ106" s="577">
        <v>0.32</v>
      </c>
      <c r="CA106" s="577">
        <v>0</v>
      </c>
      <c r="CB106" s="577">
        <v>0</v>
      </c>
      <c r="CC106" s="577">
        <v>10.75</v>
      </c>
      <c r="CD106" s="577">
        <v>0</v>
      </c>
      <c r="CE106" s="577">
        <v>0</v>
      </c>
      <c r="CF106" s="577">
        <v>16.82</v>
      </c>
      <c r="CG106" s="577">
        <v>0</v>
      </c>
      <c r="CH106" s="577">
        <v>0</v>
      </c>
      <c r="CI106" s="577">
        <v>0</v>
      </c>
      <c r="CJ106" s="577">
        <v>0</v>
      </c>
      <c r="CK106" s="577">
        <v>0</v>
      </c>
      <c r="CL106" s="577">
        <v>0</v>
      </c>
      <c r="CM106" s="577">
        <v>0</v>
      </c>
      <c r="CN106" s="577">
        <v>11521.75</v>
      </c>
      <c r="CO106" s="577">
        <v>8595.83</v>
      </c>
      <c r="CP106" s="577">
        <v>2349.5300000000002</v>
      </c>
      <c r="CQ106" s="577">
        <v>13.58</v>
      </c>
      <c r="CR106" s="577">
        <v>283.85000000000002</v>
      </c>
      <c r="CS106" s="577">
        <v>173.06</v>
      </c>
      <c r="CT106" s="577">
        <v>0</v>
      </c>
      <c r="CU106" s="577">
        <v>0</v>
      </c>
      <c r="CV106" s="577">
        <v>82.7</v>
      </c>
      <c r="CW106" s="577">
        <v>0</v>
      </c>
      <c r="CX106" s="577">
        <v>0</v>
      </c>
      <c r="CY106" s="577">
        <v>23.21</v>
      </c>
      <c r="CZ106" s="577">
        <v>0</v>
      </c>
      <c r="DA106" s="577">
        <v>0</v>
      </c>
      <c r="DB106" s="577">
        <v>0</v>
      </c>
      <c r="DC106" s="577">
        <v>0</v>
      </c>
      <c r="DD106" s="577">
        <v>0</v>
      </c>
      <c r="DE106" s="577">
        <v>0</v>
      </c>
      <c r="DF106" s="925">
        <v>0</v>
      </c>
    </row>
    <row r="107" spans="1:110">
      <c r="A107" s="954" t="s">
        <v>730</v>
      </c>
      <c r="B107" s="503" t="s">
        <v>731</v>
      </c>
      <c r="C107" s="4" t="s">
        <v>381</v>
      </c>
      <c r="D107" s="483" t="s">
        <v>644</v>
      </c>
      <c r="E107" s="919">
        <v>176128</v>
      </c>
      <c r="F107" s="920">
        <v>128567</v>
      </c>
      <c r="G107" s="576">
        <v>6417.47</v>
      </c>
      <c r="H107" s="576">
        <v>62063</v>
      </c>
      <c r="I107" s="576">
        <v>10028</v>
      </c>
      <c r="J107" s="576">
        <v>46173</v>
      </c>
      <c r="K107" s="576">
        <v>33288</v>
      </c>
      <c r="L107" s="576">
        <v>12117</v>
      </c>
      <c r="M107" s="921">
        <v>717</v>
      </c>
      <c r="N107" s="576">
        <v>9567</v>
      </c>
      <c r="O107" s="576">
        <v>7121</v>
      </c>
      <c r="P107" s="576">
        <v>736</v>
      </c>
      <c r="Q107" s="920">
        <v>128567</v>
      </c>
      <c r="R107" s="576">
        <v>59589</v>
      </c>
      <c r="S107" s="576">
        <v>31592</v>
      </c>
      <c r="T107" s="576">
        <v>27124</v>
      </c>
      <c r="U107" s="576">
        <v>35647</v>
      </c>
      <c r="V107" s="926">
        <v>76.09</v>
      </c>
      <c r="W107" s="923">
        <v>24622</v>
      </c>
      <c r="X107" s="923">
        <v>35764</v>
      </c>
      <c r="Y107" s="576">
        <v>68.849999999999994</v>
      </c>
      <c r="Z107" s="923">
        <v>4715</v>
      </c>
      <c r="AA107" s="923">
        <v>2502</v>
      </c>
      <c r="AB107" s="576">
        <v>4468</v>
      </c>
      <c r="AC107" s="576">
        <v>3683</v>
      </c>
      <c r="AD107" s="576">
        <v>339</v>
      </c>
      <c r="AE107" s="576">
        <v>23975</v>
      </c>
      <c r="AF107" s="576">
        <v>68978</v>
      </c>
      <c r="AG107" s="576">
        <v>29361</v>
      </c>
      <c r="AH107" s="576">
        <v>11778</v>
      </c>
      <c r="AI107" s="576">
        <v>20821</v>
      </c>
      <c r="AJ107" s="576">
        <v>5120</v>
      </c>
      <c r="AK107" s="576">
        <v>0</v>
      </c>
      <c r="AL107" s="576">
        <v>0</v>
      </c>
      <c r="AM107" s="920">
        <v>47561</v>
      </c>
      <c r="AN107" s="576">
        <v>0</v>
      </c>
      <c r="AO107" s="576">
        <v>21356</v>
      </c>
      <c r="AP107" s="576">
        <v>0</v>
      </c>
      <c r="AQ107" s="576">
        <v>26205</v>
      </c>
      <c r="AR107" s="919">
        <v>164660</v>
      </c>
      <c r="AS107" s="920">
        <v>126484</v>
      </c>
      <c r="AT107" s="576">
        <v>6313.5</v>
      </c>
      <c r="AU107" s="576">
        <v>14413</v>
      </c>
      <c r="AV107" s="576">
        <v>22786</v>
      </c>
      <c r="AW107" s="576">
        <v>66718</v>
      </c>
      <c r="AX107" s="576">
        <v>44982</v>
      </c>
      <c r="AY107" s="576">
        <v>16663</v>
      </c>
      <c r="AZ107" s="921">
        <v>3679</v>
      </c>
      <c r="BA107" s="576">
        <v>12712</v>
      </c>
      <c r="BB107" s="576">
        <v>10089</v>
      </c>
      <c r="BC107" s="576">
        <v>9855</v>
      </c>
      <c r="BD107" s="920">
        <v>126484</v>
      </c>
      <c r="BE107" s="577">
        <v>43835</v>
      </c>
      <c r="BF107" s="577">
        <v>18937</v>
      </c>
      <c r="BG107" s="577">
        <v>2515</v>
      </c>
      <c r="BH107" s="577">
        <v>47712</v>
      </c>
      <c r="BI107" s="577">
        <v>1767</v>
      </c>
      <c r="BJ107" s="577">
        <v>662</v>
      </c>
      <c r="BK107" s="577">
        <v>1134</v>
      </c>
      <c r="BL107" s="577">
        <v>31374</v>
      </c>
      <c r="BM107" s="920">
        <v>38176</v>
      </c>
      <c r="BN107" s="576">
        <v>35110</v>
      </c>
      <c r="BO107" s="576">
        <v>0</v>
      </c>
      <c r="BP107" s="576">
        <v>3066</v>
      </c>
      <c r="BQ107" s="577">
        <v>2083</v>
      </c>
      <c r="BR107" s="577">
        <v>2083</v>
      </c>
      <c r="BS107" s="577">
        <v>-5205</v>
      </c>
      <c r="BT107" s="577">
        <v>4391</v>
      </c>
      <c r="BU107" s="577">
        <v>842.68</v>
      </c>
      <c r="BV107" s="577">
        <v>663.76</v>
      </c>
      <c r="BW107" s="577">
        <v>23.7</v>
      </c>
      <c r="BX107" s="577">
        <v>0</v>
      </c>
      <c r="BY107" s="577">
        <v>0</v>
      </c>
      <c r="BZ107" s="577">
        <v>0</v>
      </c>
      <c r="CA107" s="577">
        <v>0</v>
      </c>
      <c r="CB107" s="577">
        <v>3.87</v>
      </c>
      <c r="CC107" s="577">
        <v>0.6</v>
      </c>
      <c r="CD107" s="577">
        <v>0</v>
      </c>
      <c r="CE107" s="577">
        <v>0</v>
      </c>
      <c r="CF107" s="577">
        <v>0.57999999999999996</v>
      </c>
      <c r="CG107" s="577">
        <v>0</v>
      </c>
      <c r="CH107" s="577">
        <v>0</v>
      </c>
      <c r="CI107" s="577">
        <v>150.16999999999999</v>
      </c>
      <c r="CJ107" s="577">
        <v>0</v>
      </c>
      <c r="CK107" s="577">
        <v>0</v>
      </c>
      <c r="CL107" s="577">
        <v>0</v>
      </c>
      <c r="CM107" s="577">
        <v>0</v>
      </c>
      <c r="CN107" s="577">
        <v>39614</v>
      </c>
      <c r="CO107" s="577">
        <v>33568</v>
      </c>
      <c r="CP107" s="577">
        <v>3487</v>
      </c>
      <c r="CQ107" s="577">
        <v>0</v>
      </c>
      <c r="CR107" s="577">
        <v>0</v>
      </c>
      <c r="CS107" s="577">
        <v>0</v>
      </c>
      <c r="CT107" s="577">
        <v>0</v>
      </c>
      <c r="CU107" s="577">
        <v>147</v>
      </c>
      <c r="CV107" s="577">
        <v>5</v>
      </c>
      <c r="CW107" s="577">
        <v>0</v>
      </c>
      <c r="CX107" s="577">
        <v>0</v>
      </c>
      <c r="CY107" s="577">
        <v>13</v>
      </c>
      <c r="CZ107" s="577">
        <v>0</v>
      </c>
      <c r="DA107" s="577">
        <v>0</v>
      </c>
      <c r="DB107" s="577">
        <v>2394</v>
      </c>
      <c r="DC107" s="577">
        <v>0</v>
      </c>
      <c r="DD107" s="577">
        <v>0</v>
      </c>
      <c r="DE107" s="577">
        <v>0</v>
      </c>
      <c r="DF107" s="925">
        <v>0</v>
      </c>
    </row>
    <row r="108" spans="1:110">
      <c r="A108" s="954" t="s">
        <v>733</v>
      </c>
      <c r="B108" s="503" t="s">
        <v>734</v>
      </c>
      <c r="C108" s="504" t="s">
        <v>401</v>
      </c>
      <c r="D108" s="483" t="s">
        <v>644</v>
      </c>
      <c r="E108" s="919">
        <v>144485</v>
      </c>
      <c r="F108" s="920">
        <v>121458</v>
      </c>
      <c r="G108" s="576">
        <v>5647.36</v>
      </c>
      <c r="H108" s="576">
        <v>51037</v>
      </c>
      <c r="I108" s="576">
        <v>2799</v>
      </c>
      <c r="J108" s="576">
        <v>65746</v>
      </c>
      <c r="K108" s="576">
        <v>46179</v>
      </c>
      <c r="L108" s="576">
        <v>17274</v>
      </c>
      <c r="M108" s="921">
        <v>2293</v>
      </c>
      <c r="N108" s="576">
        <v>273</v>
      </c>
      <c r="O108" s="576">
        <v>267</v>
      </c>
      <c r="P108" s="576">
        <v>1603</v>
      </c>
      <c r="Q108" s="920">
        <v>121458</v>
      </c>
      <c r="R108" s="576">
        <v>33031</v>
      </c>
      <c r="S108" s="576">
        <v>20022</v>
      </c>
      <c r="T108" s="576">
        <v>16508</v>
      </c>
      <c r="U108" s="576">
        <v>40558.69</v>
      </c>
      <c r="V108" s="926">
        <v>40.700000000000003</v>
      </c>
      <c r="W108" s="923">
        <v>13226</v>
      </c>
      <c r="X108" s="923">
        <v>43175.69</v>
      </c>
      <c r="Y108" s="576">
        <v>30.63</v>
      </c>
      <c r="Z108" s="923">
        <v>8944</v>
      </c>
      <c r="AA108" s="923">
        <v>3282</v>
      </c>
      <c r="AB108" s="576">
        <v>3514</v>
      </c>
      <c r="AC108" s="576">
        <v>207</v>
      </c>
      <c r="AD108" s="576">
        <v>34</v>
      </c>
      <c r="AE108" s="576">
        <v>12768</v>
      </c>
      <c r="AF108" s="576">
        <v>88427</v>
      </c>
      <c r="AG108" s="576">
        <v>47059</v>
      </c>
      <c r="AH108" s="576">
        <v>17079</v>
      </c>
      <c r="AI108" s="576">
        <v>18675</v>
      </c>
      <c r="AJ108" s="576">
        <v>4088</v>
      </c>
      <c r="AK108" s="576">
        <v>0</v>
      </c>
      <c r="AL108" s="576">
        <v>0</v>
      </c>
      <c r="AM108" s="920">
        <v>23027</v>
      </c>
      <c r="AN108" s="576">
        <v>0</v>
      </c>
      <c r="AO108" s="576">
        <v>21201</v>
      </c>
      <c r="AP108" s="576">
        <v>0</v>
      </c>
      <c r="AQ108" s="576">
        <v>1826</v>
      </c>
      <c r="AR108" s="919">
        <v>141141</v>
      </c>
      <c r="AS108" s="920">
        <v>120700</v>
      </c>
      <c r="AT108" s="576">
        <v>5612.11</v>
      </c>
      <c r="AU108" s="576">
        <v>11253</v>
      </c>
      <c r="AV108" s="576">
        <v>12915</v>
      </c>
      <c r="AW108" s="576">
        <v>79192</v>
      </c>
      <c r="AX108" s="576">
        <v>49136</v>
      </c>
      <c r="AY108" s="576">
        <v>24079</v>
      </c>
      <c r="AZ108" s="921">
        <v>5611</v>
      </c>
      <c r="BA108" s="576">
        <v>2376</v>
      </c>
      <c r="BB108" s="576">
        <v>292</v>
      </c>
      <c r="BC108" s="576">
        <v>14964</v>
      </c>
      <c r="BD108" s="920">
        <v>120700</v>
      </c>
      <c r="BE108" s="577">
        <v>57983</v>
      </c>
      <c r="BF108" s="577">
        <v>34012</v>
      </c>
      <c r="BG108" s="577">
        <v>5238</v>
      </c>
      <c r="BH108" s="577">
        <v>14992</v>
      </c>
      <c r="BI108" s="577">
        <v>1568</v>
      </c>
      <c r="BJ108" s="577">
        <v>223</v>
      </c>
      <c r="BK108" s="577">
        <v>9835</v>
      </c>
      <c r="BL108" s="577">
        <v>36099</v>
      </c>
      <c r="BM108" s="920">
        <v>20441</v>
      </c>
      <c r="BN108" s="576">
        <v>16153</v>
      </c>
      <c r="BO108" s="576">
        <v>0</v>
      </c>
      <c r="BP108" s="576">
        <v>4288</v>
      </c>
      <c r="BQ108" s="577">
        <v>758</v>
      </c>
      <c r="BR108" s="577">
        <v>758</v>
      </c>
      <c r="BS108" s="577">
        <v>1563</v>
      </c>
      <c r="BT108" s="577">
        <v>8033</v>
      </c>
      <c r="BU108" s="577">
        <v>7317.27</v>
      </c>
      <c r="BV108" s="577">
        <v>699.15</v>
      </c>
      <c r="BW108" s="577">
        <v>34.81</v>
      </c>
      <c r="BX108" s="577">
        <v>0</v>
      </c>
      <c r="BY108" s="577">
        <v>10.61</v>
      </c>
      <c r="BZ108" s="577">
        <v>0.53</v>
      </c>
      <c r="CA108" s="577">
        <v>0</v>
      </c>
      <c r="CB108" s="577">
        <v>0</v>
      </c>
      <c r="CC108" s="577">
        <v>13.89</v>
      </c>
      <c r="CD108" s="577">
        <v>0</v>
      </c>
      <c r="CE108" s="577">
        <v>0</v>
      </c>
      <c r="CF108" s="577">
        <v>6558.29</v>
      </c>
      <c r="CG108" s="577">
        <v>0</v>
      </c>
      <c r="CH108" s="577">
        <v>0</v>
      </c>
      <c r="CI108" s="577">
        <v>0</v>
      </c>
      <c r="CJ108" s="577">
        <v>0</v>
      </c>
      <c r="CK108" s="577">
        <v>0</v>
      </c>
      <c r="CL108" s="577">
        <v>0</v>
      </c>
      <c r="CM108" s="577">
        <v>0</v>
      </c>
      <c r="CN108" s="577">
        <v>28890.41</v>
      </c>
      <c r="CO108" s="577">
        <v>25239.69</v>
      </c>
      <c r="CP108" s="577">
        <v>2467.36</v>
      </c>
      <c r="CQ108" s="577">
        <v>0</v>
      </c>
      <c r="CR108" s="577">
        <v>507.55</v>
      </c>
      <c r="CS108" s="577">
        <v>254.07</v>
      </c>
      <c r="CT108" s="577">
        <v>0</v>
      </c>
      <c r="CU108" s="577">
        <v>0</v>
      </c>
      <c r="CV108" s="577">
        <v>85.12</v>
      </c>
      <c r="CW108" s="577">
        <v>0</v>
      </c>
      <c r="CX108" s="577">
        <v>0</v>
      </c>
      <c r="CY108" s="577">
        <v>336.63</v>
      </c>
      <c r="CZ108" s="577">
        <v>0</v>
      </c>
      <c r="DA108" s="577">
        <v>0</v>
      </c>
      <c r="DB108" s="577">
        <v>0</v>
      </c>
      <c r="DC108" s="577">
        <v>0</v>
      </c>
      <c r="DD108" s="577">
        <v>0</v>
      </c>
      <c r="DE108" s="577">
        <v>0</v>
      </c>
      <c r="DF108" s="925">
        <v>0</v>
      </c>
    </row>
    <row r="109" spans="1:110">
      <c r="A109" s="954" t="s">
        <v>735</v>
      </c>
      <c r="B109" s="503" t="s">
        <v>736</v>
      </c>
      <c r="C109" s="504" t="s">
        <v>375</v>
      </c>
      <c r="D109" s="483" t="s">
        <v>644</v>
      </c>
      <c r="E109" s="919">
        <v>259077</v>
      </c>
      <c r="F109" s="920">
        <v>173041</v>
      </c>
      <c r="G109" s="576">
        <v>5693.55</v>
      </c>
      <c r="H109" s="576">
        <v>88863</v>
      </c>
      <c r="I109" s="576">
        <v>12626</v>
      </c>
      <c r="J109" s="576">
        <v>60897</v>
      </c>
      <c r="K109" s="576">
        <v>44136</v>
      </c>
      <c r="L109" s="576">
        <v>16013</v>
      </c>
      <c r="M109" s="921">
        <v>748</v>
      </c>
      <c r="N109" s="576">
        <v>278</v>
      </c>
      <c r="O109" s="576">
        <v>15</v>
      </c>
      <c r="P109" s="576">
        <v>10377</v>
      </c>
      <c r="Q109" s="920">
        <v>173041</v>
      </c>
      <c r="R109" s="576">
        <v>102382</v>
      </c>
      <c r="S109" s="576">
        <v>60167</v>
      </c>
      <c r="T109" s="576">
        <v>47545</v>
      </c>
      <c r="U109" s="576">
        <v>51792</v>
      </c>
      <c r="V109" s="926">
        <v>91.8</v>
      </c>
      <c r="W109" s="923">
        <v>45740</v>
      </c>
      <c r="X109" s="923">
        <v>55453</v>
      </c>
      <c r="Y109" s="576">
        <v>82.48</v>
      </c>
      <c r="Z109" s="923">
        <v>9008</v>
      </c>
      <c r="AA109" s="923">
        <v>1805</v>
      </c>
      <c r="AB109" s="576">
        <v>12622</v>
      </c>
      <c r="AC109" s="576">
        <v>2593</v>
      </c>
      <c r="AD109" s="576">
        <v>580</v>
      </c>
      <c r="AE109" s="576">
        <v>39042</v>
      </c>
      <c r="AF109" s="576">
        <v>70659</v>
      </c>
      <c r="AG109" s="576">
        <v>40551</v>
      </c>
      <c r="AH109" s="576">
        <v>15423</v>
      </c>
      <c r="AI109" s="576">
        <v>9654</v>
      </c>
      <c r="AJ109" s="576">
        <v>2178</v>
      </c>
      <c r="AK109" s="576">
        <v>0</v>
      </c>
      <c r="AL109" s="576">
        <v>0</v>
      </c>
      <c r="AM109" s="920">
        <v>86036</v>
      </c>
      <c r="AN109" s="576">
        <v>0</v>
      </c>
      <c r="AO109" s="576">
        <v>23767</v>
      </c>
      <c r="AP109" s="576">
        <v>21000</v>
      </c>
      <c r="AQ109" s="576">
        <v>41269</v>
      </c>
      <c r="AR109" s="919">
        <v>244324</v>
      </c>
      <c r="AS109" s="920">
        <v>173642</v>
      </c>
      <c r="AT109" s="576">
        <v>5713.32</v>
      </c>
      <c r="AU109" s="576">
        <v>19443</v>
      </c>
      <c r="AV109" s="576">
        <v>40145</v>
      </c>
      <c r="AW109" s="576">
        <v>88636</v>
      </c>
      <c r="AX109" s="576">
        <v>60241</v>
      </c>
      <c r="AY109" s="576">
        <v>20371</v>
      </c>
      <c r="AZ109" s="921">
        <v>6650</v>
      </c>
      <c r="BA109" s="576">
        <v>2989</v>
      </c>
      <c r="BB109" s="576">
        <v>0</v>
      </c>
      <c r="BC109" s="576">
        <v>22429</v>
      </c>
      <c r="BD109" s="920">
        <v>173642</v>
      </c>
      <c r="BE109" s="577">
        <v>60240</v>
      </c>
      <c r="BF109" s="577">
        <v>28139</v>
      </c>
      <c r="BG109" s="577">
        <v>4479</v>
      </c>
      <c r="BH109" s="577">
        <v>51686</v>
      </c>
      <c r="BI109" s="577">
        <v>7197</v>
      </c>
      <c r="BJ109" s="577">
        <v>600</v>
      </c>
      <c r="BK109" s="577">
        <v>1323</v>
      </c>
      <c r="BL109" s="577">
        <v>52596</v>
      </c>
      <c r="BM109" s="920">
        <v>70682</v>
      </c>
      <c r="BN109" s="576">
        <v>60853</v>
      </c>
      <c r="BO109" s="576">
        <v>0</v>
      </c>
      <c r="BP109" s="576">
        <v>9829</v>
      </c>
      <c r="BQ109" s="577">
        <v>-601</v>
      </c>
      <c r="BR109" s="577">
        <v>-601</v>
      </c>
      <c r="BS109" s="577">
        <v>-19132</v>
      </c>
      <c r="BT109" s="577">
        <v>62867</v>
      </c>
      <c r="BU109" s="577">
        <v>1621</v>
      </c>
      <c r="BV109" s="577">
        <v>1185.45</v>
      </c>
      <c r="BW109" s="577">
        <v>84.3</v>
      </c>
      <c r="BX109" s="577">
        <v>1.32</v>
      </c>
      <c r="BY109" s="577">
        <v>13.34</v>
      </c>
      <c r="BZ109" s="577">
        <v>1.89</v>
      </c>
      <c r="CA109" s="577">
        <v>1.9</v>
      </c>
      <c r="CB109" s="577">
        <v>9.56</v>
      </c>
      <c r="CC109" s="577">
        <v>281.97000000000003</v>
      </c>
      <c r="CD109" s="577">
        <v>2.46</v>
      </c>
      <c r="CE109" s="577">
        <v>0</v>
      </c>
      <c r="CF109" s="577">
        <v>4.8</v>
      </c>
      <c r="CG109" s="577">
        <v>1.2</v>
      </c>
      <c r="CH109" s="577">
        <v>0</v>
      </c>
      <c r="CI109" s="577">
        <v>0</v>
      </c>
      <c r="CJ109" s="577">
        <v>0</v>
      </c>
      <c r="CK109" s="577">
        <v>0</v>
      </c>
      <c r="CL109" s="577">
        <v>0</v>
      </c>
      <c r="CM109" s="577">
        <v>32.81</v>
      </c>
      <c r="CN109" s="577">
        <v>73453</v>
      </c>
      <c r="CO109" s="577">
        <v>54602</v>
      </c>
      <c r="CP109" s="577">
        <v>9822</v>
      </c>
      <c r="CQ109" s="577">
        <v>111</v>
      </c>
      <c r="CR109" s="577">
        <v>833</v>
      </c>
      <c r="CS109" s="577">
        <v>1766</v>
      </c>
      <c r="CT109" s="577">
        <v>287</v>
      </c>
      <c r="CU109" s="577">
        <v>322</v>
      </c>
      <c r="CV109" s="577">
        <v>3203</v>
      </c>
      <c r="CW109" s="577">
        <v>35</v>
      </c>
      <c r="CX109" s="577">
        <v>0</v>
      </c>
      <c r="CY109" s="577">
        <v>93</v>
      </c>
      <c r="CZ109" s="577">
        <v>58</v>
      </c>
      <c r="DA109" s="577">
        <v>0</v>
      </c>
      <c r="DB109" s="577">
        <v>0</v>
      </c>
      <c r="DC109" s="577">
        <v>0</v>
      </c>
      <c r="DD109" s="577">
        <v>0</v>
      </c>
      <c r="DE109" s="577">
        <v>0</v>
      </c>
      <c r="DF109" s="925">
        <v>2321</v>
      </c>
    </row>
    <row r="110" spans="1:110">
      <c r="A110" s="954" t="s">
        <v>737</v>
      </c>
      <c r="B110" s="503" t="s">
        <v>738</v>
      </c>
      <c r="C110" s="504" t="s">
        <v>401</v>
      </c>
      <c r="D110" s="483" t="s">
        <v>644</v>
      </c>
      <c r="E110" s="919">
        <v>59223</v>
      </c>
      <c r="F110" s="920">
        <v>44338</v>
      </c>
      <c r="G110" s="576">
        <v>6660.27</v>
      </c>
      <c r="H110" s="576">
        <v>27812</v>
      </c>
      <c r="I110" s="576">
        <v>1234</v>
      </c>
      <c r="J110" s="576">
        <v>14333</v>
      </c>
      <c r="K110" s="576">
        <v>8386</v>
      </c>
      <c r="L110" s="576">
        <v>4990</v>
      </c>
      <c r="M110" s="921">
        <v>957</v>
      </c>
      <c r="N110" s="576">
        <v>212</v>
      </c>
      <c r="O110" s="576">
        <v>0</v>
      </c>
      <c r="P110" s="576">
        <v>747</v>
      </c>
      <c r="Q110" s="920">
        <v>44338</v>
      </c>
      <c r="R110" s="576">
        <v>14858</v>
      </c>
      <c r="S110" s="576">
        <v>9572</v>
      </c>
      <c r="T110" s="576">
        <v>6192</v>
      </c>
      <c r="U110" s="576">
        <v>10208</v>
      </c>
      <c r="V110" s="926">
        <v>60.66</v>
      </c>
      <c r="W110" s="923">
        <v>5813</v>
      </c>
      <c r="X110" s="923">
        <v>8622</v>
      </c>
      <c r="Y110" s="576">
        <v>67.42</v>
      </c>
      <c r="Z110" s="923">
        <v>2041</v>
      </c>
      <c r="AA110" s="923">
        <v>379</v>
      </c>
      <c r="AB110" s="576">
        <v>3380</v>
      </c>
      <c r="AC110" s="576">
        <v>866</v>
      </c>
      <c r="AD110" s="576">
        <v>0</v>
      </c>
      <c r="AE110" s="576">
        <v>4420</v>
      </c>
      <c r="AF110" s="576">
        <v>29480</v>
      </c>
      <c r="AG110" s="576">
        <v>7386</v>
      </c>
      <c r="AH110" s="576">
        <v>4990</v>
      </c>
      <c r="AI110" s="576">
        <v>9668</v>
      </c>
      <c r="AJ110" s="576">
        <v>6001</v>
      </c>
      <c r="AK110" s="576">
        <v>0</v>
      </c>
      <c r="AL110" s="576">
        <v>0</v>
      </c>
      <c r="AM110" s="920">
        <v>14885</v>
      </c>
      <c r="AN110" s="576">
        <v>0</v>
      </c>
      <c r="AO110" s="576">
        <v>6955</v>
      </c>
      <c r="AP110" s="576">
        <v>3900</v>
      </c>
      <c r="AQ110" s="576">
        <v>4030</v>
      </c>
      <c r="AR110" s="919">
        <v>58789</v>
      </c>
      <c r="AS110" s="920">
        <v>44397</v>
      </c>
      <c r="AT110" s="576">
        <v>6669.13</v>
      </c>
      <c r="AU110" s="576">
        <v>8270</v>
      </c>
      <c r="AV110" s="576">
        <v>7469</v>
      </c>
      <c r="AW110" s="576">
        <v>18476</v>
      </c>
      <c r="AX110" s="576">
        <v>10309</v>
      </c>
      <c r="AY110" s="576">
        <v>6431</v>
      </c>
      <c r="AZ110" s="921">
        <v>1662</v>
      </c>
      <c r="BA110" s="576">
        <v>210</v>
      </c>
      <c r="BB110" s="576">
        <v>0</v>
      </c>
      <c r="BC110" s="576">
        <v>9972</v>
      </c>
      <c r="BD110" s="920">
        <v>44397</v>
      </c>
      <c r="BE110" s="577">
        <v>17686</v>
      </c>
      <c r="BF110" s="577">
        <v>5985</v>
      </c>
      <c r="BG110" s="577">
        <v>1727</v>
      </c>
      <c r="BH110" s="577">
        <v>9084</v>
      </c>
      <c r="BI110" s="577">
        <v>2280</v>
      </c>
      <c r="BJ110" s="577">
        <v>212</v>
      </c>
      <c r="BK110" s="577">
        <v>3863</v>
      </c>
      <c r="BL110" s="577">
        <v>11272</v>
      </c>
      <c r="BM110" s="920">
        <v>14392</v>
      </c>
      <c r="BN110" s="576">
        <v>13058</v>
      </c>
      <c r="BO110" s="576">
        <v>0</v>
      </c>
      <c r="BP110" s="576">
        <v>1334</v>
      </c>
      <c r="BQ110" s="577">
        <v>-59</v>
      </c>
      <c r="BR110" s="577">
        <v>-59</v>
      </c>
      <c r="BS110" s="577">
        <v>-4402</v>
      </c>
      <c r="BT110" s="577">
        <v>14249</v>
      </c>
      <c r="BU110" s="577">
        <v>369.57</v>
      </c>
      <c r="BV110" s="577">
        <v>232.46</v>
      </c>
      <c r="BW110" s="577">
        <v>26.83</v>
      </c>
      <c r="BX110" s="577">
        <v>32.340000000000003</v>
      </c>
      <c r="BY110" s="577">
        <v>12.18</v>
      </c>
      <c r="BZ110" s="577">
        <v>0.19</v>
      </c>
      <c r="CA110" s="577">
        <v>0.49</v>
      </c>
      <c r="CB110" s="577">
        <v>0</v>
      </c>
      <c r="CC110" s="577">
        <v>55.08</v>
      </c>
      <c r="CD110" s="577">
        <v>0</v>
      </c>
      <c r="CE110" s="577">
        <v>0</v>
      </c>
      <c r="CF110" s="577">
        <v>0</v>
      </c>
      <c r="CG110" s="577">
        <v>0</v>
      </c>
      <c r="CH110" s="577">
        <v>0</v>
      </c>
      <c r="CI110" s="577">
        <v>0</v>
      </c>
      <c r="CJ110" s="577">
        <v>0</v>
      </c>
      <c r="CK110" s="577">
        <v>0</v>
      </c>
      <c r="CL110" s="577">
        <v>0</v>
      </c>
      <c r="CM110" s="577">
        <v>10</v>
      </c>
      <c r="CN110" s="577">
        <v>12601</v>
      </c>
      <c r="CO110" s="577">
        <v>8433</v>
      </c>
      <c r="CP110" s="577">
        <v>1766.15</v>
      </c>
      <c r="CQ110" s="577">
        <v>1316.92</v>
      </c>
      <c r="CR110" s="577">
        <v>542.70000000000005</v>
      </c>
      <c r="CS110" s="577">
        <v>99.26</v>
      </c>
      <c r="CT110" s="577">
        <v>24.36</v>
      </c>
      <c r="CU110" s="577">
        <v>0</v>
      </c>
      <c r="CV110" s="577">
        <v>204.03</v>
      </c>
      <c r="CW110" s="577">
        <v>0</v>
      </c>
      <c r="CX110" s="577">
        <v>0</v>
      </c>
      <c r="CY110" s="577">
        <v>0</v>
      </c>
      <c r="CZ110" s="577">
        <v>0</v>
      </c>
      <c r="DA110" s="577">
        <v>0</v>
      </c>
      <c r="DB110" s="577">
        <v>0</v>
      </c>
      <c r="DC110" s="577">
        <v>0</v>
      </c>
      <c r="DD110" s="577">
        <v>0</v>
      </c>
      <c r="DE110" s="577">
        <v>0</v>
      </c>
      <c r="DF110" s="925">
        <v>214.58</v>
      </c>
    </row>
    <row r="111" spans="1:110">
      <c r="A111" s="954" t="s">
        <v>739</v>
      </c>
      <c r="B111" s="503" t="s">
        <v>740</v>
      </c>
      <c r="C111" s="504" t="s">
        <v>375</v>
      </c>
      <c r="D111" s="483" t="s">
        <v>644</v>
      </c>
      <c r="E111" s="919">
        <v>96785</v>
      </c>
      <c r="F111" s="920">
        <v>60140</v>
      </c>
      <c r="G111" s="576">
        <v>5738.69</v>
      </c>
      <c r="H111" s="576">
        <v>25842</v>
      </c>
      <c r="I111" s="576">
        <v>1758</v>
      </c>
      <c r="J111" s="576">
        <v>28785</v>
      </c>
      <c r="K111" s="576">
        <v>19350</v>
      </c>
      <c r="L111" s="576">
        <v>7767</v>
      </c>
      <c r="M111" s="921">
        <v>1668</v>
      </c>
      <c r="N111" s="576">
        <v>97</v>
      </c>
      <c r="O111" s="576">
        <v>83</v>
      </c>
      <c r="P111" s="576">
        <v>3658</v>
      </c>
      <c r="Q111" s="920">
        <v>60140</v>
      </c>
      <c r="R111" s="576">
        <v>15096</v>
      </c>
      <c r="S111" s="576">
        <v>6720</v>
      </c>
      <c r="T111" s="576">
        <v>4765</v>
      </c>
      <c r="U111" s="576">
        <v>30716.83</v>
      </c>
      <c r="V111" s="926">
        <v>15.51</v>
      </c>
      <c r="W111" s="923">
        <v>4172</v>
      </c>
      <c r="X111" s="923">
        <v>11863.83</v>
      </c>
      <c r="Y111" s="576">
        <v>35.17</v>
      </c>
      <c r="Z111" s="923">
        <v>3046</v>
      </c>
      <c r="AA111" s="923">
        <v>593</v>
      </c>
      <c r="AB111" s="576">
        <v>1955</v>
      </c>
      <c r="AC111" s="576">
        <v>257</v>
      </c>
      <c r="AD111" s="576">
        <v>64</v>
      </c>
      <c r="AE111" s="576">
        <v>8055</v>
      </c>
      <c r="AF111" s="576">
        <v>45044</v>
      </c>
      <c r="AG111" s="576">
        <v>20370</v>
      </c>
      <c r="AH111" s="576">
        <v>7367</v>
      </c>
      <c r="AI111" s="576">
        <v>12632</v>
      </c>
      <c r="AJ111" s="576">
        <v>3210</v>
      </c>
      <c r="AK111" s="576">
        <v>0</v>
      </c>
      <c r="AL111" s="576">
        <v>0</v>
      </c>
      <c r="AM111" s="920">
        <v>36645</v>
      </c>
      <c r="AN111" s="576">
        <v>0</v>
      </c>
      <c r="AO111" s="576">
        <v>20686</v>
      </c>
      <c r="AP111" s="576">
        <v>1725</v>
      </c>
      <c r="AQ111" s="576">
        <v>14234</v>
      </c>
      <c r="AR111" s="919">
        <v>93920</v>
      </c>
      <c r="AS111" s="920">
        <v>61728</v>
      </c>
      <c r="AT111" s="576">
        <v>5890.22</v>
      </c>
      <c r="AU111" s="576">
        <v>6679</v>
      </c>
      <c r="AV111" s="576">
        <v>8163</v>
      </c>
      <c r="AW111" s="576">
        <v>39209</v>
      </c>
      <c r="AX111" s="576">
        <v>26241</v>
      </c>
      <c r="AY111" s="576">
        <v>9652</v>
      </c>
      <c r="AZ111" s="921">
        <v>2758</v>
      </c>
      <c r="BA111" s="576">
        <v>219</v>
      </c>
      <c r="BB111" s="576">
        <v>0</v>
      </c>
      <c r="BC111" s="576">
        <v>7458</v>
      </c>
      <c r="BD111" s="920">
        <v>61728</v>
      </c>
      <c r="BE111" s="577">
        <v>27528</v>
      </c>
      <c r="BF111" s="577">
        <v>15954</v>
      </c>
      <c r="BG111" s="577">
        <v>2468</v>
      </c>
      <c r="BH111" s="577">
        <v>13732</v>
      </c>
      <c r="BI111" s="577">
        <v>551</v>
      </c>
      <c r="BJ111" s="577">
        <v>239</v>
      </c>
      <c r="BK111" s="577">
        <v>1638</v>
      </c>
      <c r="BL111" s="577">
        <v>18040</v>
      </c>
      <c r="BM111" s="920">
        <v>32192</v>
      </c>
      <c r="BN111" s="576">
        <v>32086</v>
      </c>
      <c r="BO111" s="576">
        <v>0</v>
      </c>
      <c r="BP111" s="576">
        <v>106</v>
      </c>
      <c r="BQ111" s="577">
        <v>-1588</v>
      </c>
      <c r="BR111" s="577">
        <v>-1588</v>
      </c>
      <c r="BS111" s="577">
        <v>-3419</v>
      </c>
      <c r="BT111" s="577">
        <v>9579</v>
      </c>
      <c r="BU111" s="577">
        <v>972.47</v>
      </c>
      <c r="BV111" s="577">
        <v>220.22</v>
      </c>
      <c r="BW111" s="577">
        <v>21.55</v>
      </c>
      <c r="BX111" s="577">
        <v>0.17</v>
      </c>
      <c r="BY111" s="577">
        <v>4.8600000000000003</v>
      </c>
      <c r="BZ111" s="577">
        <v>0.32</v>
      </c>
      <c r="CA111" s="577">
        <v>0</v>
      </c>
      <c r="CB111" s="577">
        <v>0</v>
      </c>
      <c r="CC111" s="577">
        <v>3</v>
      </c>
      <c r="CD111" s="577">
        <v>0</v>
      </c>
      <c r="CE111" s="577">
        <v>0</v>
      </c>
      <c r="CF111" s="577">
        <v>719.43</v>
      </c>
      <c r="CG111" s="577">
        <v>2.92</v>
      </c>
      <c r="CH111" s="577">
        <v>0</v>
      </c>
      <c r="CI111" s="577">
        <v>0</v>
      </c>
      <c r="CJ111" s="577">
        <v>0</v>
      </c>
      <c r="CK111" s="577">
        <v>0</v>
      </c>
      <c r="CL111" s="577">
        <v>0</v>
      </c>
      <c r="CM111" s="577">
        <v>0</v>
      </c>
      <c r="CN111" s="577">
        <v>9747.2099999999991</v>
      </c>
      <c r="CO111" s="577">
        <v>8040.83</v>
      </c>
      <c r="CP111" s="577">
        <v>1066.6400000000001</v>
      </c>
      <c r="CQ111" s="577">
        <v>11.38</v>
      </c>
      <c r="CR111" s="577">
        <v>335.08</v>
      </c>
      <c r="CS111" s="577">
        <v>207.67</v>
      </c>
      <c r="CT111" s="577">
        <v>0</v>
      </c>
      <c r="CU111" s="577">
        <v>0</v>
      </c>
      <c r="CV111" s="577">
        <v>1.5</v>
      </c>
      <c r="CW111" s="577">
        <v>0</v>
      </c>
      <c r="CX111" s="577">
        <v>0</v>
      </c>
      <c r="CY111" s="577">
        <v>19.29</v>
      </c>
      <c r="CZ111" s="577">
        <v>64.819999999999993</v>
      </c>
      <c r="DA111" s="577">
        <v>0</v>
      </c>
      <c r="DB111" s="577">
        <v>0</v>
      </c>
      <c r="DC111" s="577">
        <v>0</v>
      </c>
      <c r="DD111" s="577">
        <v>0</v>
      </c>
      <c r="DE111" s="577">
        <v>0</v>
      </c>
      <c r="DF111" s="925">
        <v>0</v>
      </c>
    </row>
    <row r="112" spans="1:110">
      <c r="A112" s="954" t="s">
        <v>742</v>
      </c>
      <c r="B112" s="503" t="s">
        <v>743</v>
      </c>
      <c r="C112" s="504" t="s">
        <v>375</v>
      </c>
      <c r="D112" s="483" t="s">
        <v>644</v>
      </c>
      <c r="E112" s="919">
        <v>0</v>
      </c>
      <c r="F112" s="920">
        <v>0</v>
      </c>
      <c r="G112" s="576">
        <v>0</v>
      </c>
      <c r="H112" s="576">
        <v>0</v>
      </c>
      <c r="I112" s="576">
        <v>0</v>
      </c>
      <c r="J112" s="576">
        <v>0</v>
      </c>
      <c r="K112" s="576">
        <v>0</v>
      </c>
      <c r="L112" s="576">
        <v>0</v>
      </c>
      <c r="M112" s="921">
        <v>0</v>
      </c>
      <c r="N112" s="576">
        <v>0</v>
      </c>
      <c r="O112" s="576">
        <v>0</v>
      </c>
      <c r="P112" s="576">
        <v>0</v>
      </c>
      <c r="Q112" s="920">
        <v>0</v>
      </c>
      <c r="R112" s="576">
        <v>0</v>
      </c>
      <c r="S112" s="576">
        <v>0</v>
      </c>
      <c r="T112" s="576">
        <v>0</v>
      </c>
      <c r="U112" s="576">
        <v>0</v>
      </c>
      <c r="V112" s="926">
        <v>0</v>
      </c>
      <c r="W112" s="923">
        <v>0</v>
      </c>
      <c r="X112" s="923">
        <v>0</v>
      </c>
      <c r="Y112" s="576">
        <v>0</v>
      </c>
      <c r="Z112" s="923">
        <v>0</v>
      </c>
      <c r="AA112" s="923">
        <v>0</v>
      </c>
      <c r="AB112" s="576">
        <v>0</v>
      </c>
      <c r="AC112" s="576">
        <v>0</v>
      </c>
      <c r="AD112" s="576">
        <v>0</v>
      </c>
      <c r="AE112" s="576">
        <v>0</v>
      </c>
      <c r="AF112" s="576">
        <v>0</v>
      </c>
      <c r="AG112" s="576">
        <v>0</v>
      </c>
      <c r="AH112" s="576">
        <v>0</v>
      </c>
      <c r="AI112" s="576">
        <v>0</v>
      </c>
      <c r="AJ112" s="576">
        <v>0</v>
      </c>
      <c r="AK112" s="576">
        <v>0</v>
      </c>
      <c r="AL112" s="576">
        <v>0</v>
      </c>
      <c r="AM112" s="920">
        <v>0</v>
      </c>
      <c r="AN112" s="576">
        <v>0</v>
      </c>
      <c r="AO112" s="576">
        <v>0</v>
      </c>
      <c r="AP112" s="576">
        <v>0</v>
      </c>
      <c r="AQ112" s="576">
        <v>0</v>
      </c>
      <c r="AR112" s="919">
        <v>0</v>
      </c>
      <c r="AS112" s="920">
        <v>0</v>
      </c>
      <c r="AT112" s="576">
        <v>0</v>
      </c>
      <c r="AU112" s="576">
        <v>0</v>
      </c>
      <c r="AV112" s="576">
        <v>0</v>
      </c>
      <c r="AW112" s="576">
        <v>0</v>
      </c>
      <c r="AX112" s="576">
        <v>0</v>
      </c>
      <c r="AY112" s="576">
        <v>0</v>
      </c>
      <c r="AZ112" s="921">
        <v>0</v>
      </c>
      <c r="BA112" s="576">
        <v>0</v>
      </c>
      <c r="BB112" s="576">
        <v>0</v>
      </c>
      <c r="BC112" s="576">
        <v>0</v>
      </c>
      <c r="BD112" s="920">
        <v>0</v>
      </c>
      <c r="BE112" s="577">
        <v>0</v>
      </c>
      <c r="BF112" s="577">
        <v>0</v>
      </c>
      <c r="BG112" s="577">
        <v>0</v>
      </c>
      <c r="BH112" s="577">
        <v>0</v>
      </c>
      <c r="BI112" s="577">
        <v>0</v>
      </c>
      <c r="BJ112" s="577">
        <v>0</v>
      </c>
      <c r="BK112" s="577">
        <v>0</v>
      </c>
      <c r="BL112" s="577">
        <v>0</v>
      </c>
      <c r="BM112" s="920">
        <v>0</v>
      </c>
      <c r="BN112" s="576">
        <v>0</v>
      </c>
      <c r="BO112" s="576">
        <v>0</v>
      </c>
      <c r="BP112" s="576">
        <v>0</v>
      </c>
      <c r="BQ112" s="577">
        <v>0</v>
      </c>
      <c r="BR112" s="577">
        <v>0</v>
      </c>
      <c r="BS112" s="577">
        <v>0</v>
      </c>
      <c r="BT112" s="577">
        <v>0</v>
      </c>
      <c r="BU112" s="577">
        <v>0</v>
      </c>
      <c r="BV112" s="577">
        <v>0</v>
      </c>
      <c r="BW112" s="577">
        <v>0</v>
      </c>
      <c r="BX112" s="577">
        <v>0</v>
      </c>
      <c r="BY112" s="577">
        <v>0</v>
      </c>
      <c r="BZ112" s="577">
        <v>0</v>
      </c>
      <c r="CA112" s="577">
        <v>0</v>
      </c>
      <c r="CB112" s="577">
        <v>0</v>
      </c>
      <c r="CC112" s="577">
        <v>0</v>
      </c>
      <c r="CD112" s="577">
        <v>0</v>
      </c>
      <c r="CE112" s="577">
        <v>0</v>
      </c>
      <c r="CF112" s="577">
        <v>0</v>
      </c>
      <c r="CG112" s="577">
        <v>0</v>
      </c>
      <c r="CH112" s="577">
        <v>0</v>
      </c>
      <c r="CI112" s="577">
        <v>0</v>
      </c>
      <c r="CJ112" s="577">
        <v>0</v>
      </c>
      <c r="CK112" s="577">
        <v>0</v>
      </c>
      <c r="CL112" s="577">
        <v>0</v>
      </c>
      <c r="CM112" s="577">
        <v>0</v>
      </c>
      <c r="CN112" s="577">
        <v>0</v>
      </c>
      <c r="CO112" s="577">
        <v>0</v>
      </c>
      <c r="CP112" s="577">
        <v>0</v>
      </c>
      <c r="CQ112" s="577">
        <v>0</v>
      </c>
      <c r="CR112" s="577">
        <v>0</v>
      </c>
      <c r="CS112" s="577">
        <v>0</v>
      </c>
      <c r="CT112" s="577">
        <v>0</v>
      </c>
      <c r="CU112" s="577">
        <v>0</v>
      </c>
      <c r="CV112" s="577">
        <v>0</v>
      </c>
      <c r="CW112" s="577">
        <v>0</v>
      </c>
      <c r="CX112" s="577">
        <v>0</v>
      </c>
      <c r="CY112" s="577">
        <v>0</v>
      </c>
      <c r="CZ112" s="577">
        <v>0</v>
      </c>
      <c r="DA112" s="577">
        <v>0</v>
      </c>
      <c r="DB112" s="577">
        <v>0</v>
      </c>
      <c r="DC112" s="577">
        <v>0</v>
      </c>
      <c r="DD112" s="577">
        <v>0</v>
      </c>
      <c r="DE112" s="577">
        <v>0</v>
      </c>
      <c r="DF112" s="925">
        <v>0</v>
      </c>
    </row>
    <row r="113" spans="1:110">
      <c r="A113" s="954" t="s">
        <v>744</v>
      </c>
      <c r="B113" s="503" t="s">
        <v>745</v>
      </c>
      <c r="C113" s="504" t="s">
        <v>375</v>
      </c>
      <c r="D113" s="483" t="s">
        <v>644</v>
      </c>
      <c r="E113" s="919">
        <v>192863</v>
      </c>
      <c r="F113" s="920">
        <v>151844</v>
      </c>
      <c r="G113" s="576">
        <v>6690.98</v>
      </c>
      <c r="H113" s="576">
        <v>80625</v>
      </c>
      <c r="I113" s="576">
        <v>4475</v>
      </c>
      <c r="J113" s="576">
        <v>64365</v>
      </c>
      <c r="K113" s="576">
        <v>52530</v>
      </c>
      <c r="L113" s="576">
        <v>10248</v>
      </c>
      <c r="M113" s="921">
        <v>1430</v>
      </c>
      <c r="N113" s="576">
        <v>1736</v>
      </c>
      <c r="O113" s="576">
        <v>17</v>
      </c>
      <c r="P113" s="576">
        <v>643</v>
      </c>
      <c r="Q113" s="920">
        <v>151844</v>
      </c>
      <c r="R113" s="576">
        <v>86215</v>
      </c>
      <c r="S113" s="576">
        <v>62967</v>
      </c>
      <c r="T113" s="576">
        <v>59083</v>
      </c>
      <c r="U113" s="576">
        <v>62551.65</v>
      </c>
      <c r="V113" s="926">
        <v>94.45</v>
      </c>
      <c r="W113" s="923">
        <v>56857</v>
      </c>
      <c r="X113" s="923">
        <v>69198.429999999993</v>
      </c>
      <c r="Y113" s="576">
        <v>82.17</v>
      </c>
      <c r="Z113" s="923">
        <v>10378</v>
      </c>
      <c r="AA113" s="923">
        <v>2226</v>
      </c>
      <c r="AB113" s="576">
        <v>3884</v>
      </c>
      <c r="AC113" s="576">
        <v>3320</v>
      </c>
      <c r="AD113" s="576">
        <v>640</v>
      </c>
      <c r="AE113" s="576">
        <v>19288</v>
      </c>
      <c r="AF113" s="576">
        <v>65629</v>
      </c>
      <c r="AG113" s="576">
        <v>48688</v>
      </c>
      <c r="AH113" s="576">
        <v>9546</v>
      </c>
      <c r="AI113" s="576">
        <v>1985</v>
      </c>
      <c r="AJ113" s="576">
        <v>3629</v>
      </c>
      <c r="AK113" s="576">
        <v>0</v>
      </c>
      <c r="AL113" s="576">
        <v>0</v>
      </c>
      <c r="AM113" s="920">
        <v>41019</v>
      </c>
      <c r="AN113" s="576">
        <v>0</v>
      </c>
      <c r="AO113" s="576">
        <v>9535</v>
      </c>
      <c r="AP113" s="576">
        <v>0</v>
      </c>
      <c r="AQ113" s="576">
        <v>31484</v>
      </c>
      <c r="AR113" s="919">
        <v>210373</v>
      </c>
      <c r="AS113" s="920">
        <v>151786</v>
      </c>
      <c r="AT113" s="576">
        <v>6688.42</v>
      </c>
      <c r="AU113" s="576">
        <v>15374</v>
      </c>
      <c r="AV113" s="576">
        <v>29258</v>
      </c>
      <c r="AW113" s="576">
        <v>88515</v>
      </c>
      <c r="AX113" s="576">
        <v>67749</v>
      </c>
      <c r="AY113" s="576">
        <v>13831</v>
      </c>
      <c r="AZ113" s="921">
        <v>5379</v>
      </c>
      <c r="BA113" s="576">
        <v>172</v>
      </c>
      <c r="BB113" s="576">
        <v>0</v>
      </c>
      <c r="BC113" s="576">
        <v>18467</v>
      </c>
      <c r="BD113" s="920">
        <v>151786</v>
      </c>
      <c r="BE113" s="577">
        <v>73078</v>
      </c>
      <c r="BF113" s="577">
        <v>40551</v>
      </c>
      <c r="BG113" s="577">
        <v>3771</v>
      </c>
      <c r="BH113" s="577">
        <v>38509</v>
      </c>
      <c r="BI113" s="577">
        <v>2924</v>
      </c>
      <c r="BJ113" s="577">
        <v>925</v>
      </c>
      <c r="BK113" s="577">
        <v>1275</v>
      </c>
      <c r="BL113" s="577">
        <v>35075</v>
      </c>
      <c r="BM113" s="920">
        <v>58587</v>
      </c>
      <c r="BN113" s="576">
        <v>55360</v>
      </c>
      <c r="BO113" s="576">
        <v>0</v>
      </c>
      <c r="BP113" s="576">
        <v>3227</v>
      </c>
      <c r="BQ113" s="577">
        <v>58</v>
      </c>
      <c r="BR113" s="577">
        <v>58</v>
      </c>
      <c r="BS113" s="577">
        <v>-13974</v>
      </c>
      <c r="BT113" s="577">
        <v>19060</v>
      </c>
      <c r="BU113" s="577">
        <v>1560.33</v>
      </c>
      <c r="BV113" s="577">
        <v>1358.81</v>
      </c>
      <c r="BW113" s="577">
        <v>22.81</v>
      </c>
      <c r="BX113" s="577">
        <v>0</v>
      </c>
      <c r="BY113" s="577">
        <v>0.86</v>
      </c>
      <c r="BZ113" s="577">
        <v>0</v>
      </c>
      <c r="CA113" s="577">
        <v>0</v>
      </c>
      <c r="CB113" s="577">
        <v>3.19</v>
      </c>
      <c r="CC113" s="577">
        <v>10.79</v>
      </c>
      <c r="CD113" s="577">
        <v>0</v>
      </c>
      <c r="CE113" s="577">
        <v>0</v>
      </c>
      <c r="CF113" s="577">
        <v>163.87</v>
      </c>
      <c r="CG113" s="577">
        <v>0</v>
      </c>
      <c r="CH113" s="577">
        <v>0</v>
      </c>
      <c r="CI113" s="577">
        <v>0</v>
      </c>
      <c r="CJ113" s="577">
        <v>0</v>
      </c>
      <c r="CK113" s="577">
        <v>0</v>
      </c>
      <c r="CL113" s="577">
        <v>0</v>
      </c>
      <c r="CM113" s="577">
        <v>0</v>
      </c>
      <c r="CN113" s="577">
        <v>70651.789999999994</v>
      </c>
      <c r="CO113" s="577">
        <v>66277.45</v>
      </c>
      <c r="CP113" s="577">
        <v>4020.59</v>
      </c>
      <c r="CQ113" s="577">
        <v>0</v>
      </c>
      <c r="CR113" s="577">
        <v>114.66</v>
      </c>
      <c r="CS113" s="577">
        <v>0</v>
      </c>
      <c r="CT113" s="577">
        <v>0</v>
      </c>
      <c r="CU113" s="577">
        <v>204.3</v>
      </c>
      <c r="CV113" s="577">
        <v>15.16</v>
      </c>
      <c r="CW113" s="577">
        <v>0</v>
      </c>
      <c r="CX113" s="577">
        <v>0</v>
      </c>
      <c r="CY113" s="577">
        <v>19.63</v>
      </c>
      <c r="CZ113" s="577">
        <v>0</v>
      </c>
      <c r="DA113" s="577">
        <v>0</v>
      </c>
      <c r="DB113" s="577">
        <v>0</v>
      </c>
      <c r="DC113" s="577">
        <v>0</v>
      </c>
      <c r="DD113" s="577">
        <v>0</v>
      </c>
      <c r="DE113" s="577">
        <v>0</v>
      </c>
      <c r="DF113" s="925">
        <v>0</v>
      </c>
    </row>
    <row r="114" spans="1:110">
      <c r="A114" s="954" t="s">
        <v>746</v>
      </c>
      <c r="B114" s="503" t="s">
        <v>747</v>
      </c>
      <c r="C114" s="504" t="s">
        <v>346</v>
      </c>
      <c r="D114" s="483" t="s">
        <v>644</v>
      </c>
      <c r="E114" s="919">
        <v>187068</v>
      </c>
      <c r="F114" s="920">
        <v>167777</v>
      </c>
      <c r="G114" s="576">
        <v>10954.8</v>
      </c>
      <c r="H114" s="576">
        <v>32168</v>
      </c>
      <c r="I114" s="576">
        <v>1198</v>
      </c>
      <c r="J114" s="576">
        <v>67985</v>
      </c>
      <c r="K114" s="576">
        <v>44630</v>
      </c>
      <c r="L114" s="576">
        <v>21693</v>
      </c>
      <c r="M114" s="921">
        <v>1617</v>
      </c>
      <c r="N114" s="576">
        <v>3997</v>
      </c>
      <c r="O114" s="576">
        <v>3610</v>
      </c>
      <c r="P114" s="576">
        <v>62429</v>
      </c>
      <c r="Q114" s="920">
        <v>167777</v>
      </c>
      <c r="R114" s="576">
        <v>37610</v>
      </c>
      <c r="S114" s="576">
        <v>7977</v>
      </c>
      <c r="T114" s="576">
        <v>7516</v>
      </c>
      <c r="U114" s="576">
        <v>31877</v>
      </c>
      <c r="V114" s="926">
        <v>23.58</v>
      </c>
      <c r="W114" s="923">
        <v>5887</v>
      </c>
      <c r="X114" s="923">
        <v>18790</v>
      </c>
      <c r="Y114" s="576">
        <v>31.33</v>
      </c>
      <c r="Z114" s="923">
        <v>4729</v>
      </c>
      <c r="AA114" s="923">
        <v>1629</v>
      </c>
      <c r="AB114" s="576">
        <v>461</v>
      </c>
      <c r="AC114" s="576">
        <v>0</v>
      </c>
      <c r="AD114" s="576">
        <v>68</v>
      </c>
      <c r="AE114" s="576">
        <v>29565</v>
      </c>
      <c r="AF114" s="576">
        <v>130167</v>
      </c>
      <c r="AG114" s="576">
        <v>44520</v>
      </c>
      <c r="AH114" s="576">
        <v>21625</v>
      </c>
      <c r="AI114" s="576">
        <v>14494</v>
      </c>
      <c r="AJ114" s="576">
        <v>4659</v>
      </c>
      <c r="AK114" s="576">
        <v>43032</v>
      </c>
      <c r="AL114" s="576">
        <v>0</v>
      </c>
      <c r="AM114" s="920">
        <v>19291</v>
      </c>
      <c r="AN114" s="576">
        <v>0</v>
      </c>
      <c r="AO114" s="576">
        <v>10694</v>
      </c>
      <c r="AP114" s="576">
        <v>3000</v>
      </c>
      <c r="AQ114" s="576">
        <v>5597</v>
      </c>
      <c r="AR114" s="919">
        <v>185565</v>
      </c>
      <c r="AS114" s="920">
        <v>170382</v>
      </c>
      <c r="AT114" s="576">
        <v>11124.89</v>
      </c>
      <c r="AU114" s="576">
        <v>10424</v>
      </c>
      <c r="AV114" s="576">
        <v>9740</v>
      </c>
      <c r="AW114" s="576">
        <v>80096</v>
      </c>
      <c r="AX114" s="576">
        <v>48635</v>
      </c>
      <c r="AY114" s="576">
        <v>29429</v>
      </c>
      <c r="AZ114" s="921">
        <v>1844</v>
      </c>
      <c r="BA114" s="576">
        <v>1900</v>
      </c>
      <c r="BB114" s="576">
        <v>73</v>
      </c>
      <c r="BC114" s="576">
        <v>68222</v>
      </c>
      <c r="BD114" s="920">
        <v>170382</v>
      </c>
      <c r="BE114" s="577">
        <v>42105</v>
      </c>
      <c r="BF114" s="577">
        <v>31711</v>
      </c>
      <c r="BG114" s="577">
        <v>2966</v>
      </c>
      <c r="BH114" s="577">
        <v>21676</v>
      </c>
      <c r="BI114" s="577">
        <v>2070</v>
      </c>
      <c r="BJ114" s="577">
        <v>284</v>
      </c>
      <c r="BK114" s="577">
        <v>63497</v>
      </c>
      <c r="BL114" s="577">
        <v>40750</v>
      </c>
      <c r="BM114" s="920">
        <v>15183</v>
      </c>
      <c r="BN114" s="576">
        <v>11943</v>
      </c>
      <c r="BO114" s="576">
        <v>3000</v>
      </c>
      <c r="BP114" s="576">
        <v>240</v>
      </c>
      <c r="BQ114" s="577">
        <v>-2605</v>
      </c>
      <c r="BR114" s="577">
        <v>-2605</v>
      </c>
      <c r="BS114" s="577">
        <v>-22577</v>
      </c>
      <c r="BT114" s="577">
        <v>10897</v>
      </c>
      <c r="BU114" s="577">
        <v>362.4</v>
      </c>
      <c r="BV114" s="577">
        <v>356.01</v>
      </c>
      <c r="BW114" s="577">
        <v>6.39</v>
      </c>
      <c r="BX114" s="577">
        <v>0</v>
      </c>
      <c r="BY114" s="577">
        <v>0</v>
      </c>
      <c r="BZ114" s="577">
        <v>0</v>
      </c>
      <c r="CA114" s="577">
        <v>0</v>
      </c>
      <c r="CB114" s="577">
        <v>0</v>
      </c>
      <c r="CC114" s="577">
        <v>0</v>
      </c>
      <c r="CD114" s="577">
        <v>0</v>
      </c>
      <c r="CE114" s="577">
        <v>0</v>
      </c>
      <c r="CF114" s="577">
        <v>0</v>
      </c>
      <c r="CG114" s="577">
        <v>0</v>
      </c>
      <c r="CH114" s="577">
        <v>0</v>
      </c>
      <c r="CI114" s="577">
        <v>0</v>
      </c>
      <c r="CJ114" s="577">
        <v>0</v>
      </c>
      <c r="CK114" s="577">
        <v>0</v>
      </c>
      <c r="CL114" s="577">
        <v>0</v>
      </c>
      <c r="CM114" s="577">
        <v>0</v>
      </c>
      <c r="CN114" s="577">
        <v>13137</v>
      </c>
      <c r="CO114" s="577">
        <v>12624</v>
      </c>
      <c r="CP114" s="577">
        <v>513</v>
      </c>
      <c r="CQ114" s="577">
        <v>0</v>
      </c>
      <c r="CR114" s="577">
        <v>0</v>
      </c>
      <c r="CS114" s="577">
        <v>0</v>
      </c>
      <c r="CT114" s="577">
        <v>0</v>
      </c>
      <c r="CU114" s="577">
        <v>0</v>
      </c>
      <c r="CV114" s="577">
        <v>0</v>
      </c>
      <c r="CW114" s="577">
        <v>0</v>
      </c>
      <c r="CX114" s="577">
        <v>0</v>
      </c>
      <c r="CY114" s="577">
        <v>0</v>
      </c>
      <c r="CZ114" s="577">
        <v>0</v>
      </c>
      <c r="DA114" s="577">
        <v>0</v>
      </c>
      <c r="DB114" s="577">
        <v>0</v>
      </c>
      <c r="DC114" s="577">
        <v>0</v>
      </c>
      <c r="DD114" s="577">
        <v>0</v>
      </c>
      <c r="DE114" s="577">
        <v>0</v>
      </c>
      <c r="DF114" s="925">
        <v>0</v>
      </c>
    </row>
    <row r="115" spans="1:110">
      <c r="A115" s="954" t="s">
        <v>748</v>
      </c>
      <c r="B115" s="503" t="s">
        <v>749</v>
      </c>
      <c r="C115" s="504" t="s">
        <v>401</v>
      </c>
      <c r="D115" s="483" t="s">
        <v>644</v>
      </c>
      <c r="E115" s="919">
        <v>24263</v>
      </c>
      <c r="F115" s="920">
        <v>22103</v>
      </c>
      <c r="G115" s="576">
        <v>7009</v>
      </c>
      <c r="H115" s="576">
        <v>12692</v>
      </c>
      <c r="I115" s="576">
        <v>870</v>
      </c>
      <c r="J115" s="576">
        <v>8393</v>
      </c>
      <c r="K115" s="576">
        <v>4321</v>
      </c>
      <c r="L115" s="576">
        <v>3372</v>
      </c>
      <c r="M115" s="921">
        <v>700</v>
      </c>
      <c r="N115" s="576">
        <v>28</v>
      </c>
      <c r="O115" s="576">
        <v>0</v>
      </c>
      <c r="P115" s="576">
        <v>120</v>
      </c>
      <c r="Q115" s="920">
        <v>22103</v>
      </c>
      <c r="R115" s="576">
        <v>6309</v>
      </c>
      <c r="S115" s="576">
        <v>4125</v>
      </c>
      <c r="T115" s="576">
        <v>2742</v>
      </c>
      <c r="U115" s="576">
        <v>6348</v>
      </c>
      <c r="V115" s="926">
        <v>43.19</v>
      </c>
      <c r="W115" s="923">
        <v>2474</v>
      </c>
      <c r="X115" s="923">
        <v>3816</v>
      </c>
      <c r="Y115" s="576">
        <v>64.83</v>
      </c>
      <c r="Z115" s="923">
        <v>818</v>
      </c>
      <c r="AA115" s="923">
        <v>268</v>
      </c>
      <c r="AB115" s="576">
        <v>1383</v>
      </c>
      <c r="AC115" s="576">
        <v>95</v>
      </c>
      <c r="AD115" s="576">
        <v>25</v>
      </c>
      <c r="AE115" s="576">
        <v>2064</v>
      </c>
      <c r="AF115" s="576">
        <v>15794</v>
      </c>
      <c r="AG115" s="576">
        <v>4226</v>
      </c>
      <c r="AH115" s="576">
        <v>3347</v>
      </c>
      <c r="AI115" s="576">
        <v>6294</v>
      </c>
      <c r="AJ115" s="576">
        <v>1022</v>
      </c>
      <c r="AK115" s="576">
        <v>0</v>
      </c>
      <c r="AL115" s="576">
        <v>0</v>
      </c>
      <c r="AM115" s="920">
        <v>2160</v>
      </c>
      <c r="AN115" s="576">
        <v>0</v>
      </c>
      <c r="AO115" s="576">
        <v>1965</v>
      </c>
      <c r="AP115" s="576">
        <v>0</v>
      </c>
      <c r="AQ115" s="576">
        <v>195</v>
      </c>
      <c r="AR115" s="919">
        <v>24358</v>
      </c>
      <c r="AS115" s="920">
        <v>21417</v>
      </c>
      <c r="AT115" s="576">
        <v>6791.46</v>
      </c>
      <c r="AU115" s="576">
        <v>3792</v>
      </c>
      <c r="AV115" s="576">
        <v>3694</v>
      </c>
      <c r="AW115" s="576">
        <v>11775</v>
      </c>
      <c r="AX115" s="576">
        <v>5602</v>
      </c>
      <c r="AY115" s="576">
        <v>4603</v>
      </c>
      <c r="AZ115" s="921">
        <v>1554</v>
      </c>
      <c r="BA115" s="576">
        <v>14</v>
      </c>
      <c r="BB115" s="576">
        <v>0</v>
      </c>
      <c r="BC115" s="576">
        <v>2142</v>
      </c>
      <c r="BD115" s="920">
        <v>21417</v>
      </c>
      <c r="BE115" s="577">
        <v>9075</v>
      </c>
      <c r="BF115" s="577">
        <v>2572</v>
      </c>
      <c r="BG115" s="577">
        <v>991</v>
      </c>
      <c r="BH115" s="577">
        <v>4643</v>
      </c>
      <c r="BI115" s="577">
        <v>198</v>
      </c>
      <c r="BJ115" s="577">
        <v>106</v>
      </c>
      <c r="BK115" s="577">
        <v>552</v>
      </c>
      <c r="BL115" s="577">
        <v>6843</v>
      </c>
      <c r="BM115" s="920">
        <v>2941</v>
      </c>
      <c r="BN115" s="576">
        <v>2685</v>
      </c>
      <c r="BO115" s="576">
        <v>0</v>
      </c>
      <c r="BP115" s="576">
        <v>256</v>
      </c>
      <c r="BQ115" s="577">
        <v>686</v>
      </c>
      <c r="BR115" s="577">
        <v>686</v>
      </c>
      <c r="BS115" s="577">
        <v>272</v>
      </c>
      <c r="BT115" s="577">
        <v>1141</v>
      </c>
      <c r="BU115" s="577">
        <v>203.53</v>
      </c>
      <c r="BV115" s="577">
        <v>98.65</v>
      </c>
      <c r="BW115" s="577">
        <v>7.34</v>
      </c>
      <c r="BX115" s="577">
        <v>33.94</v>
      </c>
      <c r="BY115" s="577">
        <v>1.26</v>
      </c>
      <c r="BZ115" s="577">
        <v>0.1</v>
      </c>
      <c r="CA115" s="577">
        <v>0.22</v>
      </c>
      <c r="CB115" s="577">
        <v>0</v>
      </c>
      <c r="CC115" s="577">
        <v>1.27</v>
      </c>
      <c r="CD115" s="577">
        <v>0</v>
      </c>
      <c r="CE115" s="577">
        <v>41.97</v>
      </c>
      <c r="CF115" s="577">
        <v>0.99</v>
      </c>
      <c r="CG115" s="577">
        <v>17.79</v>
      </c>
      <c r="CH115" s="577">
        <v>0</v>
      </c>
      <c r="CI115" s="577">
        <v>0</v>
      </c>
      <c r="CJ115" s="577">
        <v>0</v>
      </c>
      <c r="CK115" s="577">
        <v>0</v>
      </c>
      <c r="CL115" s="577">
        <v>0</v>
      </c>
      <c r="CM115" s="577">
        <v>0</v>
      </c>
      <c r="CN115" s="577">
        <v>5493.23</v>
      </c>
      <c r="CO115" s="577">
        <v>3560</v>
      </c>
      <c r="CP115" s="577">
        <v>520.64</v>
      </c>
      <c r="CQ115" s="577">
        <v>915</v>
      </c>
      <c r="CR115" s="577">
        <v>60.44</v>
      </c>
      <c r="CS115" s="577">
        <v>60.42</v>
      </c>
      <c r="CT115" s="577">
        <v>8.69</v>
      </c>
      <c r="CU115" s="577">
        <v>0</v>
      </c>
      <c r="CV115" s="577">
        <v>24.16</v>
      </c>
      <c r="CW115" s="577">
        <v>0</v>
      </c>
      <c r="CX115" s="577">
        <v>265.04000000000002</v>
      </c>
      <c r="CY115" s="577">
        <v>20.75</v>
      </c>
      <c r="CZ115" s="577">
        <v>58.09</v>
      </c>
      <c r="DA115" s="577">
        <v>0</v>
      </c>
      <c r="DB115" s="577">
        <v>0</v>
      </c>
      <c r="DC115" s="577">
        <v>0</v>
      </c>
      <c r="DD115" s="577">
        <v>0</v>
      </c>
      <c r="DE115" s="577">
        <v>0</v>
      </c>
      <c r="DF115" s="925">
        <v>0</v>
      </c>
    </row>
    <row r="116" spans="1:110">
      <c r="A116" s="954" t="s">
        <v>750</v>
      </c>
      <c r="B116" s="503" t="s">
        <v>751</v>
      </c>
      <c r="C116" s="504" t="s">
        <v>346</v>
      </c>
      <c r="D116" s="483" t="s">
        <v>644</v>
      </c>
      <c r="E116" s="919">
        <v>109648</v>
      </c>
      <c r="F116" s="920">
        <v>93941</v>
      </c>
      <c r="G116" s="576">
        <v>7531.84</v>
      </c>
      <c r="H116" s="576">
        <v>40251</v>
      </c>
      <c r="I116" s="576">
        <v>1466</v>
      </c>
      <c r="J116" s="576">
        <v>48856</v>
      </c>
      <c r="K116" s="576">
        <v>39773</v>
      </c>
      <c r="L116" s="576">
        <v>7787</v>
      </c>
      <c r="M116" s="921">
        <v>523</v>
      </c>
      <c r="N116" s="576">
        <v>123</v>
      </c>
      <c r="O116" s="576">
        <v>17</v>
      </c>
      <c r="P116" s="576">
        <v>3245</v>
      </c>
      <c r="Q116" s="920">
        <v>93941</v>
      </c>
      <c r="R116" s="576">
        <v>27483</v>
      </c>
      <c r="S116" s="576">
        <v>16502</v>
      </c>
      <c r="T116" s="576">
        <v>12332</v>
      </c>
      <c r="U116" s="576">
        <v>46749</v>
      </c>
      <c r="V116" s="926">
        <v>26.38</v>
      </c>
      <c r="W116" s="923">
        <v>10392</v>
      </c>
      <c r="X116" s="923">
        <v>23468</v>
      </c>
      <c r="Y116" s="576">
        <v>44.28</v>
      </c>
      <c r="Z116" s="923">
        <v>6001</v>
      </c>
      <c r="AA116" s="923">
        <v>1940</v>
      </c>
      <c r="AB116" s="576">
        <v>4170</v>
      </c>
      <c r="AC116" s="576">
        <v>110</v>
      </c>
      <c r="AD116" s="576">
        <v>25</v>
      </c>
      <c r="AE116" s="576">
        <v>10846</v>
      </c>
      <c r="AF116" s="576">
        <v>66459</v>
      </c>
      <c r="AG116" s="576">
        <v>39212</v>
      </c>
      <c r="AH116" s="576">
        <v>7762</v>
      </c>
      <c r="AI116" s="576">
        <v>14200</v>
      </c>
      <c r="AJ116" s="576">
        <v>3042</v>
      </c>
      <c r="AK116" s="576">
        <v>250</v>
      </c>
      <c r="AL116" s="576">
        <v>0</v>
      </c>
      <c r="AM116" s="920">
        <v>15707</v>
      </c>
      <c r="AN116" s="576">
        <v>0</v>
      </c>
      <c r="AO116" s="576">
        <v>11474</v>
      </c>
      <c r="AP116" s="576">
        <v>1438</v>
      </c>
      <c r="AQ116" s="576">
        <v>2795</v>
      </c>
      <c r="AR116" s="919">
        <v>113713</v>
      </c>
      <c r="AS116" s="920">
        <v>92803</v>
      </c>
      <c r="AT116" s="576">
        <v>7440.6</v>
      </c>
      <c r="AU116" s="576">
        <v>9101</v>
      </c>
      <c r="AV116" s="576">
        <v>12952</v>
      </c>
      <c r="AW116" s="576">
        <v>56822</v>
      </c>
      <c r="AX116" s="576">
        <v>43554</v>
      </c>
      <c r="AY116" s="576">
        <v>10490</v>
      </c>
      <c r="AZ116" s="921">
        <v>2591</v>
      </c>
      <c r="BA116" s="576">
        <v>527</v>
      </c>
      <c r="BB116" s="576">
        <v>0</v>
      </c>
      <c r="BC116" s="576">
        <v>13400</v>
      </c>
      <c r="BD116" s="920">
        <v>92803</v>
      </c>
      <c r="BE116" s="577">
        <v>50683</v>
      </c>
      <c r="BF116" s="577">
        <v>33949</v>
      </c>
      <c r="BG116" s="577">
        <v>2874</v>
      </c>
      <c r="BH116" s="577">
        <v>16482</v>
      </c>
      <c r="BI116" s="577">
        <v>2789</v>
      </c>
      <c r="BJ116" s="577">
        <v>520</v>
      </c>
      <c r="BK116" s="577">
        <v>1879</v>
      </c>
      <c r="BL116" s="577">
        <v>20450</v>
      </c>
      <c r="BM116" s="920">
        <v>20910</v>
      </c>
      <c r="BN116" s="576">
        <v>19405</v>
      </c>
      <c r="BO116" s="576">
        <v>1438</v>
      </c>
      <c r="BP116" s="576">
        <v>67</v>
      </c>
      <c r="BQ116" s="577">
        <v>1138</v>
      </c>
      <c r="BR116" s="577">
        <v>1138</v>
      </c>
      <c r="BS116" s="577">
        <v>-10735</v>
      </c>
      <c r="BT116" s="577">
        <v>13929</v>
      </c>
      <c r="BU116" s="577">
        <v>5278.33</v>
      </c>
      <c r="BV116" s="577">
        <v>585.95000000000005</v>
      </c>
      <c r="BW116" s="577">
        <v>31.76</v>
      </c>
      <c r="BX116" s="577">
        <v>12.84</v>
      </c>
      <c r="BY116" s="577">
        <v>32.64</v>
      </c>
      <c r="BZ116" s="577">
        <v>0.08</v>
      </c>
      <c r="CA116" s="577">
        <v>0</v>
      </c>
      <c r="CB116" s="577">
        <v>0</v>
      </c>
      <c r="CC116" s="577">
        <v>108.86</v>
      </c>
      <c r="CD116" s="577">
        <v>4.2</v>
      </c>
      <c r="CE116" s="577">
        <v>0</v>
      </c>
      <c r="CF116" s="577">
        <v>4361.3999999999996</v>
      </c>
      <c r="CG116" s="577">
        <v>140.6</v>
      </c>
      <c r="CH116" s="577">
        <v>0</v>
      </c>
      <c r="CI116" s="577">
        <v>0</v>
      </c>
      <c r="CJ116" s="577">
        <v>0</v>
      </c>
      <c r="CK116" s="577">
        <v>0</v>
      </c>
      <c r="CL116" s="577">
        <v>0</v>
      </c>
      <c r="CM116" s="577">
        <v>0</v>
      </c>
      <c r="CN116" s="577">
        <v>30488.28</v>
      </c>
      <c r="CO116" s="577">
        <v>22356</v>
      </c>
      <c r="CP116" s="577">
        <v>2682</v>
      </c>
      <c r="CQ116" s="577">
        <v>814</v>
      </c>
      <c r="CR116" s="577">
        <v>2585</v>
      </c>
      <c r="CS116" s="577">
        <v>47.21</v>
      </c>
      <c r="CT116" s="577">
        <v>0</v>
      </c>
      <c r="CU116" s="577">
        <v>0</v>
      </c>
      <c r="CV116" s="577">
        <v>1747</v>
      </c>
      <c r="CW116" s="577">
        <v>35</v>
      </c>
      <c r="CX116" s="577">
        <v>0</v>
      </c>
      <c r="CY116" s="577">
        <v>44.08</v>
      </c>
      <c r="CZ116" s="577">
        <v>178</v>
      </c>
      <c r="DA116" s="577">
        <v>0</v>
      </c>
      <c r="DB116" s="577">
        <v>0</v>
      </c>
      <c r="DC116" s="577">
        <v>0</v>
      </c>
      <c r="DD116" s="577">
        <v>0</v>
      </c>
      <c r="DE116" s="577">
        <v>0</v>
      </c>
      <c r="DF116" s="925">
        <v>0</v>
      </c>
    </row>
    <row r="117" spans="1:110">
      <c r="A117" s="954" t="s">
        <v>752</v>
      </c>
      <c r="B117" s="503" t="s">
        <v>753</v>
      </c>
      <c r="C117" s="504" t="s">
        <v>346</v>
      </c>
      <c r="D117" s="483" t="s">
        <v>644</v>
      </c>
      <c r="E117" s="919">
        <v>173559</v>
      </c>
      <c r="F117" s="920">
        <v>146898</v>
      </c>
      <c r="G117" s="576">
        <v>8133.64</v>
      </c>
      <c r="H117" s="576">
        <v>65274</v>
      </c>
      <c r="I117" s="576">
        <v>5576</v>
      </c>
      <c r="J117" s="576">
        <v>41248</v>
      </c>
      <c r="K117" s="576">
        <v>27010</v>
      </c>
      <c r="L117" s="576">
        <v>12858</v>
      </c>
      <c r="M117" s="921">
        <v>1380</v>
      </c>
      <c r="N117" s="576">
        <v>817</v>
      </c>
      <c r="O117" s="576">
        <v>528</v>
      </c>
      <c r="P117" s="576">
        <v>33983</v>
      </c>
      <c r="Q117" s="920">
        <v>146898</v>
      </c>
      <c r="R117" s="576">
        <v>45200</v>
      </c>
      <c r="S117" s="576">
        <v>26412</v>
      </c>
      <c r="T117" s="576">
        <v>21306</v>
      </c>
      <c r="U117" s="576">
        <v>29433</v>
      </c>
      <c r="V117" s="926">
        <v>72.39</v>
      </c>
      <c r="W117" s="923">
        <v>18955</v>
      </c>
      <c r="X117" s="923">
        <v>30342</v>
      </c>
      <c r="Y117" s="576">
        <v>62.47</v>
      </c>
      <c r="Z117" s="923">
        <v>8511</v>
      </c>
      <c r="AA117" s="923">
        <v>2351</v>
      </c>
      <c r="AB117" s="576">
        <v>5106</v>
      </c>
      <c r="AC117" s="576">
        <v>484</v>
      </c>
      <c r="AD117" s="576">
        <v>65</v>
      </c>
      <c r="AE117" s="576">
        <v>18239</v>
      </c>
      <c r="AF117" s="576">
        <v>75198</v>
      </c>
      <c r="AG117" s="576">
        <v>26962</v>
      </c>
      <c r="AH117" s="576">
        <v>12788</v>
      </c>
      <c r="AI117" s="576">
        <v>16457</v>
      </c>
      <c r="AJ117" s="576">
        <v>12719</v>
      </c>
      <c r="AK117" s="576">
        <v>4700</v>
      </c>
      <c r="AL117" s="576">
        <v>26500</v>
      </c>
      <c r="AM117" s="920">
        <v>26661</v>
      </c>
      <c r="AN117" s="576">
        <v>0</v>
      </c>
      <c r="AO117" s="576">
        <v>19598</v>
      </c>
      <c r="AP117" s="576">
        <v>3238</v>
      </c>
      <c r="AQ117" s="576">
        <v>3825</v>
      </c>
      <c r="AR117" s="919">
        <v>179648</v>
      </c>
      <c r="AS117" s="920">
        <v>152248</v>
      </c>
      <c r="AT117" s="576">
        <v>8429.86</v>
      </c>
      <c r="AU117" s="576">
        <v>20550</v>
      </c>
      <c r="AV117" s="576">
        <v>24076</v>
      </c>
      <c r="AW117" s="576">
        <v>61416</v>
      </c>
      <c r="AX117" s="576">
        <v>39529</v>
      </c>
      <c r="AY117" s="576">
        <v>17448</v>
      </c>
      <c r="AZ117" s="921">
        <v>3988</v>
      </c>
      <c r="BA117" s="576">
        <v>538</v>
      </c>
      <c r="BB117" s="576">
        <v>29</v>
      </c>
      <c r="BC117" s="576">
        <v>45668</v>
      </c>
      <c r="BD117" s="920">
        <v>152248</v>
      </c>
      <c r="BE117" s="577">
        <v>45002</v>
      </c>
      <c r="BF117" s="577">
        <v>22447</v>
      </c>
      <c r="BG117" s="577">
        <v>4196</v>
      </c>
      <c r="BH117" s="577">
        <v>28786</v>
      </c>
      <c r="BI117" s="577">
        <v>10368</v>
      </c>
      <c r="BJ117" s="577">
        <v>651</v>
      </c>
      <c r="BK117" s="577">
        <v>4807</v>
      </c>
      <c r="BL117" s="577">
        <v>62634</v>
      </c>
      <c r="BM117" s="920">
        <v>27400</v>
      </c>
      <c r="BN117" s="576">
        <v>21961</v>
      </c>
      <c r="BO117" s="576">
        <v>3238</v>
      </c>
      <c r="BP117" s="576">
        <v>2201</v>
      </c>
      <c r="BQ117" s="577">
        <v>-5350</v>
      </c>
      <c r="BR117" s="577">
        <v>-31850</v>
      </c>
      <c r="BS117" s="577">
        <v>-5873</v>
      </c>
      <c r="BT117" s="577">
        <v>94241</v>
      </c>
      <c r="BU117" s="577">
        <v>887.19</v>
      </c>
      <c r="BV117" s="577">
        <v>786.76</v>
      </c>
      <c r="BW117" s="577">
        <v>63.63</v>
      </c>
      <c r="BX117" s="577">
        <v>1.71</v>
      </c>
      <c r="BY117" s="577">
        <v>4.49</v>
      </c>
      <c r="BZ117" s="577">
        <v>0.86</v>
      </c>
      <c r="CA117" s="577">
        <v>1.04</v>
      </c>
      <c r="CB117" s="577">
        <v>0</v>
      </c>
      <c r="CC117" s="577">
        <v>28.7</v>
      </c>
      <c r="CD117" s="577">
        <v>0</v>
      </c>
      <c r="CE117" s="577">
        <v>0</v>
      </c>
      <c r="CF117" s="577">
        <v>0</v>
      </c>
      <c r="CG117" s="577">
        <v>0</v>
      </c>
      <c r="CH117" s="577">
        <v>0</v>
      </c>
      <c r="CI117" s="577">
        <v>0</v>
      </c>
      <c r="CJ117" s="577">
        <v>0</v>
      </c>
      <c r="CK117" s="577">
        <v>0</v>
      </c>
      <c r="CL117" s="577">
        <v>0</v>
      </c>
      <c r="CM117" s="577">
        <v>0</v>
      </c>
      <c r="CN117" s="577">
        <v>36276</v>
      </c>
      <c r="CO117" s="577">
        <v>29921</v>
      </c>
      <c r="CP117" s="577">
        <v>5021</v>
      </c>
      <c r="CQ117" s="577">
        <v>110</v>
      </c>
      <c r="CR117" s="577">
        <v>281</v>
      </c>
      <c r="CS117" s="577">
        <v>507</v>
      </c>
      <c r="CT117" s="577">
        <v>52</v>
      </c>
      <c r="CU117" s="577">
        <v>0</v>
      </c>
      <c r="CV117" s="577">
        <v>384</v>
      </c>
      <c r="CW117" s="577">
        <v>0</v>
      </c>
      <c r="CX117" s="577">
        <v>0</v>
      </c>
      <c r="CY117" s="577">
        <v>0</v>
      </c>
      <c r="CZ117" s="577">
        <v>0</v>
      </c>
      <c r="DA117" s="577">
        <v>0</v>
      </c>
      <c r="DB117" s="577">
        <v>0</v>
      </c>
      <c r="DC117" s="577">
        <v>0</v>
      </c>
      <c r="DD117" s="577">
        <v>0</v>
      </c>
      <c r="DE117" s="577">
        <v>0</v>
      </c>
      <c r="DF117" s="925">
        <v>0</v>
      </c>
    </row>
    <row r="118" spans="1:110">
      <c r="A118" s="954" t="s">
        <v>755</v>
      </c>
      <c r="B118" s="503" t="s">
        <v>756</v>
      </c>
      <c r="C118" s="504" t="s">
        <v>401</v>
      </c>
      <c r="D118" s="483" t="s">
        <v>644</v>
      </c>
      <c r="E118" s="919">
        <v>79091</v>
      </c>
      <c r="F118" s="920">
        <v>59880</v>
      </c>
      <c r="G118" s="576">
        <v>5553.67</v>
      </c>
      <c r="H118" s="576">
        <v>29820</v>
      </c>
      <c r="I118" s="576">
        <v>1109</v>
      </c>
      <c r="J118" s="576">
        <v>28347</v>
      </c>
      <c r="K118" s="576">
        <v>22452</v>
      </c>
      <c r="L118" s="576">
        <v>5603</v>
      </c>
      <c r="M118" s="921">
        <v>292</v>
      </c>
      <c r="N118" s="576">
        <v>222</v>
      </c>
      <c r="O118" s="576">
        <v>9</v>
      </c>
      <c r="P118" s="576">
        <v>382</v>
      </c>
      <c r="Q118" s="920">
        <v>59880</v>
      </c>
      <c r="R118" s="576">
        <v>15987</v>
      </c>
      <c r="S118" s="576">
        <v>9021</v>
      </c>
      <c r="T118" s="576">
        <v>7515</v>
      </c>
      <c r="U118" s="576">
        <v>12441.09</v>
      </c>
      <c r="V118" s="926">
        <v>60.4</v>
      </c>
      <c r="W118" s="923">
        <v>5509</v>
      </c>
      <c r="X118" s="923">
        <v>11509.09</v>
      </c>
      <c r="Y118" s="576">
        <v>47.87</v>
      </c>
      <c r="Z118" s="923">
        <v>4037</v>
      </c>
      <c r="AA118" s="923">
        <v>2006</v>
      </c>
      <c r="AB118" s="576">
        <v>1506</v>
      </c>
      <c r="AC118" s="576">
        <v>1691</v>
      </c>
      <c r="AD118" s="576">
        <v>116</v>
      </c>
      <c r="AE118" s="576">
        <v>5159</v>
      </c>
      <c r="AF118" s="576">
        <v>43893</v>
      </c>
      <c r="AG118" s="576">
        <v>20912</v>
      </c>
      <c r="AH118" s="576">
        <v>5487</v>
      </c>
      <c r="AI118" s="576">
        <v>14072</v>
      </c>
      <c r="AJ118" s="576">
        <v>2837</v>
      </c>
      <c r="AK118" s="576">
        <v>0</v>
      </c>
      <c r="AL118" s="576">
        <v>0</v>
      </c>
      <c r="AM118" s="920">
        <v>19211</v>
      </c>
      <c r="AN118" s="576">
        <v>0</v>
      </c>
      <c r="AO118" s="576">
        <v>12116</v>
      </c>
      <c r="AP118" s="576">
        <v>3000</v>
      </c>
      <c r="AQ118" s="576">
        <v>4095</v>
      </c>
      <c r="AR118" s="919">
        <v>71126</v>
      </c>
      <c r="AS118" s="920">
        <v>59702</v>
      </c>
      <c r="AT118" s="576">
        <v>5537.16</v>
      </c>
      <c r="AU118" s="576">
        <v>5587</v>
      </c>
      <c r="AV118" s="576">
        <v>8603</v>
      </c>
      <c r="AW118" s="576">
        <v>35736</v>
      </c>
      <c r="AX118" s="576">
        <v>25435</v>
      </c>
      <c r="AY118" s="576">
        <v>7419</v>
      </c>
      <c r="AZ118" s="921">
        <v>2617</v>
      </c>
      <c r="BA118" s="576">
        <v>797</v>
      </c>
      <c r="BB118" s="576">
        <v>0</v>
      </c>
      <c r="BC118" s="576">
        <v>8979</v>
      </c>
      <c r="BD118" s="920">
        <v>59702</v>
      </c>
      <c r="BE118" s="577">
        <v>29532</v>
      </c>
      <c r="BF118" s="577">
        <v>16129</v>
      </c>
      <c r="BG118" s="577">
        <v>2658</v>
      </c>
      <c r="BH118" s="577">
        <v>13533</v>
      </c>
      <c r="BI118" s="577">
        <v>1003</v>
      </c>
      <c r="BJ118" s="577">
        <v>315</v>
      </c>
      <c r="BK118" s="577">
        <v>1404</v>
      </c>
      <c r="BL118" s="577">
        <v>13915</v>
      </c>
      <c r="BM118" s="920">
        <v>11424</v>
      </c>
      <c r="BN118" s="576">
        <v>11201</v>
      </c>
      <c r="BO118" s="576">
        <v>0</v>
      </c>
      <c r="BP118" s="576">
        <v>223</v>
      </c>
      <c r="BQ118" s="577">
        <v>178</v>
      </c>
      <c r="BR118" s="577">
        <v>178</v>
      </c>
      <c r="BS118" s="577">
        <v>-4113</v>
      </c>
      <c r="BT118" s="577">
        <v>5911</v>
      </c>
      <c r="BU118" s="577">
        <v>330.04</v>
      </c>
      <c r="BV118" s="577">
        <v>310.97000000000003</v>
      </c>
      <c r="BW118" s="577">
        <v>17.04</v>
      </c>
      <c r="BX118" s="577">
        <v>0.69</v>
      </c>
      <c r="BY118" s="577">
        <v>0.39</v>
      </c>
      <c r="BZ118" s="577">
        <v>0.5</v>
      </c>
      <c r="CA118" s="577">
        <v>0</v>
      </c>
      <c r="CB118" s="577">
        <v>0</v>
      </c>
      <c r="CC118" s="577">
        <v>0.45</v>
      </c>
      <c r="CD118" s="577">
        <v>0</v>
      </c>
      <c r="CE118" s="577">
        <v>0</v>
      </c>
      <c r="CF118" s="577">
        <v>0</v>
      </c>
      <c r="CG118" s="577">
        <v>0</v>
      </c>
      <c r="CH118" s="577">
        <v>0</v>
      </c>
      <c r="CI118" s="577">
        <v>0</v>
      </c>
      <c r="CJ118" s="577">
        <v>0</v>
      </c>
      <c r="CK118" s="577">
        <v>0</v>
      </c>
      <c r="CL118" s="577">
        <v>0</v>
      </c>
      <c r="CM118" s="577">
        <v>0</v>
      </c>
      <c r="CN118" s="577">
        <v>12866.78</v>
      </c>
      <c r="CO118" s="577">
        <v>11282.09</v>
      </c>
      <c r="CP118" s="577">
        <v>1208.7</v>
      </c>
      <c r="CQ118" s="577">
        <v>18.18</v>
      </c>
      <c r="CR118" s="577">
        <v>27.35</v>
      </c>
      <c r="CS118" s="577">
        <v>323.43</v>
      </c>
      <c r="CT118" s="577">
        <v>0</v>
      </c>
      <c r="CU118" s="577">
        <v>0</v>
      </c>
      <c r="CV118" s="577">
        <v>7.03</v>
      </c>
      <c r="CW118" s="577">
        <v>0</v>
      </c>
      <c r="CX118" s="577">
        <v>0</v>
      </c>
      <c r="CY118" s="577">
        <v>0</v>
      </c>
      <c r="CZ118" s="577">
        <v>0</v>
      </c>
      <c r="DA118" s="577">
        <v>0</v>
      </c>
      <c r="DB118" s="577">
        <v>0</v>
      </c>
      <c r="DC118" s="577">
        <v>0</v>
      </c>
      <c r="DD118" s="577">
        <v>0</v>
      </c>
      <c r="DE118" s="577">
        <v>0</v>
      </c>
      <c r="DF118" s="925">
        <v>0</v>
      </c>
    </row>
    <row r="119" spans="1:110">
      <c r="A119" s="954" t="s">
        <v>757</v>
      </c>
      <c r="B119" s="503" t="s">
        <v>758</v>
      </c>
      <c r="C119" s="504" t="s">
        <v>401</v>
      </c>
      <c r="D119" s="483" t="s">
        <v>644</v>
      </c>
      <c r="E119" s="919">
        <v>109852</v>
      </c>
      <c r="F119" s="920">
        <v>85239</v>
      </c>
      <c r="G119" s="576">
        <v>6589.94</v>
      </c>
      <c r="H119" s="576">
        <v>30647</v>
      </c>
      <c r="I119" s="576">
        <v>1786</v>
      </c>
      <c r="J119" s="576">
        <v>47545</v>
      </c>
      <c r="K119" s="576">
        <v>37671</v>
      </c>
      <c r="L119" s="576">
        <v>8923</v>
      </c>
      <c r="M119" s="921">
        <v>951</v>
      </c>
      <c r="N119" s="576">
        <v>1057</v>
      </c>
      <c r="O119" s="576">
        <v>3</v>
      </c>
      <c r="P119" s="576">
        <v>4204</v>
      </c>
      <c r="Q119" s="920">
        <v>85239</v>
      </c>
      <c r="R119" s="576">
        <v>18622</v>
      </c>
      <c r="S119" s="576">
        <v>8899</v>
      </c>
      <c r="T119" s="576">
        <v>7274</v>
      </c>
      <c r="U119" s="576">
        <v>25691.32</v>
      </c>
      <c r="V119" s="926">
        <v>28.31</v>
      </c>
      <c r="W119" s="923">
        <v>6011</v>
      </c>
      <c r="X119" s="923">
        <v>11796.93</v>
      </c>
      <c r="Y119" s="576">
        <v>50.95</v>
      </c>
      <c r="Z119" s="923">
        <v>4549</v>
      </c>
      <c r="AA119" s="923">
        <v>1263</v>
      </c>
      <c r="AB119" s="576">
        <v>1625</v>
      </c>
      <c r="AC119" s="576">
        <v>339</v>
      </c>
      <c r="AD119" s="576">
        <v>0</v>
      </c>
      <c r="AE119" s="576">
        <v>9384</v>
      </c>
      <c r="AF119" s="576">
        <v>66617</v>
      </c>
      <c r="AG119" s="576">
        <v>36986</v>
      </c>
      <c r="AH119" s="576">
        <v>8922</v>
      </c>
      <c r="AI119" s="576">
        <v>15433</v>
      </c>
      <c r="AJ119" s="576">
        <v>3004</v>
      </c>
      <c r="AK119" s="576">
        <v>0</v>
      </c>
      <c r="AL119" s="576">
        <v>0</v>
      </c>
      <c r="AM119" s="920">
        <v>24613</v>
      </c>
      <c r="AN119" s="576">
        <v>0</v>
      </c>
      <c r="AO119" s="576">
        <v>17984</v>
      </c>
      <c r="AP119" s="576">
        <v>5000</v>
      </c>
      <c r="AQ119" s="576">
        <v>1629</v>
      </c>
      <c r="AR119" s="919">
        <v>108210</v>
      </c>
      <c r="AS119" s="920">
        <v>85499</v>
      </c>
      <c r="AT119" s="576">
        <v>6610.04</v>
      </c>
      <c r="AU119" s="576">
        <v>8165</v>
      </c>
      <c r="AV119" s="576">
        <v>9414</v>
      </c>
      <c r="AW119" s="576">
        <v>55448</v>
      </c>
      <c r="AX119" s="576">
        <v>41096</v>
      </c>
      <c r="AY119" s="576">
        <v>11547</v>
      </c>
      <c r="AZ119" s="921">
        <v>2010</v>
      </c>
      <c r="BA119" s="576">
        <v>3102</v>
      </c>
      <c r="BB119" s="576">
        <v>0</v>
      </c>
      <c r="BC119" s="576">
        <v>9370</v>
      </c>
      <c r="BD119" s="920">
        <v>85499</v>
      </c>
      <c r="BE119" s="577">
        <v>43053</v>
      </c>
      <c r="BF119" s="577">
        <v>26949</v>
      </c>
      <c r="BG119" s="577">
        <v>3815</v>
      </c>
      <c r="BH119" s="577">
        <v>14517</v>
      </c>
      <c r="BI119" s="577">
        <v>4195</v>
      </c>
      <c r="BJ119" s="577">
        <v>402</v>
      </c>
      <c r="BK119" s="577">
        <v>2660</v>
      </c>
      <c r="BL119" s="577">
        <v>20672</v>
      </c>
      <c r="BM119" s="920">
        <v>22711</v>
      </c>
      <c r="BN119" s="576">
        <v>20925</v>
      </c>
      <c r="BO119" s="576">
        <v>0</v>
      </c>
      <c r="BP119" s="576">
        <v>1786</v>
      </c>
      <c r="BQ119" s="577">
        <v>-260</v>
      </c>
      <c r="BR119" s="577">
        <v>-260</v>
      </c>
      <c r="BS119" s="577">
        <v>-1888</v>
      </c>
      <c r="BT119" s="577">
        <v>11916</v>
      </c>
      <c r="BU119" s="577">
        <v>383.93</v>
      </c>
      <c r="BV119" s="577">
        <v>328.48</v>
      </c>
      <c r="BW119" s="577">
        <v>26.52</v>
      </c>
      <c r="BX119" s="577">
        <v>0</v>
      </c>
      <c r="BY119" s="577">
        <v>7.58</v>
      </c>
      <c r="BZ119" s="577">
        <v>0</v>
      </c>
      <c r="CA119" s="577">
        <v>0</v>
      </c>
      <c r="CB119" s="577">
        <v>0</v>
      </c>
      <c r="CC119" s="577">
        <v>8.7200000000000006</v>
      </c>
      <c r="CD119" s="577">
        <v>0</v>
      </c>
      <c r="CE119" s="577">
        <v>0</v>
      </c>
      <c r="CF119" s="577">
        <v>0</v>
      </c>
      <c r="CG119" s="577">
        <v>12.64</v>
      </c>
      <c r="CH119" s="577">
        <v>0</v>
      </c>
      <c r="CI119" s="577">
        <v>0</v>
      </c>
      <c r="CJ119" s="577">
        <v>0</v>
      </c>
      <c r="CK119" s="577">
        <v>0</v>
      </c>
      <c r="CL119" s="577">
        <v>0</v>
      </c>
      <c r="CM119" s="577">
        <v>0</v>
      </c>
      <c r="CN119" s="577">
        <v>13431.58</v>
      </c>
      <c r="CO119" s="577">
        <v>11636.93</v>
      </c>
      <c r="CP119" s="577">
        <v>1300.9100000000001</v>
      </c>
      <c r="CQ119" s="577">
        <v>0</v>
      </c>
      <c r="CR119" s="577">
        <v>409.14</v>
      </c>
      <c r="CS119" s="577">
        <v>0</v>
      </c>
      <c r="CT119" s="577">
        <v>0</v>
      </c>
      <c r="CU119" s="577">
        <v>0</v>
      </c>
      <c r="CV119" s="577">
        <v>66.95</v>
      </c>
      <c r="CW119" s="577">
        <v>0</v>
      </c>
      <c r="CX119" s="577">
        <v>0</v>
      </c>
      <c r="CY119" s="577">
        <v>0</v>
      </c>
      <c r="CZ119" s="577">
        <v>17.649999999999999</v>
      </c>
      <c r="DA119" s="577">
        <v>0</v>
      </c>
      <c r="DB119" s="577">
        <v>0</v>
      </c>
      <c r="DC119" s="577">
        <v>0</v>
      </c>
      <c r="DD119" s="577">
        <v>0</v>
      </c>
      <c r="DE119" s="577">
        <v>0</v>
      </c>
      <c r="DF119" s="925">
        <v>0</v>
      </c>
    </row>
    <row r="120" spans="1:110">
      <c r="A120" s="954" t="s">
        <v>759</v>
      </c>
      <c r="B120" s="503" t="s">
        <v>760</v>
      </c>
      <c r="C120" s="504" t="s">
        <v>401</v>
      </c>
      <c r="D120" s="483" t="s">
        <v>644</v>
      </c>
      <c r="E120" s="919">
        <v>90499</v>
      </c>
      <c r="F120" s="920">
        <v>75925</v>
      </c>
      <c r="G120" s="576">
        <v>7163.69</v>
      </c>
      <c r="H120" s="576">
        <v>30380</v>
      </c>
      <c r="I120" s="576">
        <v>2075</v>
      </c>
      <c r="J120" s="576">
        <v>38971</v>
      </c>
      <c r="K120" s="576">
        <v>31940</v>
      </c>
      <c r="L120" s="576">
        <v>5998</v>
      </c>
      <c r="M120" s="921">
        <v>1006</v>
      </c>
      <c r="N120" s="576">
        <v>261</v>
      </c>
      <c r="O120" s="576">
        <v>56</v>
      </c>
      <c r="P120" s="576">
        <v>4238</v>
      </c>
      <c r="Q120" s="920">
        <v>75925</v>
      </c>
      <c r="R120" s="576">
        <v>22382</v>
      </c>
      <c r="S120" s="576">
        <v>10790</v>
      </c>
      <c r="T120" s="576">
        <v>8588</v>
      </c>
      <c r="U120" s="576">
        <v>12511.61</v>
      </c>
      <c r="V120" s="926">
        <v>68.64</v>
      </c>
      <c r="W120" s="923">
        <v>7576</v>
      </c>
      <c r="X120" s="923">
        <v>14243.61</v>
      </c>
      <c r="Y120" s="576">
        <v>53.19</v>
      </c>
      <c r="Z120" s="923">
        <v>4232</v>
      </c>
      <c r="AA120" s="923">
        <v>1012</v>
      </c>
      <c r="AB120" s="576">
        <v>2202</v>
      </c>
      <c r="AC120" s="576">
        <v>233</v>
      </c>
      <c r="AD120" s="576">
        <v>47</v>
      </c>
      <c r="AE120" s="576">
        <v>11312</v>
      </c>
      <c r="AF120" s="576">
        <v>53543</v>
      </c>
      <c r="AG120" s="576">
        <v>31410</v>
      </c>
      <c r="AH120" s="576">
        <v>5951</v>
      </c>
      <c r="AI120" s="576">
        <v>12266</v>
      </c>
      <c r="AJ120" s="576">
        <v>2546</v>
      </c>
      <c r="AK120" s="576">
        <v>0</v>
      </c>
      <c r="AL120" s="576">
        <v>0</v>
      </c>
      <c r="AM120" s="920">
        <v>14574</v>
      </c>
      <c r="AN120" s="576">
        <v>0</v>
      </c>
      <c r="AO120" s="576">
        <v>12248</v>
      </c>
      <c r="AP120" s="576">
        <v>0</v>
      </c>
      <c r="AQ120" s="576">
        <v>2326</v>
      </c>
      <c r="AR120" s="919">
        <v>89449</v>
      </c>
      <c r="AS120" s="920">
        <v>76429</v>
      </c>
      <c r="AT120" s="576">
        <v>7211.25</v>
      </c>
      <c r="AU120" s="576">
        <v>8090</v>
      </c>
      <c r="AV120" s="576">
        <v>6586</v>
      </c>
      <c r="AW120" s="576">
        <v>49818</v>
      </c>
      <c r="AX120" s="576">
        <v>37669</v>
      </c>
      <c r="AY120" s="576">
        <v>8753</v>
      </c>
      <c r="AZ120" s="921">
        <v>3050</v>
      </c>
      <c r="BA120" s="576">
        <v>3795</v>
      </c>
      <c r="BB120" s="576">
        <v>239</v>
      </c>
      <c r="BC120" s="576">
        <v>8140</v>
      </c>
      <c r="BD120" s="920">
        <v>76429</v>
      </c>
      <c r="BE120" s="577">
        <v>38320</v>
      </c>
      <c r="BF120" s="577">
        <v>25917</v>
      </c>
      <c r="BG120" s="577">
        <v>2250</v>
      </c>
      <c r="BH120" s="577">
        <v>14386</v>
      </c>
      <c r="BI120" s="577">
        <v>3556</v>
      </c>
      <c r="BJ120" s="577">
        <v>200</v>
      </c>
      <c r="BK120" s="577">
        <v>583</v>
      </c>
      <c r="BL120" s="577">
        <v>19384</v>
      </c>
      <c r="BM120" s="920">
        <v>13020</v>
      </c>
      <c r="BN120" s="576">
        <v>12526</v>
      </c>
      <c r="BO120" s="576">
        <v>0</v>
      </c>
      <c r="BP120" s="576">
        <v>494</v>
      </c>
      <c r="BQ120" s="577">
        <v>-504</v>
      </c>
      <c r="BR120" s="577">
        <v>-504</v>
      </c>
      <c r="BS120" s="577">
        <v>-6841</v>
      </c>
      <c r="BT120" s="577">
        <v>4373</v>
      </c>
      <c r="BU120" s="577">
        <v>476.05</v>
      </c>
      <c r="BV120" s="577">
        <v>403.12</v>
      </c>
      <c r="BW120" s="577">
        <v>28.93</v>
      </c>
      <c r="BX120" s="577">
        <v>0</v>
      </c>
      <c r="BY120" s="577">
        <v>5.62</v>
      </c>
      <c r="BZ120" s="577">
        <v>0.38</v>
      </c>
      <c r="CA120" s="577">
        <v>0</v>
      </c>
      <c r="CB120" s="577">
        <v>0</v>
      </c>
      <c r="CC120" s="577">
        <v>30.04</v>
      </c>
      <c r="CD120" s="577">
        <v>0</v>
      </c>
      <c r="CE120" s="577">
        <v>0</v>
      </c>
      <c r="CF120" s="577">
        <v>7.53</v>
      </c>
      <c r="CG120" s="577">
        <v>0.43</v>
      </c>
      <c r="CH120" s="577">
        <v>0</v>
      </c>
      <c r="CI120" s="577">
        <v>0</v>
      </c>
      <c r="CJ120" s="577">
        <v>0</v>
      </c>
      <c r="CK120" s="577">
        <v>0</v>
      </c>
      <c r="CL120" s="577">
        <v>0</v>
      </c>
      <c r="CM120" s="577">
        <v>0</v>
      </c>
      <c r="CN120" s="577">
        <v>18326</v>
      </c>
      <c r="CO120" s="577">
        <v>15060.61</v>
      </c>
      <c r="CP120" s="577">
        <v>2347.46</v>
      </c>
      <c r="CQ120" s="577">
        <v>0</v>
      </c>
      <c r="CR120" s="577">
        <v>456.53</v>
      </c>
      <c r="CS120" s="577">
        <v>216.5</v>
      </c>
      <c r="CT120" s="577">
        <v>0</v>
      </c>
      <c r="CU120" s="577">
        <v>0</v>
      </c>
      <c r="CV120" s="577">
        <v>218.13</v>
      </c>
      <c r="CW120" s="577">
        <v>0</v>
      </c>
      <c r="CX120" s="577">
        <v>0</v>
      </c>
      <c r="CY120" s="577">
        <v>5.57</v>
      </c>
      <c r="CZ120" s="577">
        <v>21.2</v>
      </c>
      <c r="DA120" s="577">
        <v>0</v>
      </c>
      <c r="DB120" s="577">
        <v>0</v>
      </c>
      <c r="DC120" s="577">
        <v>0</v>
      </c>
      <c r="DD120" s="577">
        <v>0</v>
      </c>
      <c r="DE120" s="577">
        <v>0</v>
      </c>
      <c r="DF120" s="925">
        <v>0</v>
      </c>
    </row>
    <row r="121" spans="1:110">
      <c r="A121" s="954" t="s">
        <v>762</v>
      </c>
      <c r="B121" s="503" t="s">
        <v>763</v>
      </c>
      <c r="C121" s="504" t="s">
        <v>381</v>
      </c>
      <c r="D121" s="483" t="s">
        <v>644</v>
      </c>
      <c r="E121" s="919">
        <v>30006</v>
      </c>
      <c r="F121" s="920">
        <v>29172</v>
      </c>
      <c r="G121" s="576">
        <v>7101.84</v>
      </c>
      <c r="H121" s="576">
        <v>14986</v>
      </c>
      <c r="I121" s="576">
        <v>2725</v>
      </c>
      <c r="J121" s="576">
        <v>7013</v>
      </c>
      <c r="K121" s="576">
        <v>5836</v>
      </c>
      <c r="L121" s="576">
        <v>951</v>
      </c>
      <c r="M121" s="921">
        <v>170</v>
      </c>
      <c r="N121" s="576">
        <v>4312</v>
      </c>
      <c r="O121" s="576">
        <v>3018</v>
      </c>
      <c r="P121" s="576">
        <v>136</v>
      </c>
      <c r="Q121" s="920">
        <v>29172</v>
      </c>
      <c r="R121" s="576">
        <v>22248</v>
      </c>
      <c r="S121" s="576">
        <v>13810</v>
      </c>
      <c r="T121" s="576">
        <v>13247</v>
      </c>
      <c r="U121" s="576">
        <v>14532</v>
      </c>
      <c r="V121" s="926">
        <v>91.16</v>
      </c>
      <c r="W121" s="923">
        <v>12894</v>
      </c>
      <c r="X121" s="923">
        <v>14398</v>
      </c>
      <c r="Y121" s="576">
        <v>89.55</v>
      </c>
      <c r="Z121" s="923">
        <v>1037</v>
      </c>
      <c r="AA121" s="923">
        <v>353</v>
      </c>
      <c r="AB121" s="576">
        <v>563</v>
      </c>
      <c r="AC121" s="576">
        <v>744</v>
      </c>
      <c r="AD121" s="576">
        <v>107</v>
      </c>
      <c r="AE121" s="576">
        <v>7587</v>
      </c>
      <c r="AF121" s="576">
        <v>6924</v>
      </c>
      <c r="AG121" s="576">
        <v>4900</v>
      </c>
      <c r="AH121" s="576">
        <v>844</v>
      </c>
      <c r="AI121" s="576">
        <v>228</v>
      </c>
      <c r="AJ121" s="576">
        <v>35</v>
      </c>
      <c r="AK121" s="576">
        <v>0</v>
      </c>
      <c r="AL121" s="576">
        <v>0</v>
      </c>
      <c r="AM121" s="920">
        <v>834</v>
      </c>
      <c r="AN121" s="576">
        <v>0</v>
      </c>
      <c r="AO121" s="576">
        <v>139</v>
      </c>
      <c r="AP121" s="576">
        <v>0</v>
      </c>
      <c r="AQ121" s="576">
        <v>695</v>
      </c>
      <c r="AR121" s="919">
        <v>29606</v>
      </c>
      <c r="AS121" s="920">
        <v>28719</v>
      </c>
      <c r="AT121" s="576">
        <v>6991.56</v>
      </c>
      <c r="AU121" s="576">
        <v>4042</v>
      </c>
      <c r="AV121" s="576">
        <v>7796</v>
      </c>
      <c r="AW121" s="576">
        <v>12168</v>
      </c>
      <c r="AX121" s="576">
        <v>9495</v>
      </c>
      <c r="AY121" s="576">
        <v>1407</v>
      </c>
      <c r="AZ121" s="921">
        <v>1191</v>
      </c>
      <c r="BA121" s="576">
        <v>3747</v>
      </c>
      <c r="BB121" s="576">
        <v>2718</v>
      </c>
      <c r="BC121" s="576">
        <v>966</v>
      </c>
      <c r="BD121" s="920">
        <v>28719</v>
      </c>
      <c r="BE121" s="577">
        <v>9672</v>
      </c>
      <c r="BF121" s="577">
        <v>3219</v>
      </c>
      <c r="BG121" s="577">
        <v>441</v>
      </c>
      <c r="BH121" s="577">
        <v>12640</v>
      </c>
      <c r="BI121" s="577">
        <v>214</v>
      </c>
      <c r="BJ121" s="577">
        <v>172</v>
      </c>
      <c r="BK121" s="577">
        <v>171</v>
      </c>
      <c r="BL121" s="577">
        <v>5850</v>
      </c>
      <c r="BM121" s="920">
        <v>887</v>
      </c>
      <c r="BN121" s="576">
        <v>711</v>
      </c>
      <c r="BO121" s="576">
        <v>0</v>
      </c>
      <c r="BP121" s="576">
        <v>176</v>
      </c>
      <c r="BQ121" s="577">
        <v>453</v>
      </c>
      <c r="BR121" s="577">
        <v>453</v>
      </c>
      <c r="BS121" s="577">
        <v>-915</v>
      </c>
      <c r="BT121" s="577">
        <v>1625</v>
      </c>
      <c r="BU121" s="577">
        <v>275.22000000000003</v>
      </c>
      <c r="BV121" s="577">
        <v>251.64</v>
      </c>
      <c r="BW121" s="577">
        <v>0.53</v>
      </c>
      <c r="BX121" s="577">
        <v>0.23</v>
      </c>
      <c r="BY121" s="577">
        <v>0</v>
      </c>
      <c r="BZ121" s="577">
        <v>0</v>
      </c>
      <c r="CA121" s="577">
        <v>0</v>
      </c>
      <c r="CB121" s="577">
        <v>0</v>
      </c>
      <c r="CC121" s="577">
        <v>1.33</v>
      </c>
      <c r="CD121" s="577">
        <v>0</v>
      </c>
      <c r="CE121" s="577">
        <v>0</v>
      </c>
      <c r="CF121" s="577">
        <v>0</v>
      </c>
      <c r="CG121" s="577">
        <v>0</v>
      </c>
      <c r="CH121" s="577">
        <v>0</v>
      </c>
      <c r="CI121" s="577">
        <v>21.49</v>
      </c>
      <c r="CJ121" s="577">
        <v>0</v>
      </c>
      <c r="CK121" s="577">
        <v>0</v>
      </c>
      <c r="CL121" s="577">
        <v>0</v>
      </c>
      <c r="CM121" s="577">
        <v>0</v>
      </c>
      <c r="CN121" s="577">
        <v>14502.35</v>
      </c>
      <c r="CO121" s="577">
        <v>14032.44</v>
      </c>
      <c r="CP121" s="577">
        <v>86.02</v>
      </c>
      <c r="CQ121" s="577">
        <v>25.43</v>
      </c>
      <c r="CR121" s="577">
        <v>0</v>
      </c>
      <c r="CS121" s="577">
        <v>0</v>
      </c>
      <c r="CT121" s="577">
        <v>0</v>
      </c>
      <c r="CU121" s="577">
        <v>0</v>
      </c>
      <c r="CV121" s="577">
        <v>4.8</v>
      </c>
      <c r="CW121" s="577">
        <v>0</v>
      </c>
      <c r="CX121" s="577">
        <v>0</v>
      </c>
      <c r="CY121" s="577">
        <v>0</v>
      </c>
      <c r="CZ121" s="577">
        <v>0</v>
      </c>
      <c r="DA121" s="577">
        <v>0</v>
      </c>
      <c r="DB121" s="577">
        <v>353.67</v>
      </c>
      <c r="DC121" s="577">
        <v>0</v>
      </c>
      <c r="DD121" s="577">
        <v>0</v>
      </c>
      <c r="DE121" s="577">
        <v>0</v>
      </c>
      <c r="DF121" s="925">
        <v>0</v>
      </c>
    </row>
    <row r="122" spans="1:110">
      <c r="A122" s="954" t="s">
        <v>765</v>
      </c>
      <c r="B122" s="503" t="s">
        <v>766</v>
      </c>
      <c r="C122" s="504" t="s">
        <v>346</v>
      </c>
      <c r="D122" s="483" t="s">
        <v>644</v>
      </c>
      <c r="E122" s="919">
        <v>217067</v>
      </c>
      <c r="F122" s="920">
        <v>186200</v>
      </c>
      <c r="G122" s="576">
        <v>7804.76</v>
      </c>
      <c r="H122" s="576">
        <v>94362</v>
      </c>
      <c r="I122" s="576">
        <v>9052</v>
      </c>
      <c r="J122" s="576">
        <v>77751</v>
      </c>
      <c r="K122" s="576">
        <v>61945</v>
      </c>
      <c r="L122" s="576">
        <v>14496</v>
      </c>
      <c r="M122" s="921">
        <v>1290</v>
      </c>
      <c r="N122" s="576">
        <v>3745</v>
      </c>
      <c r="O122" s="576">
        <v>308</v>
      </c>
      <c r="P122" s="576">
        <v>1290</v>
      </c>
      <c r="Q122" s="920">
        <v>186200</v>
      </c>
      <c r="R122" s="576">
        <v>110698</v>
      </c>
      <c r="S122" s="576">
        <v>78250</v>
      </c>
      <c r="T122" s="576">
        <v>55024</v>
      </c>
      <c r="U122" s="576">
        <v>61894</v>
      </c>
      <c r="V122" s="926">
        <v>88.9</v>
      </c>
      <c r="W122" s="923">
        <v>52036</v>
      </c>
      <c r="X122" s="923">
        <v>64703</v>
      </c>
      <c r="Y122" s="576">
        <v>80.42</v>
      </c>
      <c r="Z122" s="923">
        <v>8895</v>
      </c>
      <c r="AA122" s="923">
        <v>2988</v>
      </c>
      <c r="AB122" s="576">
        <v>23226</v>
      </c>
      <c r="AC122" s="576">
        <v>3495</v>
      </c>
      <c r="AD122" s="576">
        <v>245</v>
      </c>
      <c r="AE122" s="576">
        <v>28708</v>
      </c>
      <c r="AF122" s="576">
        <v>75502</v>
      </c>
      <c r="AG122" s="576">
        <v>58461</v>
      </c>
      <c r="AH122" s="576">
        <v>14235</v>
      </c>
      <c r="AI122" s="576">
        <v>0</v>
      </c>
      <c r="AJ122" s="576">
        <v>28</v>
      </c>
      <c r="AK122" s="576">
        <v>0</v>
      </c>
      <c r="AL122" s="576">
        <v>0</v>
      </c>
      <c r="AM122" s="920">
        <v>30867</v>
      </c>
      <c r="AN122" s="576">
        <v>210</v>
      </c>
      <c r="AO122" s="576">
        <v>2522</v>
      </c>
      <c r="AP122" s="576">
        <v>11000</v>
      </c>
      <c r="AQ122" s="576">
        <v>17135</v>
      </c>
      <c r="AR122" s="919">
        <v>202595</v>
      </c>
      <c r="AS122" s="920">
        <v>180519</v>
      </c>
      <c r="AT122" s="576">
        <v>7566.64</v>
      </c>
      <c r="AU122" s="576">
        <v>18604</v>
      </c>
      <c r="AV122" s="576">
        <v>36731</v>
      </c>
      <c r="AW122" s="576">
        <v>104354</v>
      </c>
      <c r="AX122" s="576">
        <v>71328</v>
      </c>
      <c r="AY122" s="576">
        <v>21430</v>
      </c>
      <c r="AZ122" s="921">
        <v>8269</v>
      </c>
      <c r="BA122" s="576">
        <v>2277</v>
      </c>
      <c r="BB122" s="576">
        <v>146</v>
      </c>
      <c r="BC122" s="576">
        <v>18553</v>
      </c>
      <c r="BD122" s="920">
        <v>180519</v>
      </c>
      <c r="BE122" s="576">
        <v>80558</v>
      </c>
      <c r="BF122" s="576">
        <v>51798</v>
      </c>
      <c r="BG122" s="576">
        <v>4499</v>
      </c>
      <c r="BH122" s="576">
        <v>42601</v>
      </c>
      <c r="BI122" s="576">
        <v>5561</v>
      </c>
      <c r="BJ122" s="576">
        <v>1626</v>
      </c>
      <c r="BK122" s="576">
        <v>1256</v>
      </c>
      <c r="BL122" s="576">
        <v>48917</v>
      </c>
      <c r="BM122" s="920">
        <v>22076</v>
      </c>
      <c r="BN122" s="576">
        <v>7803</v>
      </c>
      <c r="BO122" s="576">
        <v>11000</v>
      </c>
      <c r="BP122" s="576">
        <v>3273</v>
      </c>
      <c r="BQ122" s="577">
        <v>5681</v>
      </c>
      <c r="BR122" s="577">
        <v>5681</v>
      </c>
      <c r="BS122" s="577">
        <v>-24475</v>
      </c>
      <c r="BT122" s="577">
        <v>31872</v>
      </c>
      <c r="BU122" s="577">
        <v>13076.11</v>
      </c>
      <c r="BV122" s="577">
        <v>1272.0999999999999</v>
      </c>
      <c r="BW122" s="577">
        <v>85.6</v>
      </c>
      <c r="BX122" s="577">
        <v>0</v>
      </c>
      <c r="BY122" s="577">
        <v>89.8</v>
      </c>
      <c r="BZ122" s="577">
        <v>1.27</v>
      </c>
      <c r="CA122" s="577">
        <v>56.7</v>
      </c>
      <c r="CB122" s="577">
        <v>28.4</v>
      </c>
      <c r="CC122" s="577">
        <v>490</v>
      </c>
      <c r="CD122" s="577">
        <v>0</v>
      </c>
      <c r="CE122" s="577">
        <v>0</v>
      </c>
      <c r="CF122" s="577">
        <v>11034</v>
      </c>
      <c r="CG122" s="577">
        <v>17.7</v>
      </c>
      <c r="CH122" s="577">
        <v>0</v>
      </c>
      <c r="CI122" s="577">
        <v>0</v>
      </c>
      <c r="CJ122" s="577">
        <v>0</v>
      </c>
      <c r="CK122" s="577">
        <v>0</v>
      </c>
      <c r="CL122" s="577">
        <v>0.54</v>
      </c>
      <c r="CM122" s="577">
        <v>0</v>
      </c>
      <c r="CN122" s="577">
        <v>91040</v>
      </c>
      <c r="CO122" s="577">
        <v>62105</v>
      </c>
      <c r="CP122" s="577">
        <v>10846</v>
      </c>
      <c r="CQ122" s="577">
        <v>0</v>
      </c>
      <c r="CR122" s="577">
        <v>7039</v>
      </c>
      <c r="CS122" s="577">
        <v>1431</v>
      </c>
      <c r="CT122" s="577">
        <v>4784</v>
      </c>
      <c r="CU122" s="577">
        <v>431</v>
      </c>
      <c r="CV122" s="577">
        <v>3593</v>
      </c>
      <c r="CW122" s="577">
        <v>0</v>
      </c>
      <c r="CX122" s="577">
        <v>0</v>
      </c>
      <c r="CY122" s="577">
        <v>692</v>
      </c>
      <c r="CZ122" s="577">
        <v>115</v>
      </c>
      <c r="DA122" s="577">
        <v>0</v>
      </c>
      <c r="DB122" s="577">
        <v>0</v>
      </c>
      <c r="DC122" s="577">
        <v>0</v>
      </c>
      <c r="DD122" s="577">
        <v>0</v>
      </c>
      <c r="DE122" s="577">
        <v>4</v>
      </c>
      <c r="DF122" s="925">
        <v>0</v>
      </c>
    </row>
    <row r="123" spans="1:110">
      <c r="A123" s="954" t="s">
        <v>767</v>
      </c>
      <c r="B123" s="503" t="s">
        <v>768</v>
      </c>
      <c r="C123" s="504" t="s">
        <v>375</v>
      </c>
      <c r="D123" s="483" t="s">
        <v>644</v>
      </c>
      <c r="E123" s="919">
        <v>45456</v>
      </c>
      <c r="F123" s="920">
        <v>39152</v>
      </c>
      <c r="G123" s="576">
        <v>5319.89</v>
      </c>
      <c r="H123" s="576">
        <v>22912</v>
      </c>
      <c r="I123" s="576">
        <v>1027</v>
      </c>
      <c r="J123" s="576">
        <v>14728</v>
      </c>
      <c r="K123" s="576">
        <v>9788</v>
      </c>
      <c r="L123" s="576">
        <v>4143</v>
      </c>
      <c r="M123" s="921">
        <v>797</v>
      </c>
      <c r="N123" s="576">
        <v>269</v>
      </c>
      <c r="O123" s="576">
        <v>1</v>
      </c>
      <c r="P123" s="576">
        <v>216</v>
      </c>
      <c r="Q123" s="920">
        <v>39152</v>
      </c>
      <c r="R123" s="576">
        <v>12679</v>
      </c>
      <c r="S123" s="576">
        <v>9067</v>
      </c>
      <c r="T123" s="576">
        <v>7191</v>
      </c>
      <c r="U123" s="576">
        <v>20139</v>
      </c>
      <c r="V123" s="926">
        <v>35.71</v>
      </c>
      <c r="W123" s="923">
        <v>5784</v>
      </c>
      <c r="X123" s="923">
        <v>9811</v>
      </c>
      <c r="Y123" s="576">
        <v>58.95</v>
      </c>
      <c r="Z123" s="923">
        <v>2605</v>
      </c>
      <c r="AA123" s="923">
        <v>1407</v>
      </c>
      <c r="AB123" s="576">
        <v>1876</v>
      </c>
      <c r="AC123" s="576">
        <v>38</v>
      </c>
      <c r="AD123" s="576">
        <v>35</v>
      </c>
      <c r="AE123" s="576">
        <v>3539</v>
      </c>
      <c r="AF123" s="576">
        <v>26473</v>
      </c>
      <c r="AG123" s="576">
        <v>9779</v>
      </c>
      <c r="AH123" s="576">
        <v>4108</v>
      </c>
      <c r="AI123" s="576">
        <v>9533</v>
      </c>
      <c r="AJ123" s="576">
        <v>1862</v>
      </c>
      <c r="AK123" s="576">
        <v>0</v>
      </c>
      <c r="AL123" s="576">
        <v>0</v>
      </c>
      <c r="AM123" s="920">
        <v>6304</v>
      </c>
      <c r="AN123" s="576">
        <v>0</v>
      </c>
      <c r="AO123" s="576">
        <v>3845</v>
      </c>
      <c r="AP123" s="576">
        <v>1000</v>
      </c>
      <c r="AQ123" s="576">
        <v>1459</v>
      </c>
      <c r="AR123" s="919">
        <v>49038</v>
      </c>
      <c r="AS123" s="920">
        <v>41746</v>
      </c>
      <c r="AT123" s="576">
        <v>5672.35</v>
      </c>
      <c r="AU123" s="576">
        <v>6588</v>
      </c>
      <c r="AV123" s="576">
        <v>6632</v>
      </c>
      <c r="AW123" s="576">
        <v>24164</v>
      </c>
      <c r="AX123" s="576">
        <v>15832</v>
      </c>
      <c r="AY123" s="576">
        <v>5942</v>
      </c>
      <c r="AZ123" s="921">
        <v>2329</v>
      </c>
      <c r="BA123" s="576">
        <v>29</v>
      </c>
      <c r="BB123" s="576">
        <v>0</v>
      </c>
      <c r="BC123" s="576">
        <v>4333</v>
      </c>
      <c r="BD123" s="920">
        <v>41746</v>
      </c>
      <c r="BE123" s="577">
        <v>18877</v>
      </c>
      <c r="BF123" s="577">
        <v>7782</v>
      </c>
      <c r="BG123" s="577">
        <v>1878</v>
      </c>
      <c r="BH123" s="577">
        <v>12380</v>
      </c>
      <c r="BI123" s="577">
        <v>610</v>
      </c>
      <c r="BJ123" s="577">
        <v>101</v>
      </c>
      <c r="BK123" s="577">
        <v>470</v>
      </c>
      <c r="BL123" s="577">
        <v>9308</v>
      </c>
      <c r="BM123" s="920">
        <v>7292</v>
      </c>
      <c r="BN123" s="576">
        <v>6640</v>
      </c>
      <c r="BO123" s="576">
        <v>0</v>
      </c>
      <c r="BP123" s="576">
        <v>652</v>
      </c>
      <c r="BQ123" s="577">
        <v>-2594</v>
      </c>
      <c r="BR123" s="577">
        <v>-2594</v>
      </c>
      <c r="BS123" s="577">
        <v>-7915</v>
      </c>
      <c r="BT123" s="577">
        <v>3791</v>
      </c>
      <c r="BU123" s="577">
        <v>3593.85</v>
      </c>
      <c r="BV123" s="577">
        <v>268.16000000000003</v>
      </c>
      <c r="BW123" s="577">
        <v>14.07</v>
      </c>
      <c r="BX123" s="577">
        <v>0</v>
      </c>
      <c r="BY123" s="577">
        <v>8.0399999999999991</v>
      </c>
      <c r="BZ123" s="577">
        <v>0</v>
      </c>
      <c r="CA123" s="577">
        <v>0</v>
      </c>
      <c r="CB123" s="577">
        <v>0</v>
      </c>
      <c r="CC123" s="577">
        <v>30.59</v>
      </c>
      <c r="CD123" s="577">
        <v>0</v>
      </c>
      <c r="CE123" s="577">
        <v>0</v>
      </c>
      <c r="CF123" s="577">
        <v>2992</v>
      </c>
      <c r="CG123" s="577">
        <v>281</v>
      </c>
      <c r="CH123" s="577">
        <v>0</v>
      </c>
      <c r="CI123" s="577">
        <v>0</v>
      </c>
      <c r="CJ123" s="577">
        <v>0</v>
      </c>
      <c r="CK123" s="577">
        <v>0</v>
      </c>
      <c r="CL123" s="577">
        <v>0</v>
      </c>
      <c r="CM123" s="577">
        <v>0</v>
      </c>
      <c r="CN123" s="577">
        <v>11171</v>
      </c>
      <c r="CO123" s="577">
        <v>9067</v>
      </c>
      <c r="CP123" s="577">
        <v>1135</v>
      </c>
      <c r="CQ123" s="577">
        <v>0</v>
      </c>
      <c r="CR123" s="577">
        <v>510</v>
      </c>
      <c r="CS123" s="577">
        <v>0</v>
      </c>
      <c r="CT123" s="577">
        <v>0</v>
      </c>
      <c r="CU123" s="577">
        <v>0</v>
      </c>
      <c r="CV123" s="577">
        <v>285</v>
      </c>
      <c r="CW123" s="577">
        <v>0</v>
      </c>
      <c r="CX123" s="577">
        <v>0</v>
      </c>
      <c r="CY123" s="577">
        <v>118</v>
      </c>
      <c r="CZ123" s="577">
        <v>56</v>
      </c>
      <c r="DA123" s="577">
        <v>0</v>
      </c>
      <c r="DB123" s="577">
        <v>0</v>
      </c>
      <c r="DC123" s="577">
        <v>0</v>
      </c>
      <c r="DD123" s="577">
        <v>0</v>
      </c>
      <c r="DE123" s="577">
        <v>0</v>
      </c>
      <c r="DF123" s="925">
        <v>0</v>
      </c>
    </row>
    <row r="124" spans="1:110">
      <c r="A124" s="954" t="s">
        <v>769</v>
      </c>
      <c r="B124" s="503" t="s">
        <v>770</v>
      </c>
      <c r="C124" s="504" t="s">
        <v>401</v>
      </c>
      <c r="D124" s="483" t="s">
        <v>644</v>
      </c>
      <c r="E124" s="919">
        <v>56727</v>
      </c>
      <c r="F124" s="920">
        <v>47829</v>
      </c>
      <c r="G124" s="576">
        <v>5685.51</v>
      </c>
      <c r="H124" s="576">
        <v>23331</v>
      </c>
      <c r="I124" s="576">
        <v>1222</v>
      </c>
      <c r="J124" s="576">
        <v>22318</v>
      </c>
      <c r="K124" s="576">
        <v>12670</v>
      </c>
      <c r="L124" s="576">
        <v>8638</v>
      </c>
      <c r="M124" s="921">
        <v>765</v>
      </c>
      <c r="N124" s="576">
        <v>1</v>
      </c>
      <c r="O124" s="576">
        <v>1</v>
      </c>
      <c r="P124" s="576">
        <v>957</v>
      </c>
      <c r="Q124" s="920">
        <v>47829</v>
      </c>
      <c r="R124" s="576">
        <v>11347</v>
      </c>
      <c r="S124" s="576">
        <v>6103</v>
      </c>
      <c r="T124" s="576">
        <v>4690</v>
      </c>
      <c r="U124" s="576">
        <v>8938.17</v>
      </c>
      <c r="V124" s="926">
        <v>52.47</v>
      </c>
      <c r="W124" s="923">
        <v>4264</v>
      </c>
      <c r="X124" s="923">
        <v>9912.17</v>
      </c>
      <c r="Y124" s="576">
        <v>43.02</v>
      </c>
      <c r="Z124" s="923">
        <v>3478</v>
      </c>
      <c r="AA124" s="923">
        <v>426</v>
      </c>
      <c r="AB124" s="576">
        <v>1413</v>
      </c>
      <c r="AC124" s="576">
        <v>0</v>
      </c>
      <c r="AD124" s="576">
        <v>4</v>
      </c>
      <c r="AE124" s="576">
        <v>5240</v>
      </c>
      <c r="AF124" s="576">
        <v>36482</v>
      </c>
      <c r="AG124" s="576">
        <v>12670</v>
      </c>
      <c r="AH124" s="576">
        <v>8614</v>
      </c>
      <c r="AI124" s="576">
        <v>10871</v>
      </c>
      <c r="AJ124" s="576">
        <v>2699</v>
      </c>
      <c r="AK124" s="576">
        <v>0</v>
      </c>
      <c r="AL124" s="576">
        <v>0</v>
      </c>
      <c r="AM124" s="920">
        <v>8898</v>
      </c>
      <c r="AN124" s="576">
        <v>0</v>
      </c>
      <c r="AO124" s="576">
        <v>5349</v>
      </c>
      <c r="AP124" s="576">
        <v>0</v>
      </c>
      <c r="AQ124" s="576">
        <v>3549</v>
      </c>
      <c r="AR124" s="919">
        <v>55817</v>
      </c>
      <c r="AS124" s="920">
        <v>47834</v>
      </c>
      <c r="AT124" s="576">
        <v>5686.1</v>
      </c>
      <c r="AU124" s="576">
        <v>6589</v>
      </c>
      <c r="AV124" s="576">
        <v>6123</v>
      </c>
      <c r="AW124" s="576">
        <v>29812</v>
      </c>
      <c r="AX124" s="576">
        <v>17261</v>
      </c>
      <c r="AY124" s="576">
        <v>11259</v>
      </c>
      <c r="AZ124" s="921">
        <v>1207</v>
      </c>
      <c r="BA124" s="576">
        <v>139</v>
      </c>
      <c r="BB124" s="576">
        <v>139</v>
      </c>
      <c r="BC124" s="576">
        <v>5171</v>
      </c>
      <c r="BD124" s="920">
        <v>47834</v>
      </c>
      <c r="BE124" s="577">
        <v>16451</v>
      </c>
      <c r="BF124" s="577">
        <v>7908</v>
      </c>
      <c r="BG124" s="577">
        <v>1914</v>
      </c>
      <c r="BH124" s="577">
        <v>13157</v>
      </c>
      <c r="BI124" s="577">
        <v>833</v>
      </c>
      <c r="BJ124" s="577">
        <v>259</v>
      </c>
      <c r="BK124" s="577">
        <v>302</v>
      </c>
      <c r="BL124" s="577">
        <v>16832</v>
      </c>
      <c r="BM124" s="920">
        <v>7983</v>
      </c>
      <c r="BN124" s="576">
        <v>6584</v>
      </c>
      <c r="BO124" s="576">
        <v>0</v>
      </c>
      <c r="BP124" s="576">
        <v>1399</v>
      </c>
      <c r="BQ124" s="577">
        <v>-5</v>
      </c>
      <c r="BR124" s="577">
        <v>-5</v>
      </c>
      <c r="BS124" s="577">
        <v>1966</v>
      </c>
      <c r="BT124" s="577">
        <v>4918</v>
      </c>
      <c r="BU124" s="577">
        <v>285.75</v>
      </c>
      <c r="BV124" s="577">
        <v>235.72</v>
      </c>
      <c r="BW124" s="577">
        <v>10.210000000000001</v>
      </c>
      <c r="BX124" s="577">
        <v>0.97</v>
      </c>
      <c r="BY124" s="577">
        <v>5.35</v>
      </c>
      <c r="BZ124" s="577">
        <v>0.28999999999999998</v>
      </c>
      <c r="CA124" s="577">
        <v>0</v>
      </c>
      <c r="CB124" s="577">
        <v>20.45</v>
      </c>
      <c r="CC124" s="577">
        <v>12.77</v>
      </c>
      <c r="CD124" s="577">
        <v>0</v>
      </c>
      <c r="CE124" s="577">
        <v>0</v>
      </c>
      <c r="CF124" s="577">
        <v>0</v>
      </c>
      <c r="CG124" s="577">
        <v>0</v>
      </c>
      <c r="CH124" s="577">
        <v>0</v>
      </c>
      <c r="CI124" s="577">
        <v>0</v>
      </c>
      <c r="CJ124" s="577">
        <v>0</v>
      </c>
      <c r="CK124" s="577">
        <v>0</v>
      </c>
      <c r="CL124" s="577">
        <v>0</v>
      </c>
      <c r="CM124" s="577">
        <v>0</v>
      </c>
      <c r="CN124" s="577">
        <v>10049.33</v>
      </c>
      <c r="CO124" s="577">
        <v>8761.17</v>
      </c>
      <c r="CP124" s="577">
        <v>727.8</v>
      </c>
      <c r="CQ124" s="577">
        <v>26.7</v>
      </c>
      <c r="CR124" s="577">
        <v>259.68</v>
      </c>
      <c r="CS124" s="577">
        <v>147.88</v>
      </c>
      <c r="CT124" s="577">
        <v>0</v>
      </c>
      <c r="CU124" s="577">
        <v>40.01</v>
      </c>
      <c r="CV124" s="577">
        <v>86.1</v>
      </c>
      <c r="CW124" s="577">
        <v>0</v>
      </c>
      <c r="CX124" s="577">
        <v>0</v>
      </c>
      <c r="CY124" s="577">
        <v>0</v>
      </c>
      <c r="CZ124" s="577">
        <v>0</v>
      </c>
      <c r="DA124" s="577">
        <v>0</v>
      </c>
      <c r="DB124" s="577">
        <v>0</v>
      </c>
      <c r="DC124" s="577">
        <v>0</v>
      </c>
      <c r="DD124" s="577">
        <v>0</v>
      </c>
      <c r="DE124" s="577">
        <v>0</v>
      </c>
      <c r="DF124" s="925">
        <v>0</v>
      </c>
    </row>
    <row r="125" spans="1:110">
      <c r="A125" s="954" t="s">
        <v>773</v>
      </c>
      <c r="B125" s="503" t="s">
        <v>774</v>
      </c>
      <c r="C125" s="504" t="s">
        <v>354</v>
      </c>
      <c r="D125" s="483" t="s">
        <v>644</v>
      </c>
      <c r="E125" s="919">
        <v>236137</v>
      </c>
      <c r="F125" s="920">
        <v>179121</v>
      </c>
      <c r="G125" s="576">
        <v>7481.18</v>
      </c>
      <c r="H125" s="576">
        <v>41253</v>
      </c>
      <c r="I125" s="576">
        <v>3037</v>
      </c>
      <c r="J125" s="576">
        <v>115395</v>
      </c>
      <c r="K125" s="576">
        <v>95465</v>
      </c>
      <c r="L125" s="576">
        <v>18046</v>
      </c>
      <c r="M125" s="921">
        <v>1693</v>
      </c>
      <c r="N125" s="576">
        <v>18211</v>
      </c>
      <c r="O125" s="576">
        <v>25</v>
      </c>
      <c r="P125" s="576">
        <v>1225</v>
      </c>
      <c r="Q125" s="920">
        <v>179121</v>
      </c>
      <c r="R125" s="576">
        <v>19535.8</v>
      </c>
      <c r="S125" s="576">
        <v>5979.25</v>
      </c>
      <c r="T125" s="576">
        <v>4625.1499999999996</v>
      </c>
      <c r="U125" s="576">
        <v>8856.48</v>
      </c>
      <c r="V125" s="926">
        <v>52.22</v>
      </c>
      <c r="W125" s="923">
        <v>4474.6000000000004</v>
      </c>
      <c r="X125" s="923">
        <v>10753.48</v>
      </c>
      <c r="Y125" s="576">
        <v>41.61</v>
      </c>
      <c r="Z125" s="923">
        <v>6457</v>
      </c>
      <c r="AA125" s="923">
        <v>150.55000000000001</v>
      </c>
      <c r="AB125" s="576">
        <v>1354.1</v>
      </c>
      <c r="AC125" s="576">
        <v>2402.4499999999998</v>
      </c>
      <c r="AD125" s="576">
        <v>236.45</v>
      </c>
      <c r="AE125" s="576">
        <v>10917.65</v>
      </c>
      <c r="AF125" s="576">
        <v>159585</v>
      </c>
      <c r="AG125" s="576">
        <v>93229</v>
      </c>
      <c r="AH125" s="576">
        <v>17480</v>
      </c>
      <c r="AI125" s="576">
        <v>22566</v>
      </c>
      <c r="AJ125" s="576">
        <v>5967</v>
      </c>
      <c r="AK125" s="576">
        <v>0</v>
      </c>
      <c r="AL125" s="576">
        <v>0</v>
      </c>
      <c r="AM125" s="920">
        <v>57016</v>
      </c>
      <c r="AN125" s="576">
        <v>0</v>
      </c>
      <c r="AO125" s="576">
        <v>44325</v>
      </c>
      <c r="AP125" s="576">
        <v>0</v>
      </c>
      <c r="AQ125" s="576">
        <v>12691</v>
      </c>
      <c r="AR125" s="919">
        <v>226932.54</v>
      </c>
      <c r="AS125" s="920">
        <v>176921.44</v>
      </c>
      <c r="AT125" s="576">
        <v>7389.32</v>
      </c>
      <c r="AU125" s="576">
        <v>9771</v>
      </c>
      <c r="AV125" s="576">
        <v>13447</v>
      </c>
      <c r="AW125" s="576">
        <v>126713</v>
      </c>
      <c r="AX125" s="576">
        <v>98868</v>
      </c>
      <c r="AY125" s="576">
        <v>23250</v>
      </c>
      <c r="AZ125" s="921">
        <v>4215</v>
      </c>
      <c r="BA125" s="576">
        <v>18110.060000000001</v>
      </c>
      <c r="BB125" s="576">
        <v>183</v>
      </c>
      <c r="BC125" s="576">
        <v>8880</v>
      </c>
      <c r="BD125" s="920">
        <v>176921.44</v>
      </c>
      <c r="BE125" s="577">
        <v>42087.42</v>
      </c>
      <c r="BF125" s="577">
        <v>26650.43</v>
      </c>
      <c r="BG125" s="577">
        <v>3204.06</v>
      </c>
      <c r="BH125" s="577">
        <v>96876.02</v>
      </c>
      <c r="BI125" s="577">
        <v>642</v>
      </c>
      <c r="BJ125" s="577">
        <v>421</v>
      </c>
      <c r="BK125" s="577">
        <v>4317</v>
      </c>
      <c r="BL125" s="577">
        <v>32578</v>
      </c>
      <c r="BM125" s="920">
        <v>50011.1</v>
      </c>
      <c r="BN125" s="576">
        <v>45864</v>
      </c>
      <c r="BO125" s="576">
        <v>0.1</v>
      </c>
      <c r="BP125" s="576">
        <v>4147</v>
      </c>
      <c r="BQ125" s="577">
        <v>2199.56</v>
      </c>
      <c r="BR125" s="577">
        <v>2199.56</v>
      </c>
      <c r="BS125" s="577">
        <v>-7481.96</v>
      </c>
      <c r="BT125" s="577">
        <v>10612</v>
      </c>
      <c r="BU125" s="577">
        <v>336.1</v>
      </c>
      <c r="BV125" s="577">
        <v>262.55</v>
      </c>
      <c r="BW125" s="577">
        <v>11.42</v>
      </c>
      <c r="BX125" s="577">
        <v>1.29</v>
      </c>
      <c r="BY125" s="577">
        <v>19.239999999999998</v>
      </c>
      <c r="BZ125" s="577">
        <v>0.02</v>
      </c>
      <c r="CA125" s="577">
        <v>0</v>
      </c>
      <c r="CB125" s="577">
        <v>9.23</v>
      </c>
      <c r="CC125" s="577">
        <v>32.270000000000003</v>
      </c>
      <c r="CD125" s="577">
        <v>0</v>
      </c>
      <c r="CE125" s="577">
        <v>0.08</v>
      </c>
      <c r="CF125" s="577">
        <v>0</v>
      </c>
      <c r="CG125" s="577">
        <v>0</v>
      </c>
      <c r="CH125" s="577">
        <v>0</v>
      </c>
      <c r="CI125" s="577">
        <v>0</v>
      </c>
      <c r="CJ125" s="577">
        <v>0</v>
      </c>
      <c r="CK125" s="577">
        <v>0</v>
      </c>
      <c r="CL125" s="577">
        <v>0</v>
      </c>
      <c r="CM125" s="577">
        <v>0</v>
      </c>
      <c r="CN125" s="577">
        <v>12727.15</v>
      </c>
      <c r="CO125" s="577">
        <v>10890.93</v>
      </c>
      <c r="CP125" s="577">
        <v>939.92</v>
      </c>
      <c r="CQ125" s="577">
        <v>86.51</v>
      </c>
      <c r="CR125" s="577">
        <v>762.92</v>
      </c>
      <c r="CS125" s="577">
        <v>8.4600000000000009</v>
      </c>
      <c r="CT125" s="577">
        <v>0</v>
      </c>
      <c r="CU125" s="577">
        <v>15.37</v>
      </c>
      <c r="CV125" s="577">
        <v>22.49</v>
      </c>
      <c r="CW125" s="577">
        <v>0</v>
      </c>
      <c r="CX125" s="577">
        <v>0.56000000000000005</v>
      </c>
      <c r="CY125" s="577">
        <v>0</v>
      </c>
      <c r="CZ125" s="577">
        <v>0</v>
      </c>
      <c r="DA125" s="577">
        <v>0</v>
      </c>
      <c r="DB125" s="577">
        <v>0</v>
      </c>
      <c r="DC125" s="577">
        <v>0</v>
      </c>
      <c r="DD125" s="577">
        <v>0</v>
      </c>
      <c r="DE125" s="577">
        <v>0</v>
      </c>
      <c r="DF125" s="925">
        <v>0</v>
      </c>
    </row>
    <row r="126" spans="1:110">
      <c r="A126" s="954" t="s">
        <v>777</v>
      </c>
      <c r="B126" s="503" t="s">
        <v>778</v>
      </c>
      <c r="C126" s="504" t="s">
        <v>401</v>
      </c>
      <c r="D126" s="483" t="s">
        <v>644</v>
      </c>
      <c r="E126" s="919">
        <v>70442</v>
      </c>
      <c r="F126" s="920">
        <v>57464</v>
      </c>
      <c r="G126" s="576">
        <v>8731.7000000000007</v>
      </c>
      <c r="H126" s="576">
        <v>28584</v>
      </c>
      <c r="I126" s="576">
        <v>1206</v>
      </c>
      <c r="J126" s="576">
        <v>27255</v>
      </c>
      <c r="K126" s="576">
        <v>21819</v>
      </c>
      <c r="L126" s="576">
        <v>4227</v>
      </c>
      <c r="M126" s="921">
        <v>1204</v>
      </c>
      <c r="N126" s="576">
        <v>419</v>
      </c>
      <c r="O126" s="576">
        <v>38</v>
      </c>
      <c r="P126" s="576">
        <v>0</v>
      </c>
      <c r="Q126" s="920">
        <v>57464</v>
      </c>
      <c r="R126" s="576">
        <v>13613</v>
      </c>
      <c r="S126" s="576">
        <v>7179</v>
      </c>
      <c r="T126" s="576">
        <v>5776</v>
      </c>
      <c r="U126" s="576">
        <v>13671</v>
      </c>
      <c r="V126" s="926">
        <v>42.25</v>
      </c>
      <c r="W126" s="923">
        <v>4891</v>
      </c>
      <c r="X126" s="923">
        <v>9318</v>
      </c>
      <c r="Y126" s="576">
        <v>52.49</v>
      </c>
      <c r="Z126" s="923">
        <v>3009</v>
      </c>
      <c r="AA126" s="923">
        <v>885</v>
      </c>
      <c r="AB126" s="576">
        <v>1403</v>
      </c>
      <c r="AC126" s="576">
        <v>1993</v>
      </c>
      <c r="AD126" s="576">
        <v>177</v>
      </c>
      <c r="AE126" s="576">
        <v>4264</v>
      </c>
      <c r="AF126" s="576">
        <v>43851</v>
      </c>
      <c r="AG126" s="576">
        <v>19962</v>
      </c>
      <c r="AH126" s="576">
        <v>3935</v>
      </c>
      <c r="AI126" s="576">
        <v>11830</v>
      </c>
      <c r="AJ126" s="576">
        <v>5722</v>
      </c>
      <c r="AK126" s="576">
        <v>0</v>
      </c>
      <c r="AL126" s="576">
        <v>0</v>
      </c>
      <c r="AM126" s="920">
        <v>12978</v>
      </c>
      <c r="AN126" s="576">
        <v>0</v>
      </c>
      <c r="AO126" s="576">
        <v>11973</v>
      </c>
      <c r="AP126" s="576">
        <v>0</v>
      </c>
      <c r="AQ126" s="576">
        <v>1005</v>
      </c>
      <c r="AR126" s="919">
        <v>68502</v>
      </c>
      <c r="AS126" s="920">
        <v>57460</v>
      </c>
      <c r="AT126" s="576">
        <v>8731.09</v>
      </c>
      <c r="AU126" s="576">
        <v>4113</v>
      </c>
      <c r="AV126" s="576">
        <v>7996</v>
      </c>
      <c r="AW126" s="576">
        <v>32513</v>
      </c>
      <c r="AX126" s="576">
        <v>24955</v>
      </c>
      <c r="AY126" s="576">
        <v>5129</v>
      </c>
      <c r="AZ126" s="921">
        <v>1977</v>
      </c>
      <c r="BA126" s="576">
        <v>596</v>
      </c>
      <c r="BB126" s="576">
        <v>0</v>
      </c>
      <c r="BC126" s="576">
        <v>12242</v>
      </c>
      <c r="BD126" s="920">
        <v>57460</v>
      </c>
      <c r="BE126" s="577">
        <v>31076</v>
      </c>
      <c r="BF126" s="577">
        <v>17270</v>
      </c>
      <c r="BG126" s="577">
        <v>2471</v>
      </c>
      <c r="BH126" s="577">
        <v>11230</v>
      </c>
      <c r="BI126" s="577">
        <v>369</v>
      </c>
      <c r="BJ126" s="577">
        <v>275</v>
      </c>
      <c r="BK126" s="577">
        <v>5482</v>
      </c>
      <c r="BL126" s="577">
        <v>9028</v>
      </c>
      <c r="BM126" s="920">
        <v>11042</v>
      </c>
      <c r="BN126" s="576">
        <v>9831</v>
      </c>
      <c r="BO126" s="576">
        <v>0</v>
      </c>
      <c r="BP126" s="576">
        <v>1211</v>
      </c>
      <c r="BQ126" s="577">
        <v>4</v>
      </c>
      <c r="BR126" s="577">
        <v>4</v>
      </c>
      <c r="BS126" s="577">
        <v>1162</v>
      </c>
      <c r="BT126" s="577">
        <v>1974</v>
      </c>
      <c r="BU126" s="577">
        <v>304.38</v>
      </c>
      <c r="BV126" s="577">
        <v>249.62</v>
      </c>
      <c r="BW126" s="577">
        <v>16.350000000000001</v>
      </c>
      <c r="BX126" s="577">
        <v>2.95</v>
      </c>
      <c r="BY126" s="577">
        <v>2.34</v>
      </c>
      <c r="BZ126" s="577">
        <v>0.46</v>
      </c>
      <c r="CA126" s="577">
        <v>0.49</v>
      </c>
      <c r="CB126" s="577">
        <v>0</v>
      </c>
      <c r="CC126" s="577">
        <v>17.09</v>
      </c>
      <c r="CD126" s="577">
        <v>0</v>
      </c>
      <c r="CE126" s="577">
        <v>0</v>
      </c>
      <c r="CF126" s="577">
        <v>0</v>
      </c>
      <c r="CG126" s="577">
        <v>15.08</v>
      </c>
      <c r="CH126" s="577">
        <v>0</v>
      </c>
      <c r="CI126" s="577">
        <v>0</v>
      </c>
      <c r="CJ126" s="577">
        <v>0</v>
      </c>
      <c r="CK126" s="577">
        <v>0</v>
      </c>
      <c r="CL126" s="577">
        <v>0</v>
      </c>
      <c r="CM126" s="577">
        <v>0</v>
      </c>
      <c r="CN126" s="577">
        <v>11128</v>
      </c>
      <c r="CO126" s="577">
        <v>9134</v>
      </c>
      <c r="CP126" s="577">
        <v>1174</v>
      </c>
      <c r="CQ126" s="577">
        <v>160</v>
      </c>
      <c r="CR126" s="577">
        <v>127</v>
      </c>
      <c r="CS126" s="577">
        <v>229</v>
      </c>
      <c r="CT126" s="577">
        <v>49</v>
      </c>
      <c r="CU126" s="577">
        <v>0</v>
      </c>
      <c r="CV126" s="577">
        <v>179</v>
      </c>
      <c r="CW126" s="577">
        <v>0</v>
      </c>
      <c r="CX126" s="577">
        <v>0</v>
      </c>
      <c r="CY126" s="577">
        <v>0</v>
      </c>
      <c r="CZ126" s="577">
        <v>76</v>
      </c>
      <c r="DA126" s="577">
        <v>0</v>
      </c>
      <c r="DB126" s="577">
        <v>0</v>
      </c>
      <c r="DC126" s="577">
        <v>0</v>
      </c>
      <c r="DD126" s="577">
        <v>0</v>
      </c>
      <c r="DE126" s="577">
        <v>0</v>
      </c>
      <c r="DF126" s="925">
        <v>0</v>
      </c>
    </row>
    <row r="127" spans="1:110">
      <c r="A127" s="954" t="s">
        <v>779</v>
      </c>
      <c r="B127" s="503" t="s">
        <v>780</v>
      </c>
      <c r="C127" s="504" t="s">
        <v>401</v>
      </c>
      <c r="D127" s="483" t="s">
        <v>644</v>
      </c>
      <c r="E127" s="919">
        <v>136514</v>
      </c>
      <c r="F127" s="920">
        <v>95035</v>
      </c>
      <c r="G127" s="576">
        <v>9733.7000000000007</v>
      </c>
      <c r="H127" s="576">
        <v>48558</v>
      </c>
      <c r="I127" s="576">
        <v>5669</v>
      </c>
      <c r="J127" s="576">
        <v>29082</v>
      </c>
      <c r="K127" s="576">
        <v>18455</v>
      </c>
      <c r="L127" s="576">
        <v>10429</v>
      </c>
      <c r="M127" s="921">
        <v>198</v>
      </c>
      <c r="N127" s="576">
        <v>1256</v>
      </c>
      <c r="O127" s="576">
        <v>0</v>
      </c>
      <c r="P127" s="576">
        <v>10470</v>
      </c>
      <c r="Q127" s="920">
        <v>95035</v>
      </c>
      <c r="R127" s="576">
        <v>39113</v>
      </c>
      <c r="S127" s="576">
        <v>22372</v>
      </c>
      <c r="T127" s="576">
        <v>10640</v>
      </c>
      <c r="U127" s="576">
        <v>11121.07</v>
      </c>
      <c r="V127" s="926">
        <v>95.67</v>
      </c>
      <c r="W127" s="923">
        <v>9775</v>
      </c>
      <c r="X127" s="923">
        <v>16017.07</v>
      </c>
      <c r="Y127" s="576">
        <v>61.03</v>
      </c>
      <c r="Z127" s="923">
        <v>4442</v>
      </c>
      <c r="AA127" s="923">
        <v>865</v>
      </c>
      <c r="AB127" s="576">
        <v>11732</v>
      </c>
      <c r="AC127" s="576">
        <v>2243</v>
      </c>
      <c r="AD127" s="576">
        <v>97</v>
      </c>
      <c r="AE127" s="576">
        <v>14401</v>
      </c>
      <c r="AF127" s="576">
        <v>47382</v>
      </c>
      <c r="AG127" s="576">
        <v>16212</v>
      </c>
      <c r="AH127" s="576">
        <v>10332</v>
      </c>
      <c r="AI127" s="576">
        <v>17831</v>
      </c>
      <c r="AJ127" s="576">
        <v>787</v>
      </c>
      <c r="AK127" s="576">
        <v>0</v>
      </c>
      <c r="AL127" s="576">
        <v>8540</v>
      </c>
      <c r="AM127" s="920">
        <v>41479</v>
      </c>
      <c r="AN127" s="576">
        <v>200</v>
      </c>
      <c r="AO127" s="576">
        <v>18753</v>
      </c>
      <c r="AP127" s="576">
        <v>20040</v>
      </c>
      <c r="AQ127" s="576">
        <v>2486</v>
      </c>
      <c r="AR127" s="919">
        <v>130929</v>
      </c>
      <c r="AS127" s="920">
        <v>95030</v>
      </c>
      <c r="AT127" s="576">
        <v>9733.19</v>
      </c>
      <c r="AU127" s="576">
        <v>12046</v>
      </c>
      <c r="AV127" s="576">
        <v>15023</v>
      </c>
      <c r="AW127" s="576">
        <v>43323</v>
      </c>
      <c r="AX127" s="576">
        <v>27035</v>
      </c>
      <c r="AY127" s="576">
        <v>13990</v>
      </c>
      <c r="AZ127" s="921">
        <v>1354</v>
      </c>
      <c r="BA127" s="576">
        <v>582</v>
      </c>
      <c r="BB127" s="576">
        <v>0</v>
      </c>
      <c r="BC127" s="576">
        <v>24056</v>
      </c>
      <c r="BD127" s="920">
        <v>95030</v>
      </c>
      <c r="BE127" s="577">
        <v>28251</v>
      </c>
      <c r="BF127" s="577">
        <v>10391</v>
      </c>
      <c r="BG127" s="577">
        <v>1944</v>
      </c>
      <c r="BH127" s="577">
        <v>23674</v>
      </c>
      <c r="BI127" s="577">
        <v>12527</v>
      </c>
      <c r="BJ127" s="577">
        <v>477</v>
      </c>
      <c r="BK127" s="577">
        <v>1689</v>
      </c>
      <c r="BL127" s="577">
        <v>28412</v>
      </c>
      <c r="BM127" s="920">
        <v>35899</v>
      </c>
      <c r="BN127" s="576">
        <v>17997</v>
      </c>
      <c r="BO127" s="576">
        <v>8540</v>
      </c>
      <c r="BP127" s="576">
        <v>9362</v>
      </c>
      <c r="BQ127" s="577">
        <v>5</v>
      </c>
      <c r="BR127" s="577">
        <v>-8535</v>
      </c>
      <c r="BS127" s="577">
        <v>-4439</v>
      </c>
      <c r="BT127" s="577">
        <v>41264</v>
      </c>
      <c r="BU127" s="577">
        <v>687.97</v>
      </c>
      <c r="BV127" s="577">
        <v>349.98</v>
      </c>
      <c r="BW127" s="577">
        <v>66.12</v>
      </c>
      <c r="BX127" s="577">
        <v>63.39</v>
      </c>
      <c r="BY127" s="577">
        <v>20.350000000000001</v>
      </c>
      <c r="BZ127" s="577">
        <v>0.69</v>
      </c>
      <c r="CA127" s="577">
        <v>2.91</v>
      </c>
      <c r="CB127" s="577">
        <v>0</v>
      </c>
      <c r="CC127" s="577">
        <v>184.53</v>
      </c>
      <c r="CD127" s="577">
        <v>0</v>
      </c>
      <c r="CE127" s="577">
        <v>0</v>
      </c>
      <c r="CF127" s="577">
        <v>0</v>
      </c>
      <c r="CG127" s="577">
        <v>0</v>
      </c>
      <c r="CH127" s="577">
        <v>0</v>
      </c>
      <c r="CI127" s="577">
        <v>0</v>
      </c>
      <c r="CJ127" s="577">
        <v>0</v>
      </c>
      <c r="CK127" s="577">
        <v>0</v>
      </c>
      <c r="CL127" s="577">
        <v>0</v>
      </c>
      <c r="CM127" s="577">
        <v>0</v>
      </c>
      <c r="CN127" s="577">
        <v>25397.54</v>
      </c>
      <c r="CO127" s="577">
        <v>13571.07</v>
      </c>
      <c r="CP127" s="577">
        <v>5623.94</v>
      </c>
      <c r="CQ127" s="577">
        <v>1930.6</v>
      </c>
      <c r="CR127" s="577">
        <v>1044.96</v>
      </c>
      <c r="CS127" s="577">
        <v>477.19</v>
      </c>
      <c r="CT127" s="577">
        <v>192.5</v>
      </c>
      <c r="CU127" s="577">
        <v>0</v>
      </c>
      <c r="CV127" s="577">
        <v>2557.2800000000002</v>
      </c>
      <c r="CW127" s="577">
        <v>0</v>
      </c>
      <c r="CX127" s="577">
        <v>0</v>
      </c>
      <c r="CY127" s="577">
        <v>0</v>
      </c>
      <c r="CZ127" s="577">
        <v>0</v>
      </c>
      <c r="DA127" s="577">
        <v>0</v>
      </c>
      <c r="DB127" s="577">
        <v>0</v>
      </c>
      <c r="DC127" s="577">
        <v>0</v>
      </c>
      <c r="DD127" s="577">
        <v>0</v>
      </c>
      <c r="DE127" s="577">
        <v>0</v>
      </c>
      <c r="DF127" s="925">
        <v>0</v>
      </c>
    </row>
    <row r="128" spans="1:110">
      <c r="A128" s="954" t="s">
        <v>784</v>
      </c>
      <c r="B128" s="503" t="s">
        <v>785</v>
      </c>
      <c r="C128" s="504" t="s">
        <v>346</v>
      </c>
      <c r="D128" s="483" t="s">
        <v>644</v>
      </c>
      <c r="E128" s="919">
        <v>0</v>
      </c>
      <c r="F128" s="920">
        <v>0</v>
      </c>
      <c r="G128" s="576">
        <v>0</v>
      </c>
      <c r="H128" s="576">
        <v>0</v>
      </c>
      <c r="I128" s="576">
        <v>0</v>
      </c>
      <c r="J128" s="576">
        <v>0</v>
      </c>
      <c r="K128" s="576">
        <v>0</v>
      </c>
      <c r="L128" s="576">
        <v>0</v>
      </c>
      <c r="M128" s="921">
        <v>0</v>
      </c>
      <c r="N128" s="576">
        <v>0</v>
      </c>
      <c r="O128" s="576">
        <v>0</v>
      </c>
      <c r="P128" s="576">
        <v>0</v>
      </c>
      <c r="Q128" s="920">
        <v>0</v>
      </c>
      <c r="R128" s="576">
        <v>0</v>
      </c>
      <c r="S128" s="576">
        <v>0</v>
      </c>
      <c r="T128" s="576">
        <v>0</v>
      </c>
      <c r="U128" s="576">
        <v>0</v>
      </c>
      <c r="V128" s="926">
        <v>0</v>
      </c>
      <c r="W128" s="923">
        <v>0</v>
      </c>
      <c r="X128" s="923">
        <v>0</v>
      </c>
      <c r="Y128" s="576">
        <v>0</v>
      </c>
      <c r="Z128" s="923">
        <v>0</v>
      </c>
      <c r="AA128" s="923">
        <v>0</v>
      </c>
      <c r="AB128" s="576">
        <v>0</v>
      </c>
      <c r="AC128" s="576">
        <v>0</v>
      </c>
      <c r="AD128" s="576">
        <v>0</v>
      </c>
      <c r="AE128" s="576">
        <v>0</v>
      </c>
      <c r="AF128" s="576">
        <v>0</v>
      </c>
      <c r="AG128" s="576">
        <v>0</v>
      </c>
      <c r="AH128" s="576">
        <v>0</v>
      </c>
      <c r="AI128" s="576">
        <v>0</v>
      </c>
      <c r="AJ128" s="576">
        <v>0</v>
      </c>
      <c r="AK128" s="576">
        <v>0</v>
      </c>
      <c r="AL128" s="576">
        <v>0</v>
      </c>
      <c r="AM128" s="920">
        <v>0</v>
      </c>
      <c r="AN128" s="576">
        <v>0</v>
      </c>
      <c r="AO128" s="576">
        <v>0</v>
      </c>
      <c r="AP128" s="576">
        <v>0</v>
      </c>
      <c r="AQ128" s="576">
        <v>0</v>
      </c>
      <c r="AR128" s="919">
        <v>0</v>
      </c>
      <c r="AS128" s="920">
        <v>0</v>
      </c>
      <c r="AT128" s="576">
        <v>0</v>
      </c>
      <c r="AU128" s="576">
        <v>0</v>
      </c>
      <c r="AV128" s="576">
        <v>0</v>
      </c>
      <c r="AW128" s="576">
        <v>0</v>
      </c>
      <c r="AX128" s="576">
        <v>0</v>
      </c>
      <c r="AY128" s="576">
        <v>0</v>
      </c>
      <c r="AZ128" s="921">
        <v>0</v>
      </c>
      <c r="BA128" s="576">
        <v>0</v>
      </c>
      <c r="BB128" s="576">
        <v>0</v>
      </c>
      <c r="BC128" s="576">
        <v>0</v>
      </c>
      <c r="BD128" s="920">
        <v>0</v>
      </c>
      <c r="BE128" s="577">
        <v>0</v>
      </c>
      <c r="BF128" s="577">
        <v>0</v>
      </c>
      <c r="BG128" s="577">
        <v>0</v>
      </c>
      <c r="BH128" s="577">
        <v>0</v>
      </c>
      <c r="BI128" s="577">
        <v>0</v>
      </c>
      <c r="BJ128" s="577">
        <v>0</v>
      </c>
      <c r="BK128" s="577">
        <v>0</v>
      </c>
      <c r="BL128" s="577">
        <v>0</v>
      </c>
      <c r="BM128" s="920">
        <v>0</v>
      </c>
      <c r="BN128" s="576">
        <v>0</v>
      </c>
      <c r="BO128" s="576">
        <v>0</v>
      </c>
      <c r="BP128" s="576">
        <v>0</v>
      </c>
      <c r="BQ128" s="577">
        <v>0</v>
      </c>
      <c r="BR128" s="577">
        <v>0</v>
      </c>
      <c r="BS128" s="577">
        <v>0</v>
      </c>
      <c r="BT128" s="577">
        <v>0</v>
      </c>
      <c r="BU128" s="577">
        <v>0</v>
      </c>
      <c r="BV128" s="577">
        <v>0</v>
      </c>
      <c r="BW128" s="577">
        <v>0</v>
      </c>
      <c r="BX128" s="577">
        <v>0</v>
      </c>
      <c r="BY128" s="577">
        <v>0</v>
      </c>
      <c r="BZ128" s="577">
        <v>0</v>
      </c>
      <c r="CA128" s="577">
        <v>0</v>
      </c>
      <c r="CB128" s="577">
        <v>0</v>
      </c>
      <c r="CC128" s="577">
        <v>0</v>
      </c>
      <c r="CD128" s="577">
        <v>0</v>
      </c>
      <c r="CE128" s="577">
        <v>0</v>
      </c>
      <c r="CF128" s="577">
        <v>0</v>
      </c>
      <c r="CG128" s="577">
        <v>0</v>
      </c>
      <c r="CH128" s="577">
        <v>0</v>
      </c>
      <c r="CI128" s="577">
        <v>0</v>
      </c>
      <c r="CJ128" s="577">
        <v>0</v>
      </c>
      <c r="CK128" s="577">
        <v>0</v>
      </c>
      <c r="CL128" s="577">
        <v>0</v>
      </c>
      <c r="CM128" s="577">
        <v>0</v>
      </c>
      <c r="CN128" s="577">
        <v>0</v>
      </c>
      <c r="CO128" s="577">
        <v>0</v>
      </c>
      <c r="CP128" s="577">
        <v>0</v>
      </c>
      <c r="CQ128" s="577">
        <v>0</v>
      </c>
      <c r="CR128" s="577">
        <v>0</v>
      </c>
      <c r="CS128" s="577">
        <v>0</v>
      </c>
      <c r="CT128" s="577">
        <v>0</v>
      </c>
      <c r="CU128" s="577">
        <v>0</v>
      </c>
      <c r="CV128" s="577">
        <v>0</v>
      </c>
      <c r="CW128" s="577">
        <v>0</v>
      </c>
      <c r="CX128" s="577">
        <v>0</v>
      </c>
      <c r="CY128" s="577">
        <v>0</v>
      </c>
      <c r="CZ128" s="577">
        <v>0</v>
      </c>
      <c r="DA128" s="577">
        <v>0</v>
      </c>
      <c r="DB128" s="577">
        <v>0</v>
      </c>
      <c r="DC128" s="577">
        <v>0</v>
      </c>
      <c r="DD128" s="577">
        <v>0</v>
      </c>
      <c r="DE128" s="577">
        <v>0</v>
      </c>
      <c r="DF128" s="925">
        <v>0</v>
      </c>
    </row>
    <row r="129" spans="1:110">
      <c r="A129" s="954" t="s">
        <v>787</v>
      </c>
      <c r="B129" s="503" t="s">
        <v>788</v>
      </c>
      <c r="C129" s="504" t="s">
        <v>401</v>
      </c>
      <c r="D129" s="483" t="s">
        <v>644</v>
      </c>
      <c r="E129" s="919">
        <v>50783</v>
      </c>
      <c r="F129" s="920">
        <v>45891</v>
      </c>
      <c r="G129" s="576">
        <v>6545.97</v>
      </c>
      <c r="H129" s="576">
        <v>22044</v>
      </c>
      <c r="I129" s="576">
        <v>1209</v>
      </c>
      <c r="J129" s="576">
        <v>19726</v>
      </c>
      <c r="K129" s="576">
        <v>13029</v>
      </c>
      <c r="L129" s="576">
        <v>5898</v>
      </c>
      <c r="M129" s="921">
        <v>799</v>
      </c>
      <c r="N129" s="576">
        <v>0</v>
      </c>
      <c r="O129" s="576">
        <v>0</v>
      </c>
      <c r="P129" s="576">
        <v>2912</v>
      </c>
      <c r="Q129" s="920">
        <v>45891</v>
      </c>
      <c r="R129" s="576">
        <v>11648</v>
      </c>
      <c r="S129" s="576">
        <v>4597</v>
      </c>
      <c r="T129" s="576">
        <v>4360</v>
      </c>
      <c r="U129" s="576">
        <v>10684</v>
      </c>
      <c r="V129" s="926">
        <v>40.81</v>
      </c>
      <c r="W129" s="923">
        <v>3560</v>
      </c>
      <c r="X129" s="923">
        <v>8945</v>
      </c>
      <c r="Y129" s="576">
        <v>39.799999999999997</v>
      </c>
      <c r="Z129" s="923">
        <v>3403</v>
      </c>
      <c r="AA129" s="923">
        <v>800</v>
      </c>
      <c r="AB129" s="576">
        <v>237</v>
      </c>
      <c r="AC129" s="576">
        <v>1763</v>
      </c>
      <c r="AD129" s="576">
        <v>0</v>
      </c>
      <c r="AE129" s="576">
        <v>5288</v>
      </c>
      <c r="AF129" s="576">
        <v>34243</v>
      </c>
      <c r="AG129" s="576">
        <v>11544</v>
      </c>
      <c r="AH129" s="576">
        <v>5898</v>
      </c>
      <c r="AI129" s="576">
        <v>10388</v>
      </c>
      <c r="AJ129" s="576">
        <v>3895</v>
      </c>
      <c r="AK129" s="576">
        <v>1648</v>
      </c>
      <c r="AL129" s="576">
        <v>0</v>
      </c>
      <c r="AM129" s="920">
        <v>4892</v>
      </c>
      <c r="AN129" s="576">
        <v>0</v>
      </c>
      <c r="AO129" s="576">
        <v>3768</v>
      </c>
      <c r="AP129" s="576">
        <v>1080</v>
      </c>
      <c r="AQ129" s="576">
        <v>44</v>
      </c>
      <c r="AR129" s="919">
        <v>60122</v>
      </c>
      <c r="AS129" s="920">
        <v>53297</v>
      </c>
      <c r="AT129" s="576">
        <v>7602.37</v>
      </c>
      <c r="AU129" s="576">
        <v>9593</v>
      </c>
      <c r="AV129" s="576">
        <v>4980</v>
      </c>
      <c r="AW129" s="576">
        <v>26972</v>
      </c>
      <c r="AX129" s="576">
        <v>16262</v>
      </c>
      <c r="AY129" s="576">
        <v>8116</v>
      </c>
      <c r="AZ129" s="921">
        <v>2479</v>
      </c>
      <c r="BA129" s="576">
        <v>0</v>
      </c>
      <c r="BB129" s="576">
        <v>0</v>
      </c>
      <c r="BC129" s="576">
        <v>11752</v>
      </c>
      <c r="BD129" s="920">
        <v>53297</v>
      </c>
      <c r="BE129" s="577">
        <v>17198</v>
      </c>
      <c r="BF129" s="577">
        <v>9162</v>
      </c>
      <c r="BG129" s="577">
        <v>2091</v>
      </c>
      <c r="BH129" s="577">
        <v>12831</v>
      </c>
      <c r="BI129" s="577">
        <v>2269</v>
      </c>
      <c r="BJ129" s="577">
        <v>268</v>
      </c>
      <c r="BK129" s="577">
        <v>6958</v>
      </c>
      <c r="BL129" s="577">
        <v>13773</v>
      </c>
      <c r="BM129" s="920">
        <v>6825</v>
      </c>
      <c r="BN129" s="576">
        <v>4983</v>
      </c>
      <c r="BO129" s="576">
        <v>1080</v>
      </c>
      <c r="BP129" s="576">
        <v>762</v>
      </c>
      <c r="BQ129" s="577">
        <v>-7406</v>
      </c>
      <c r="BR129" s="577">
        <v>-7406</v>
      </c>
      <c r="BS129" s="577">
        <v>-13392</v>
      </c>
      <c r="BT129" s="577">
        <v>11052</v>
      </c>
      <c r="BU129" s="577">
        <v>233.09</v>
      </c>
      <c r="BV129" s="577">
        <v>226.78</v>
      </c>
      <c r="BW129" s="577">
        <v>4.88</v>
      </c>
      <c r="BX129" s="577">
        <v>0.72</v>
      </c>
      <c r="BY129" s="577">
        <v>0</v>
      </c>
      <c r="BZ129" s="577">
        <v>0</v>
      </c>
      <c r="CA129" s="577">
        <v>0</v>
      </c>
      <c r="CB129" s="577">
        <v>0</v>
      </c>
      <c r="CC129" s="577">
        <v>0.71</v>
      </c>
      <c r="CD129" s="577">
        <v>0</v>
      </c>
      <c r="CE129" s="577">
        <v>0</v>
      </c>
      <c r="CF129" s="577">
        <v>0</v>
      </c>
      <c r="CG129" s="577">
        <v>0</v>
      </c>
      <c r="CH129" s="577">
        <v>0</v>
      </c>
      <c r="CI129" s="577">
        <v>0</v>
      </c>
      <c r="CJ129" s="577">
        <v>0</v>
      </c>
      <c r="CK129" s="577">
        <v>0</v>
      </c>
      <c r="CL129" s="577">
        <v>0</v>
      </c>
      <c r="CM129" s="577">
        <v>0</v>
      </c>
      <c r="CN129" s="577">
        <v>9046</v>
      </c>
      <c r="CO129" s="577">
        <v>8642</v>
      </c>
      <c r="CP129" s="577">
        <v>359</v>
      </c>
      <c r="CQ129" s="577">
        <v>35</v>
      </c>
      <c r="CR129" s="577">
        <v>0</v>
      </c>
      <c r="CS129" s="577">
        <v>0</v>
      </c>
      <c r="CT129" s="577">
        <v>0</v>
      </c>
      <c r="CU129" s="577">
        <v>0</v>
      </c>
      <c r="CV129" s="577">
        <v>10</v>
      </c>
      <c r="CW129" s="577">
        <v>0</v>
      </c>
      <c r="CX129" s="577">
        <v>0</v>
      </c>
      <c r="CY129" s="577">
        <v>0</v>
      </c>
      <c r="CZ129" s="577">
        <v>0</v>
      </c>
      <c r="DA129" s="577">
        <v>0</v>
      </c>
      <c r="DB129" s="577">
        <v>0</v>
      </c>
      <c r="DC129" s="577">
        <v>0</v>
      </c>
      <c r="DD129" s="577">
        <v>0</v>
      </c>
      <c r="DE129" s="577">
        <v>0</v>
      </c>
      <c r="DF129" s="925">
        <v>0</v>
      </c>
    </row>
    <row r="130" spans="1:110">
      <c r="A130" s="954" t="s">
        <v>789</v>
      </c>
      <c r="B130" s="503" t="s">
        <v>790</v>
      </c>
      <c r="C130" s="504" t="s">
        <v>401</v>
      </c>
      <c r="D130" s="483" t="s">
        <v>644</v>
      </c>
      <c r="E130" s="919">
        <v>106049</v>
      </c>
      <c r="F130" s="920">
        <v>83691</v>
      </c>
      <c r="G130" s="576">
        <v>5710.82</v>
      </c>
      <c r="H130" s="576">
        <v>42080</v>
      </c>
      <c r="I130" s="576">
        <v>2489</v>
      </c>
      <c r="J130" s="576">
        <v>36433</v>
      </c>
      <c r="K130" s="576">
        <v>23501</v>
      </c>
      <c r="L130" s="576">
        <v>11671</v>
      </c>
      <c r="M130" s="921">
        <v>1261</v>
      </c>
      <c r="N130" s="576">
        <v>1099</v>
      </c>
      <c r="O130" s="576">
        <v>0</v>
      </c>
      <c r="P130" s="576">
        <v>1590</v>
      </c>
      <c r="Q130" s="920">
        <v>83691</v>
      </c>
      <c r="R130" s="576">
        <v>26798</v>
      </c>
      <c r="S130" s="576">
        <v>14795</v>
      </c>
      <c r="T130" s="576">
        <v>8383</v>
      </c>
      <c r="U130" s="576">
        <v>30724.48</v>
      </c>
      <c r="V130" s="926">
        <v>27.28</v>
      </c>
      <c r="W130" s="923">
        <v>7395</v>
      </c>
      <c r="X130" s="923">
        <v>17908.43</v>
      </c>
      <c r="Y130" s="576">
        <v>41.29</v>
      </c>
      <c r="Z130" s="923">
        <v>6278</v>
      </c>
      <c r="AA130" s="923">
        <v>988</v>
      </c>
      <c r="AB130" s="576">
        <v>6412</v>
      </c>
      <c r="AC130" s="576">
        <v>465</v>
      </c>
      <c r="AD130" s="576">
        <v>0</v>
      </c>
      <c r="AE130" s="576">
        <v>11538</v>
      </c>
      <c r="AF130" s="576">
        <v>56893</v>
      </c>
      <c r="AG130" s="576">
        <v>23729</v>
      </c>
      <c r="AH130" s="576">
        <v>11582</v>
      </c>
      <c r="AI130" s="576">
        <v>16740</v>
      </c>
      <c r="AJ130" s="576">
        <v>4224</v>
      </c>
      <c r="AK130" s="576">
        <v>0</v>
      </c>
      <c r="AL130" s="576">
        <v>0</v>
      </c>
      <c r="AM130" s="920">
        <v>22358</v>
      </c>
      <c r="AN130" s="576">
        <v>0</v>
      </c>
      <c r="AO130" s="576">
        <v>9392</v>
      </c>
      <c r="AP130" s="576">
        <v>4000</v>
      </c>
      <c r="AQ130" s="576">
        <v>8966</v>
      </c>
      <c r="AR130" s="919">
        <v>100401</v>
      </c>
      <c r="AS130" s="920">
        <v>80971</v>
      </c>
      <c r="AT130" s="576">
        <v>5525.22</v>
      </c>
      <c r="AU130" s="576">
        <v>9160</v>
      </c>
      <c r="AV130" s="576">
        <v>13680</v>
      </c>
      <c r="AW130" s="576">
        <v>46128</v>
      </c>
      <c r="AX130" s="576">
        <v>26578</v>
      </c>
      <c r="AY130" s="576">
        <v>15520</v>
      </c>
      <c r="AZ130" s="921">
        <v>3630</v>
      </c>
      <c r="BA130" s="576">
        <v>1099</v>
      </c>
      <c r="BB130" s="576">
        <v>0</v>
      </c>
      <c r="BC130" s="576">
        <v>10904</v>
      </c>
      <c r="BD130" s="920">
        <v>80971</v>
      </c>
      <c r="BE130" s="577">
        <v>26253</v>
      </c>
      <c r="BF130" s="577">
        <v>12586</v>
      </c>
      <c r="BG130" s="577">
        <v>2458</v>
      </c>
      <c r="BH130" s="577">
        <v>19581</v>
      </c>
      <c r="BI130" s="577">
        <v>2126</v>
      </c>
      <c r="BJ130" s="577">
        <v>168</v>
      </c>
      <c r="BK130" s="577">
        <v>1643</v>
      </c>
      <c r="BL130" s="577">
        <v>31200</v>
      </c>
      <c r="BM130" s="920">
        <v>19430</v>
      </c>
      <c r="BN130" s="576">
        <v>17445</v>
      </c>
      <c r="BO130" s="576">
        <v>0</v>
      </c>
      <c r="BP130" s="576">
        <v>1985</v>
      </c>
      <c r="BQ130" s="577">
        <v>2720</v>
      </c>
      <c r="BR130" s="577">
        <v>2720</v>
      </c>
      <c r="BS130" s="577">
        <v>4365</v>
      </c>
      <c r="BT130" s="577">
        <v>11292</v>
      </c>
      <c r="BU130" s="577">
        <v>825.3</v>
      </c>
      <c r="BV130" s="577">
        <v>471.86</v>
      </c>
      <c r="BW130" s="577">
        <v>21.54</v>
      </c>
      <c r="BX130" s="577">
        <v>5.5</v>
      </c>
      <c r="BY130" s="577">
        <v>1.36</v>
      </c>
      <c r="BZ130" s="577">
        <v>0.45</v>
      </c>
      <c r="CA130" s="577">
        <v>0</v>
      </c>
      <c r="CB130" s="577">
        <v>0</v>
      </c>
      <c r="CC130" s="577">
        <v>324.58999999999997</v>
      </c>
      <c r="CD130" s="577">
        <v>0</v>
      </c>
      <c r="CE130" s="577">
        <v>0</v>
      </c>
      <c r="CF130" s="577">
        <v>0</v>
      </c>
      <c r="CG130" s="577">
        <v>0</v>
      </c>
      <c r="CH130" s="577">
        <v>0</v>
      </c>
      <c r="CI130" s="577">
        <v>0</v>
      </c>
      <c r="CJ130" s="577">
        <v>0</v>
      </c>
      <c r="CK130" s="577">
        <v>0</v>
      </c>
      <c r="CL130" s="577">
        <v>0</v>
      </c>
      <c r="CM130" s="577">
        <v>0</v>
      </c>
      <c r="CN130" s="577">
        <v>23374.2</v>
      </c>
      <c r="CO130" s="577">
        <v>16508.43</v>
      </c>
      <c r="CP130" s="577">
        <v>1545.66</v>
      </c>
      <c r="CQ130" s="577">
        <v>396.6</v>
      </c>
      <c r="CR130" s="577">
        <v>97.7</v>
      </c>
      <c r="CS130" s="577">
        <v>217.24</v>
      </c>
      <c r="CT130" s="577">
        <v>0</v>
      </c>
      <c r="CU130" s="577">
        <v>0</v>
      </c>
      <c r="CV130" s="577">
        <v>4608.57</v>
      </c>
      <c r="CW130" s="577">
        <v>0</v>
      </c>
      <c r="CX130" s="577">
        <v>0</v>
      </c>
      <c r="CY130" s="577">
        <v>0</v>
      </c>
      <c r="CZ130" s="577">
        <v>0</v>
      </c>
      <c r="DA130" s="577">
        <v>0</v>
      </c>
      <c r="DB130" s="577">
        <v>0</v>
      </c>
      <c r="DC130" s="577">
        <v>0</v>
      </c>
      <c r="DD130" s="577">
        <v>0</v>
      </c>
      <c r="DE130" s="577">
        <v>0</v>
      </c>
      <c r="DF130" s="925">
        <v>0</v>
      </c>
    </row>
    <row r="131" spans="1:110">
      <c r="A131" s="954" t="s">
        <v>791</v>
      </c>
      <c r="B131" s="503" t="s">
        <v>792</v>
      </c>
      <c r="C131" s="504" t="s">
        <v>401</v>
      </c>
      <c r="D131" s="483" t="s">
        <v>644</v>
      </c>
      <c r="E131" s="919">
        <v>57593</v>
      </c>
      <c r="F131" s="920">
        <v>50533</v>
      </c>
      <c r="G131" s="576">
        <v>7376.14</v>
      </c>
      <c r="H131" s="576">
        <v>26098</v>
      </c>
      <c r="I131" s="576">
        <v>1279</v>
      </c>
      <c r="J131" s="576">
        <v>19556</v>
      </c>
      <c r="K131" s="576">
        <v>12286</v>
      </c>
      <c r="L131" s="576">
        <v>6197</v>
      </c>
      <c r="M131" s="921">
        <v>1073</v>
      </c>
      <c r="N131" s="576">
        <v>7</v>
      </c>
      <c r="O131" s="576">
        <v>1</v>
      </c>
      <c r="P131" s="576">
        <v>3593</v>
      </c>
      <c r="Q131" s="920">
        <v>50533</v>
      </c>
      <c r="R131" s="576">
        <v>13708</v>
      </c>
      <c r="S131" s="576">
        <v>5737</v>
      </c>
      <c r="T131" s="576">
        <v>5216</v>
      </c>
      <c r="U131" s="576">
        <v>10384.049999999999</v>
      </c>
      <c r="V131" s="926">
        <v>50.23</v>
      </c>
      <c r="W131" s="923">
        <v>4581</v>
      </c>
      <c r="X131" s="923">
        <v>9089.0499999999993</v>
      </c>
      <c r="Y131" s="576">
        <v>50.4</v>
      </c>
      <c r="Z131" s="923">
        <v>2137</v>
      </c>
      <c r="AA131" s="923">
        <v>635</v>
      </c>
      <c r="AB131" s="576">
        <v>521</v>
      </c>
      <c r="AC131" s="576">
        <v>798</v>
      </c>
      <c r="AD131" s="576">
        <v>1</v>
      </c>
      <c r="AE131" s="576">
        <v>7172</v>
      </c>
      <c r="AF131" s="576">
        <v>36825</v>
      </c>
      <c r="AG131" s="576">
        <v>11311</v>
      </c>
      <c r="AH131" s="576">
        <v>6082</v>
      </c>
      <c r="AI131" s="576">
        <v>17414</v>
      </c>
      <c r="AJ131" s="576">
        <v>0</v>
      </c>
      <c r="AK131" s="576">
        <v>0</v>
      </c>
      <c r="AL131" s="576">
        <v>0</v>
      </c>
      <c r="AM131" s="920">
        <v>7060</v>
      </c>
      <c r="AN131" s="576">
        <v>0</v>
      </c>
      <c r="AO131" s="576">
        <v>6819</v>
      </c>
      <c r="AP131" s="576">
        <v>0</v>
      </c>
      <c r="AQ131" s="576">
        <v>241</v>
      </c>
      <c r="AR131" s="919">
        <v>59424</v>
      </c>
      <c r="AS131" s="920">
        <v>49446</v>
      </c>
      <c r="AT131" s="576">
        <v>7217.47</v>
      </c>
      <c r="AU131" s="576">
        <v>6906</v>
      </c>
      <c r="AV131" s="576">
        <v>6554</v>
      </c>
      <c r="AW131" s="576">
        <v>28572</v>
      </c>
      <c r="AX131" s="576">
        <v>17072</v>
      </c>
      <c r="AY131" s="576">
        <v>8682</v>
      </c>
      <c r="AZ131" s="921">
        <v>2372</v>
      </c>
      <c r="BA131" s="576">
        <v>224</v>
      </c>
      <c r="BB131" s="576">
        <v>224</v>
      </c>
      <c r="BC131" s="576">
        <v>7190</v>
      </c>
      <c r="BD131" s="920">
        <v>49446</v>
      </c>
      <c r="BE131" s="577">
        <v>23430</v>
      </c>
      <c r="BF131" s="577">
        <v>8886</v>
      </c>
      <c r="BG131" s="577">
        <v>2086</v>
      </c>
      <c r="BH131" s="577">
        <v>10810</v>
      </c>
      <c r="BI131" s="577">
        <v>1316</v>
      </c>
      <c r="BJ131" s="577">
        <v>293</v>
      </c>
      <c r="BK131" s="577">
        <v>1108</v>
      </c>
      <c r="BL131" s="577">
        <v>12489</v>
      </c>
      <c r="BM131" s="920">
        <v>9978</v>
      </c>
      <c r="BN131" s="576">
        <v>9590</v>
      </c>
      <c r="BO131" s="576">
        <v>0</v>
      </c>
      <c r="BP131" s="576">
        <v>388</v>
      </c>
      <c r="BQ131" s="577">
        <v>1087</v>
      </c>
      <c r="BR131" s="577">
        <v>1087</v>
      </c>
      <c r="BS131" s="577">
        <v>-1592</v>
      </c>
      <c r="BT131" s="577">
        <v>6375</v>
      </c>
      <c r="BU131" s="577">
        <v>260.44</v>
      </c>
      <c r="BV131" s="577">
        <v>243.05</v>
      </c>
      <c r="BW131" s="577">
        <v>12.77</v>
      </c>
      <c r="BX131" s="577">
        <v>0</v>
      </c>
      <c r="BY131" s="577">
        <v>3.08</v>
      </c>
      <c r="BZ131" s="577">
        <v>0</v>
      </c>
      <c r="CA131" s="577">
        <v>0</v>
      </c>
      <c r="CB131" s="577">
        <v>0</v>
      </c>
      <c r="CC131" s="577">
        <v>1.54</v>
      </c>
      <c r="CD131" s="577">
        <v>0</v>
      </c>
      <c r="CE131" s="577">
        <v>0</v>
      </c>
      <c r="CF131" s="577">
        <v>0</v>
      </c>
      <c r="CG131" s="577">
        <v>0</v>
      </c>
      <c r="CH131" s="577">
        <v>0</v>
      </c>
      <c r="CI131" s="577">
        <v>0</v>
      </c>
      <c r="CJ131" s="577">
        <v>0</v>
      </c>
      <c r="CK131" s="577">
        <v>0</v>
      </c>
      <c r="CL131" s="577">
        <v>0</v>
      </c>
      <c r="CM131" s="577">
        <v>0</v>
      </c>
      <c r="CN131" s="577">
        <v>9935.64</v>
      </c>
      <c r="CO131" s="577">
        <v>8774.0499999999993</v>
      </c>
      <c r="CP131" s="577">
        <v>881.6</v>
      </c>
      <c r="CQ131" s="577">
        <v>0</v>
      </c>
      <c r="CR131" s="577">
        <v>151.76</v>
      </c>
      <c r="CS131" s="577">
        <v>0</v>
      </c>
      <c r="CT131" s="577">
        <v>0</v>
      </c>
      <c r="CU131" s="577">
        <v>0</v>
      </c>
      <c r="CV131" s="577">
        <v>128.24</v>
      </c>
      <c r="CW131" s="577">
        <v>0</v>
      </c>
      <c r="CX131" s="577">
        <v>0</v>
      </c>
      <c r="CY131" s="577">
        <v>0</v>
      </c>
      <c r="CZ131" s="577">
        <v>0</v>
      </c>
      <c r="DA131" s="577">
        <v>0</v>
      </c>
      <c r="DB131" s="577">
        <v>0</v>
      </c>
      <c r="DC131" s="577">
        <v>0</v>
      </c>
      <c r="DD131" s="577">
        <v>0</v>
      </c>
      <c r="DE131" s="577">
        <v>0</v>
      </c>
      <c r="DF131" s="925">
        <v>0</v>
      </c>
    </row>
    <row r="132" spans="1:110">
      <c r="A132" s="954" t="s">
        <v>795</v>
      </c>
      <c r="B132" s="503" t="s">
        <v>796</v>
      </c>
      <c r="C132" s="504" t="s">
        <v>401</v>
      </c>
      <c r="D132" s="483" t="s">
        <v>644</v>
      </c>
      <c r="E132" s="919">
        <v>44928</v>
      </c>
      <c r="F132" s="920">
        <v>36166</v>
      </c>
      <c r="G132" s="576">
        <v>8131.53</v>
      </c>
      <c r="H132" s="576">
        <v>22090</v>
      </c>
      <c r="I132" s="576">
        <v>1381</v>
      </c>
      <c r="J132" s="576">
        <v>12363</v>
      </c>
      <c r="K132" s="576">
        <v>7640</v>
      </c>
      <c r="L132" s="576">
        <v>4142</v>
      </c>
      <c r="M132" s="921">
        <v>581</v>
      </c>
      <c r="N132" s="576">
        <v>76</v>
      </c>
      <c r="O132" s="576">
        <v>0</v>
      </c>
      <c r="P132" s="576">
        <v>256</v>
      </c>
      <c r="Q132" s="920">
        <v>36166</v>
      </c>
      <c r="R132" s="576">
        <v>13038</v>
      </c>
      <c r="S132" s="576">
        <v>8724</v>
      </c>
      <c r="T132" s="576">
        <v>7164</v>
      </c>
      <c r="U132" s="576">
        <v>10474.99</v>
      </c>
      <c r="V132" s="926">
        <v>68.39</v>
      </c>
      <c r="W132" s="923">
        <v>5825</v>
      </c>
      <c r="X132" s="923">
        <v>8211.99</v>
      </c>
      <c r="Y132" s="576">
        <v>70.930000000000007</v>
      </c>
      <c r="Z132" s="923">
        <v>2020</v>
      </c>
      <c r="AA132" s="923">
        <v>1339</v>
      </c>
      <c r="AB132" s="576">
        <v>1560</v>
      </c>
      <c r="AC132" s="576">
        <v>241</v>
      </c>
      <c r="AD132" s="576">
        <v>1</v>
      </c>
      <c r="AE132" s="576">
        <v>4072</v>
      </c>
      <c r="AF132" s="576">
        <v>23128</v>
      </c>
      <c r="AG132" s="576">
        <v>7625</v>
      </c>
      <c r="AH132" s="576">
        <v>4141</v>
      </c>
      <c r="AI132" s="576">
        <v>9915</v>
      </c>
      <c r="AJ132" s="576">
        <v>853</v>
      </c>
      <c r="AK132" s="576">
        <v>0</v>
      </c>
      <c r="AL132" s="576">
        <v>0</v>
      </c>
      <c r="AM132" s="920">
        <v>8762</v>
      </c>
      <c r="AN132" s="576">
        <v>0</v>
      </c>
      <c r="AO132" s="576">
        <v>6012</v>
      </c>
      <c r="AP132" s="576">
        <v>900</v>
      </c>
      <c r="AQ132" s="576">
        <v>1850</v>
      </c>
      <c r="AR132" s="919">
        <v>45276</v>
      </c>
      <c r="AS132" s="920">
        <v>36015</v>
      </c>
      <c r="AT132" s="576">
        <v>8097.58</v>
      </c>
      <c r="AU132" s="576">
        <v>5448</v>
      </c>
      <c r="AV132" s="576">
        <v>5949</v>
      </c>
      <c r="AW132" s="576">
        <v>18854</v>
      </c>
      <c r="AX132" s="576">
        <v>10604</v>
      </c>
      <c r="AY132" s="576">
        <v>5860</v>
      </c>
      <c r="AZ132" s="921">
        <v>1948</v>
      </c>
      <c r="BA132" s="576">
        <v>321</v>
      </c>
      <c r="BB132" s="576">
        <v>0</v>
      </c>
      <c r="BC132" s="576">
        <v>5443</v>
      </c>
      <c r="BD132" s="920">
        <v>36015</v>
      </c>
      <c r="BE132" s="577">
        <v>10513</v>
      </c>
      <c r="BF132" s="577">
        <v>3177</v>
      </c>
      <c r="BG132" s="577">
        <v>884</v>
      </c>
      <c r="BH132" s="577">
        <v>12780</v>
      </c>
      <c r="BI132" s="577">
        <v>630</v>
      </c>
      <c r="BJ132" s="577">
        <v>197</v>
      </c>
      <c r="BK132" s="577">
        <v>301</v>
      </c>
      <c r="BL132" s="577">
        <v>11594</v>
      </c>
      <c r="BM132" s="920">
        <v>9261</v>
      </c>
      <c r="BN132" s="576">
        <v>7775</v>
      </c>
      <c r="BO132" s="576">
        <v>900</v>
      </c>
      <c r="BP132" s="576">
        <v>586</v>
      </c>
      <c r="BQ132" s="577">
        <v>151</v>
      </c>
      <c r="BR132" s="577">
        <v>151</v>
      </c>
      <c r="BS132" s="577">
        <v>1030</v>
      </c>
      <c r="BT132" s="577">
        <v>4117</v>
      </c>
      <c r="BU132" s="577">
        <v>14754.82</v>
      </c>
      <c r="BV132" s="577">
        <v>185.62</v>
      </c>
      <c r="BW132" s="577">
        <v>8.84</v>
      </c>
      <c r="BX132" s="577">
        <v>3.91</v>
      </c>
      <c r="BY132" s="577">
        <v>3.11</v>
      </c>
      <c r="BZ132" s="577">
        <v>0</v>
      </c>
      <c r="CA132" s="577">
        <v>0</v>
      </c>
      <c r="CB132" s="577">
        <v>1.65</v>
      </c>
      <c r="CC132" s="577">
        <v>33.65</v>
      </c>
      <c r="CD132" s="577">
        <v>0</v>
      </c>
      <c r="CE132" s="577">
        <v>0</v>
      </c>
      <c r="CF132" s="577">
        <v>14440.4</v>
      </c>
      <c r="CG132" s="577">
        <v>64.900000000000006</v>
      </c>
      <c r="CH132" s="577">
        <v>12.74</v>
      </c>
      <c r="CI132" s="577">
        <v>0</v>
      </c>
      <c r="CJ132" s="577">
        <v>0</v>
      </c>
      <c r="CK132" s="577">
        <v>0</v>
      </c>
      <c r="CL132" s="577">
        <v>0</v>
      </c>
      <c r="CM132" s="577">
        <v>0</v>
      </c>
      <c r="CN132" s="577">
        <v>11193.63</v>
      </c>
      <c r="CO132" s="577">
        <v>8537</v>
      </c>
      <c r="CP132" s="577">
        <v>892.56</v>
      </c>
      <c r="CQ132" s="577">
        <v>194.8</v>
      </c>
      <c r="CR132" s="577">
        <v>201.38</v>
      </c>
      <c r="CS132" s="577">
        <v>0</v>
      </c>
      <c r="CT132" s="577">
        <v>0</v>
      </c>
      <c r="CU132" s="577">
        <v>55.2</v>
      </c>
      <c r="CV132" s="577">
        <v>535</v>
      </c>
      <c r="CW132" s="577">
        <v>0</v>
      </c>
      <c r="CX132" s="577">
        <v>0</v>
      </c>
      <c r="CY132" s="577">
        <v>200</v>
      </c>
      <c r="CZ132" s="577">
        <v>96.7</v>
      </c>
      <c r="DA132" s="577">
        <v>480.99</v>
      </c>
      <c r="DB132" s="577">
        <v>0</v>
      </c>
      <c r="DC132" s="577">
        <v>0</v>
      </c>
      <c r="DD132" s="577">
        <v>0</v>
      </c>
      <c r="DE132" s="577">
        <v>0</v>
      </c>
      <c r="DF132" s="925">
        <v>0</v>
      </c>
    </row>
    <row r="133" spans="1:110">
      <c r="A133" s="954" t="s">
        <v>797</v>
      </c>
      <c r="B133" s="503" t="s">
        <v>798</v>
      </c>
      <c r="C133" s="504" t="s">
        <v>401</v>
      </c>
      <c r="D133" s="483" t="s">
        <v>644</v>
      </c>
      <c r="E133" s="919">
        <v>23181</v>
      </c>
      <c r="F133" s="920">
        <v>14412</v>
      </c>
      <c r="G133" s="576">
        <v>7991.11</v>
      </c>
      <c r="H133" s="576">
        <v>9034</v>
      </c>
      <c r="I133" s="576">
        <v>1074</v>
      </c>
      <c r="J133" s="576">
        <v>3729</v>
      </c>
      <c r="K133" s="576">
        <v>1917</v>
      </c>
      <c r="L133" s="576">
        <v>1379</v>
      </c>
      <c r="M133" s="921">
        <v>1</v>
      </c>
      <c r="N133" s="576">
        <v>136</v>
      </c>
      <c r="O133" s="576">
        <v>0</v>
      </c>
      <c r="P133" s="576">
        <v>439</v>
      </c>
      <c r="Q133" s="920">
        <v>14412</v>
      </c>
      <c r="R133" s="576">
        <v>8919</v>
      </c>
      <c r="S133" s="576">
        <v>6530</v>
      </c>
      <c r="T133" s="576">
        <v>4014</v>
      </c>
      <c r="U133" s="576">
        <v>4435</v>
      </c>
      <c r="V133" s="926">
        <v>90.51</v>
      </c>
      <c r="W133" s="923">
        <v>3908</v>
      </c>
      <c r="X133" s="923">
        <v>4543</v>
      </c>
      <c r="Y133" s="576">
        <v>86.02</v>
      </c>
      <c r="Z133" s="923">
        <v>528</v>
      </c>
      <c r="AA133" s="923">
        <v>106</v>
      </c>
      <c r="AB133" s="576">
        <v>2516</v>
      </c>
      <c r="AC133" s="576">
        <v>15</v>
      </c>
      <c r="AD133" s="576">
        <v>37</v>
      </c>
      <c r="AE133" s="576">
        <v>2337</v>
      </c>
      <c r="AF133" s="576">
        <v>5493</v>
      </c>
      <c r="AG133" s="576">
        <v>1847</v>
      </c>
      <c r="AH133" s="576">
        <v>1342</v>
      </c>
      <c r="AI133" s="576">
        <v>1110</v>
      </c>
      <c r="AJ133" s="576">
        <v>527</v>
      </c>
      <c r="AK133" s="576">
        <v>0</v>
      </c>
      <c r="AL133" s="576">
        <v>0</v>
      </c>
      <c r="AM133" s="920">
        <v>8769</v>
      </c>
      <c r="AN133" s="576">
        <v>0</v>
      </c>
      <c r="AO133" s="576">
        <v>1260</v>
      </c>
      <c r="AP133" s="576">
        <v>1285</v>
      </c>
      <c r="AQ133" s="576">
        <v>6224</v>
      </c>
      <c r="AR133" s="919">
        <v>25616</v>
      </c>
      <c r="AS133" s="920">
        <v>14380</v>
      </c>
      <c r="AT133" s="576">
        <v>7973.36</v>
      </c>
      <c r="AU133" s="576">
        <v>3223</v>
      </c>
      <c r="AV133" s="576">
        <v>2560</v>
      </c>
      <c r="AW133" s="576">
        <v>5909</v>
      </c>
      <c r="AX133" s="576">
        <v>2933</v>
      </c>
      <c r="AY133" s="576">
        <v>1816</v>
      </c>
      <c r="AZ133" s="921">
        <v>501</v>
      </c>
      <c r="BA133" s="576">
        <v>449</v>
      </c>
      <c r="BB133" s="576">
        <v>5</v>
      </c>
      <c r="BC133" s="576">
        <v>2239</v>
      </c>
      <c r="BD133" s="920">
        <v>14380</v>
      </c>
      <c r="BE133" s="577">
        <v>5479</v>
      </c>
      <c r="BF133" s="577">
        <v>1110</v>
      </c>
      <c r="BG133" s="577">
        <v>673</v>
      </c>
      <c r="BH133" s="577">
        <v>3938</v>
      </c>
      <c r="BI133" s="577">
        <v>1079</v>
      </c>
      <c r="BJ133" s="577">
        <v>188</v>
      </c>
      <c r="BK133" s="577">
        <v>36</v>
      </c>
      <c r="BL133" s="577">
        <v>3660</v>
      </c>
      <c r="BM133" s="920">
        <v>11236</v>
      </c>
      <c r="BN133" s="576">
        <v>9074</v>
      </c>
      <c r="BO133" s="576">
        <v>1285</v>
      </c>
      <c r="BP133" s="576">
        <v>877</v>
      </c>
      <c r="BQ133" s="577">
        <v>32</v>
      </c>
      <c r="BR133" s="577">
        <v>32</v>
      </c>
      <c r="BS133" s="577">
        <v>-2956</v>
      </c>
      <c r="BT133" s="577">
        <v>5943</v>
      </c>
      <c r="BU133" s="577">
        <v>244.14</v>
      </c>
      <c r="BV133" s="577">
        <v>95.03</v>
      </c>
      <c r="BW133" s="577">
        <v>14.05</v>
      </c>
      <c r="BX133" s="577">
        <v>3.1</v>
      </c>
      <c r="BY133" s="577">
        <v>2.41</v>
      </c>
      <c r="BZ133" s="577">
        <v>0</v>
      </c>
      <c r="CA133" s="577">
        <v>9.83</v>
      </c>
      <c r="CB133" s="577">
        <v>7.08</v>
      </c>
      <c r="CC133" s="577">
        <v>80.53</v>
      </c>
      <c r="CD133" s="577">
        <v>0</v>
      </c>
      <c r="CE133" s="577">
        <v>0</v>
      </c>
      <c r="CF133" s="577">
        <v>9.51</v>
      </c>
      <c r="CG133" s="577">
        <v>22.6</v>
      </c>
      <c r="CH133" s="577">
        <v>0</v>
      </c>
      <c r="CI133" s="577">
        <v>0</v>
      </c>
      <c r="CJ133" s="577">
        <v>0</v>
      </c>
      <c r="CK133" s="577">
        <v>0</v>
      </c>
      <c r="CL133" s="577">
        <v>0</v>
      </c>
      <c r="CM133" s="577">
        <v>0</v>
      </c>
      <c r="CN133" s="577">
        <v>7230</v>
      </c>
      <c r="CO133" s="577">
        <v>4441</v>
      </c>
      <c r="CP133" s="577">
        <v>1237</v>
      </c>
      <c r="CQ133" s="577">
        <v>306</v>
      </c>
      <c r="CR133" s="577">
        <v>137</v>
      </c>
      <c r="CS133" s="577">
        <v>0</v>
      </c>
      <c r="CT133" s="577">
        <v>479</v>
      </c>
      <c r="CU133" s="577">
        <v>54</v>
      </c>
      <c r="CV133" s="577">
        <v>50</v>
      </c>
      <c r="CW133" s="577">
        <v>0</v>
      </c>
      <c r="CX133" s="577">
        <v>0</v>
      </c>
      <c r="CY133" s="577">
        <v>494</v>
      </c>
      <c r="CZ133" s="577">
        <v>32</v>
      </c>
      <c r="DA133" s="577">
        <v>0</v>
      </c>
      <c r="DB133" s="577">
        <v>0</v>
      </c>
      <c r="DC133" s="577">
        <v>0</v>
      </c>
      <c r="DD133" s="577">
        <v>0</v>
      </c>
      <c r="DE133" s="577">
        <v>0</v>
      </c>
      <c r="DF133" s="925">
        <v>0</v>
      </c>
    </row>
    <row r="134" spans="1:110">
      <c r="A134" s="954" t="s">
        <v>799</v>
      </c>
      <c r="B134" s="503" t="s">
        <v>800</v>
      </c>
      <c r="C134" s="504" t="s">
        <v>401</v>
      </c>
      <c r="D134" s="483" t="s">
        <v>644</v>
      </c>
      <c r="E134" s="919">
        <v>148912</v>
      </c>
      <c r="F134" s="920">
        <v>130625</v>
      </c>
      <c r="G134" s="576">
        <v>6685.82</v>
      </c>
      <c r="H134" s="576">
        <v>48625</v>
      </c>
      <c r="I134" s="576">
        <v>5483</v>
      </c>
      <c r="J134" s="576">
        <v>71165</v>
      </c>
      <c r="K134" s="576">
        <v>59048</v>
      </c>
      <c r="L134" s="576">
        <v>10351</v>
      </c>
      <c r="M134" s="921">
        <v>1766</v>
      </c>
      <c r="N134" s="576">
        <v>3770</v>
      </c>
      <c r="O134" s="576">
        <v>34</v>
      </c>
      <c r="P134" s="576">
        <v>1582</v>
      </c>
      <c r="Q134" s="920">
        <v>130625</v>
      </c>
      <c r="R134" s="576">
        <v>33991</v>
      </c>
      <c r="S134" s="576">
        <v>14977</v>
      </c>
      <c r="T134" s="576">
        <v>11494</v>
      </c>
      <c r="U134" s="576">
        <v>26802.46</v>
      </c>
      <c r="V134" s="926">
        <v>42.88</v>
      </c>
      <c r="W134" s="923">
        <v>7842</v>
      </c>
      <c r="X134" s="923">
        <v>39691.46</v>
      </c>
      <c r="Y134" s="576">
        <v>19.760000000000002</v>
      </c>
      <c r="Z134" s="923">
        <v>8881</v>
      </c>
      <c r="AA134" s="923">
        <v>3652</v>
      </c>
      <c r="AB134" s="576">
        <v>3483</v>
      </c>
      <c r="AC134" s="576">
        <v>1275</v>
      </c>
      <c r="AD134" s="576">
        <v>1</v>
      </c>
      <c r="AE134" s="576">
        <v>17738</v>
      </c>
      <c r="AF134" s="576">
        <v>96634</v>
      </c>
      <c r="AG134" s="576">
        <v>58762</v>
      </c>
      <c r="AH134" s="576">
        <v>10341</v>
      </c>
      <c r="AI134" s="576">
        <v>20847</v>
      </c>
      <c r="AJ134" s="576">
        <v>3117</v>
      </c>
      <c r="AK134" s="576">
        <v>0</v>
      </c>
      <c r="AL134" s="576">
        <v>0</v>
      </c>
      <c r="AM134" s="920">
        <v>18287</v>
      </c>
      <c r="AN134" s="576">
        <v>0</v>
      </c>
      <c r="AO134" s="576">
        <v>6507</v>
      </c>
      <c r="AP134" s="576">
        <v>0</v>
      </c>
      <c r="AQ134" s="576">
        <v>11780</v>
      </c>
      <c r="AR134" s="919">
        <v>149265</v>
      </c>
      <c r="AS134" s="920">
        <v>133604</v>
      </c>
      <c r="AT134" s="576">
        <v>6838.29</v>
      </c>
      <c r="AU134" s="576">
        <v>11666</v>
      </c>
      <c r="AV134" s="576">
        <v>17361</v>
      </c>
      <c r="AW134" s="576">
        <v>87216</v>
      </c>
      <c r="AX134" s="576">
        <v>68212</v>
      </c>
      <c r="AY134" s="576">
        <v>13043</v>
      </c>
      <c r="AZ134" s="921">
        <v>5672</v>
      </c>
      <c r="BA134" s="576">
        <v>3736</v>
      </c>
      <c r="BB134" s="576">
        <v>0</v>
      </c>
      <c r="BC134" s="576">
        <v>13625</v>
      </c>
      <c r="BD134" s="920">
        <v>133604</v>
      </c>
      <c r="BE134" s="577">
        <v>60500</v>
      </c>
      <c r="BF134" s="577">
        <v>39642</v>
      </c>
      <c r="BG134" s="577">
        <v>4105</v>
      </c>
      <c r="BH134" s="577">
        <v>34005</v>
      </c>
      <c r="BI134" s="577">
        <v>5069</v>
      </c>
      <c r="BJ134" s="577">
        <v>407</v>
      </c>
      <c r="BK134" s="577">
        <v>855</v>
      </c>
      <c r="BL134" s="577">
        <v>32768</v>
      </c>
      <c r="BM134" s="920">
        <v>15661</v>
      </c>
      <c r="BN134" s="576">
        <v>15598</v>
      </c>
      <c r="BO134" s="576">
        <v>0</v>
      </c>
      <c r="BP134" s="576">
        <v>63</v>
      </c>
      <c r="BQ134" s="577">
        <v>-2979</v>
      </c>
      <c r="BR134" s="577">
        <v>-2979</v>
      </c>
      <c r="BS134" s="577">
        <v>-9392</v>
      </c>
      <c r="BT134" s="577">
        <v>10681</v>
      </c>
      <c r="BU134" s="577">
        <v>764.14</v>
      </c>
      <c r="BV134" s="577">
        <v>622.15</v>
      </c>
      <c r="BW134" s="577">
        <v>35.78</v>
      </c>
      <c r="BX134" s="577">
        <v>0</v>
      </c>
      <c r="BY134" s="577">
        <v>17.64</v>
      </c>
      <c r="BZ134" s="577">
        <v>0.69</v>
      </c>
      <c r="CA134" s="577">
        <v>0</v>
      </c>
      <c r="CB134" s="577">
        <v>0</v>
      </c>
      <c r="CC134" s="577">
        <v>21.05</v>
      </c>
      <c r="CD134" s="577">
        <v>0</v>
      </c>
      <c r="CE134" s="577">
        <v>0</v>
      </c>
      <c r="CF134" s="577">
        <v>66.45</v>
      </c>
      <c r="CG134" s="577">
        <v>0.38</v>
      </c>
      <c r="CH134" s="577">
        <v>0</v>
      </c>
      <c r="CI134" s="577">
        <v>0</v>
      </c>
      <c r="CJ134" s="577">
        <v>0</v>
      </c>
      <c r="CK134" s="577">
        <v>0</v>
      </c>
      <c r="CL134" s="577">
        <v>0</v>
      </c>
      <c r="CM134" s="577">
        <v>0</v>
      </c>
      <c r="CN134" s="577">
        <v>27515.73</v>
      </c>
      <c r="CO134" s="577">
        <v>22571.46</v>
      </c>
      <c r="CP134" s="577">
        <v>2988.19</v>
      </c>
      <c r="CQ134" s="577">
        <v>0</v>
      </c>
      <c r="CR134" s="577">
        <v>1230.49</v>
      </c>
      <c r="CS134" s="577">
        <v>589.27</v>
      </c>
      <c r="CT134" s="577">
        <v>0</v>
      </c>
      <c r="CU134" s="577">
        <v>0</v>
      </c>
      <c r="CV134" s="577">
        <v>116.21</v>
      </c>
      <c r="CW134" s="577">
        <v>0</v>
      </c>
      <c r="CX134" s="577">
        <v>0</v>
      </c>
      <c r="CY134" s="577">
        <v>3.68</v>
      </c>
      <c r="CZ134" s="577">
        <v>16.43</v>
      </c>
      <c r="DA134" s="577">
        <v>0</v>
      </c>
      <c r="DB134" s="577">
        <v>0</v>
      </c>
      <c r="DC134" s="577">
        <v>0</v>
      </c>
      <c r="DD134" s="577">
        <v>0</v>
      </c>
      <c r="DE134" s="577">
        <v>0</v>
      </c>
      <c r="DF134" s="925">
        <v>0</v>
      </c>
    </row>
    <row r="135" spans="1:110">
      <c r="A135" s="954" t="s">
        <v>801</v>
      </c>
      <c r="B135" s="503" t="s">
        <v>802</v>
      </c>
      <c r="C135" s="504" t="s">
        <v>354</v>
      </c>
      <c r="D135" s="483" t="s">
        <v>644</v>
      </c>
      <c r="E135" s="919">
        <v>142110</v>
      </c>
      <c r="F135" s="920">
        <v>104667</v>
      </c>
      <c r="G135" s="576">
        <v>9488.6</v>
      </c>
      <c r="H135" s="576">
        <v>57032</v>
      </c>
      <c r="I135" s="576">
        <v>3113</v>
      </c>
      <c r="J135" s="576">
        <v>40943</v>
      </c>
      <c r="K135" s="576">
        <v>20996</v>
      </c>
      <c r="L135" s="576">
        <v>18043</v>
      </c>
      <c r="M135" s="921">
        <v>1593</v>
      </c>
      <c r="N135" s="576">
        <v>961</v>
      </c>
      <c r="O135" s="576">
        <v>58</v>
      </c>
      <c r="P135" s="576">
        <v>2618</v>
      </c>
      <c r="Q135" s="920">
        <v>104667</v>
      </c>
      <c r="R135" s="576">
        <v>38165</v>
      </c>
      <c r="S135" s="576">
        <v>26535</v>
      </c>
      <c r="T135" s="576">
        <v>10289</v>
      </c>
      <c r="U135" s="576">
        <v>14990</v>
      </c>
      <c r="V135" s="926">
        <v>68.64</v>
      </c>
      <c r="W135" s="923">
        <v>9065</v>
      </c>
      <c r="X135" s="923">
        <v>14673</v>
      </c>
      <c r="Y135" s="576">
        <v>61.78</v>
      </c>
      <c r="Z135" s="923">
        <v>4272</v>
      </c>
      <c r="AA135" s="923">
        <v>1224</v>
      </c>
      <c r="AB135" s="576">
        <v>16246</v>
      </c>
      <c r="AC135" s="576">
        <v>1074</v>
      </c>
      <c r="AD135" s="576">
        <v>490</v>
      </c>
      <c r="AE135" s="576">
        <v>10066</v>
      </c>
      <c r="AF135" s="576">
        <v>66502</v>
      </c>
      <c r="AG135" s="576">
        <v>19343</v>
      </c>
      <c r="AH135" s="576">
        <v>16207</v>
      </c>
      <c r="AI135" s="576">
        <v>14991</v>
      </c>
      <c r="AJ135" s="576">
        <v>6062</v>
      </c>
      <c r="AK135" s="576">
        <v>0</v>
      </c>
      <c r="AL135" s="576">
        <v>0</v>
      </c>
      <c r="AM135" s="920">
        <v>37443</v>
      </c>
      <c r="AN135" s="576">
        <v>0</v>
      </c>
      <c r="AO135" s="576">
        <v>23797</v>
      </c>
      <c r="AP135" s="576">
        <v>0</v>
      </c>
      <c r="AQ135" s="576">
        <v>13646</v>
      </c>
      <c r="AR135" s="919">
        <v>152527</v>
      </c>
      <c r="AS135" s="920">
        <v>104623</v>
      </c>
      <c r="AT135" s="576">
        <v>9484.61</v>
      </c>
      <c r="AU135" s="576">
        <v>11980</v>
      </c>
      <c r="AV135" s="576">
        <v>19989</v>
      </c>
      <c r="AW135" s="576">
        <v>60334</v>
      </c>
      <c r="AX135" s="576">
        <v>30591</v>
      </c>
      <c r="AY135" s="576">
        <v>24207</v>
      </c>
      <c r="AZ135" s="921">
        <v>3900</v>
      </c>
      <c r="BA135" s="576">
        <v>882</v>
      </c>
      <c r="BB135" s="576">
        <v>53</v>
      </c>
      <c r="BC135" s="576">
        <v>11438</v>
      </c>
      <c r="BD135" s="920">
        <v>104623</v>
      </c>
      <c r="BE135" s="577">
        <v>36042</v>
      </c>
      <c r="BF135" s="577">
        <v>13422</v>
      </c>
      <c r="BG135" s="577">
        <v>6304</v>
      </c>
      <c r="BH135" s="577">
        <v>33144</v>
      </c>
      <c r="BI135" s="577">
        <v>2238</v>
      </c>
      <c r="BJ135" s="577">
        <v>252</v>
      </c>
      <c r="BK135" s="577">
        <v>3174</v>
      </c>
      <c r="BL135" s="577">
        <v>29773</v>
      </c>
      <c r="BM135" s="920">
        <v>47904</v>
      </c>
      <c r="BN135" s="576">
        <v>46209</v>
      </c>
      <c r="BO135" s="576">
        <v>0</v>
      </c>
      <c r="BP135" s="576">
        <v>1695</v>
      </c>
      <c r="BQ135" s="577">
        <v>44</v>
      </c>
      <c r="BR135" s="577">
        <v>44</v>
      </c>
      <c r="BS135" s="577">
        <v>-6253</v>
      </c>
      <c r="BT135" s="577">
        <v>6515</v>
      </c>
      <c r="BU135" s="577">
        <v>2792.9</v>
      </c>
      <c r="BV135" s="577">
        <v>354.56</v>
      </c>
      <c r="BW135" s="577">
        <v>27.76</v>
      </c>
      <c r="BX135" s="577">
        <v>179.2</v>
      </c>
      <c r="BY135" s="577">
        <v>0</v>
      </c>
      <c r="BZ135" s="577">
        <v>0.24</v>
      </c>
      <c r="CA135" s="577">
        <v>3.55</v>
      </c>
      <c r="CB135" s="577">
        <v>0</v>
      </c>
      <c r="CC135" s="577">
        <v>424.64</v>
      </c>
      <c r="CD135" s="577">
        <v>0</v>
      </c>
      <c r="CE135" s="577">
        <v>0</v>
      </c>
      <c r="CF135" s="577">
        <v>0.25</v>
      </c>
      <c r="CG135" s="577">
        <v>0</v>
      </c>
      <c r="CH135" s="577">
        <v>0</v>
      </c>
      <c r="CI135" s="577">
        <v>0</v>
      </c>
      <c r="CJ135" s="577">
        <v>0</v>
      </c>
      <c r="CK135" s="577">
        <v>0</v>
      </c>
      <c r="CL135" s="577">
        <v>0</v>
      </c>
      <c r="CM135" s="577">
        <v>1802.7</v>
      </c>
      <c r="CN135" s="577">
        <v>31660</v>
      </c>
      <c r="CO135" s="577">
        <v>14069</v>
      </c>
      <c r="CP135" s="577">
        <v>2172</v>
      </c>
      <c r="CQ135" s="577">
        <v>11397</v>
      </c>
      <c r="CR135" s="577">
        <v>0</v>
      </c>
      <c r="CS135" s="577">
        <v>182</v>
      </c>
      <c r="CT135" s="577">
        <v>277</v>
      </c>
      <c r="CU135" s="577">
        <v>0</v>
      </c>
      <c r="CV135" s="577">
        <v>1125</v>
      </c>
      <c r="CW135" s="577">
        <v>0</v>
      </c>
      <c r="CX135" s="577">
        <v>0</v>
      </c>
      <c r="CY135" s="577">
        <v>2</v>
      </c>
      <c r="CZ135" s="577">
        <v>0</v>
      </c>
      <c r="DA135" s="577">
        <v>0</v>
      </c>
      <c r="DB135" s="577">
        <v>0</v>
      </c>
      <c r="DC135" s="577">
        <v>0</v>
      </c>
      <c r="DD135" s="577">
        <v>0</v>
      </c>
      <c r="DE135" s="577">
        <v>0</v>
      </c>
      <c r="DF135" s="925">
        <v>2436</v>
      </c>
    </row>
    <row r="136" spans="1:110">
      <c r="A136" s="954" t="s">
        <v>804</v>
      </c>
      <c r="B136" s="503" t="s">
        <v>805</v>
      </c>
      <c r="C136" s="504" t="s">
        <v>401</v>
      </c>
      <c r="D136" s="483" t="s">
        <v>644</v>
      </c>
      <c r="E136" s="919">
        <v>124166</v>
      </c>
      <c r="F136" s="920">
        <v>106405</v>
      </c>
      <c r="G136" s="576">
        <v>6054.12</v>
      </c>
      <c r="H136" s="576">
        <v>61268</v>
      </c>
      <c r="I136" s="576">
        <v>1543</v>
      </c>
      <c r="J136" s="576">
        <v>40371</v>
      </c>
      <c r="K136" s="576">
        <v>30269</v>
      </c>
      <c r="L136" s="576">
        <v>8901</v>
      </c>
      <c r="M136" s="921">
        <v>1201</v>
      </c>
      <c r="N136" s="576">
        <v>1844</v>
      </c>
      <c r="O136" s="576">
        <v>69</v>
      </c>
      <c r="P136" s="576">
        <v>1379</v>
      </c>
      <c r="Q136" s="920">
        <v>106405</v>
      </c>
      <c r="R136" s="576">
        <v>33305</v>
      </c>
      <c r="S136" s="576">
        <v>21898</v>
      </c>
      <c r="T136" s="576">
        <v>11372</v>
      </c>
      <c r="U136" s="576">
        <v>18514.099999999999</v>
      </c>
      <c r="V136" s="926">
        <v>61.42</v>
      </c>
      <c r="W136" s="923">
        <v>10086</v>
      </c>
      <c r="X136" s="923">
        <v>19534.099999999999</v>
      </c>
      <c r="Y136" s="576">
        <v>51.63</v>
      </c>
      <c r="Z136" s="923">
        <v>5258</v>
      </c>
      <c r="AA136" s="923">
        <v>1286</v>
      </c>
      <c r="AB136" s="576">
        <v>10526</v>
      </c>
      <c r="AC136" s="576">
        <v>960</v>
      </c>
      <c r="AD136" s="576">
        <v>61</v>
      </c>
      <c r="AE136" s="576">
        <v>10386</v>
      </c>
      <c r="AF136" s="576">
        <v>73100</v>
      </c>
      <c r="AG136" s="576">
        <v>27854</v>
      </c>
      <c r="AH136" s="576">
        <v>8840</v>
      </c>
      <c r="AI136" s="576">
        <v>19746</v>
      </c>
      <c r="AJ136" s="576">
        <v>12010</v>
      </c>
      <c r="AK136" s="576">
        <v>991</v>
      </c>
      <c r="AL136" s="576">
        <v>0</v>
      </c>
      <c r="AM136" s="920">
        <v>17761</v>
      </c>
      <c r="AN136" s="576">
        <v>0</v>
      </c>
      <c r="AO136" s="576">
        <v>17127</v>
      </c>
      <c r="AP136" s="576">
        <v>0</v>
      </c>
      <c r="AQ136" s="576">
        <v>634</v>
      </c>
      <c r="AR136" s="919">
        <v>127631</v>
      </c>
      <c r="AS136" s="920">
        <v>106413</v>
      </c>
      <c r="AT136" s="576">
        <v>6054.58</v>
      </c>
      <c r="AU136" s="576">
        <v>12967</v>
      </c>
      <c r="AV136" s="576">
        <v>16497</v>
      </c>
      <c r="AW136" s="576">
        <v>53104</v>
      </c>
      <c r="AX136" s="576">
        <v>37128</v>
      </c>
      <c r="AY136" s="576">
        <v>12562</v>
      </c>
      <c r="AZ136" s="921">
        <v>3158</v>
      </c>
      <c r="BA136" s="576">
        <v>1888</v>
      </c>
      <c r="BB136" s="576">
        <v>0</v>
      </c>
      <c r="BC136" s="576">
        <v>21957</v>
      </c>
      <c r="BD136" s="920">
        <v>106413</v>
      </c>
      <c r="BE136" s="577">
        <v>38640</v>
      </c>
      <c r="BF136" s="577">
        <v>18767</v>
      </c>
      <c r="BG136" s="577">
        <v>5106</v>
      </c>
      <c r="BH136" s="577">
        <v>29659</v>
      </c>
      <c r="BI136" s="577">
        <v>3765</v>
      </c>
      <c r="BJ136" s="577">
        <v>384</v>
      </c>
      <c r="BK136" s="577">
        <v>1054</v>
      </c>
      <c r="BL136" s="577">
        <v>32911</v>
      </c>
      <c r="BM136" s="920">
        <v>21218</v>
      </c>
      <c r="BN136" s="576">
        <v>18228</v>
      </c>
      <c r="BO136" s="576">
        <v>0</v>
      </c>
      <c r="BP136" s="576">
        <v>2990</v>
      </c>
      <c r="BQ136" s="577">
        <v>-8</v>
      </c>
      <c r="BR136" s="577">
        <v>-8</v>
      </c>
      <c r="BS136" s="577">
        <v>-4202</v>
      </c>
      <c r="BT136" s="577">
        <v>19937</v>
      </c>
      <c r="BU136" s="577">
        <v>934.53</v>
      </c>
      <c r="BV136" s="577">
        <v>543.82000000000005</v>
      </c>
      <c r="BW136" s="577">
        <v>161.9</v>
      </c>
      <c r="BX136" s="577">
        <v>12.92</v>
      </c>
      <c r="BY136" s="577">
        <v>30.47</v>
      </c>
      <c r="BZ136" s="577">
        <v>0.9</v>
      </c>
      <c r="CA136" s="577">
        <v>0.73</v>
      </c>
      <c r="CB136" s="577">
        <v>0</v>
      </c>
      <c r="CC136" s="577">
        <v>179.91</v>
      </c>
      <c r="CD136" s="577">
        <v>0</v>
      </c>
      <c r="CE136" s="577">
        <v>0</v>
      </c>
      <c r="CF136" s="577">
        <v>0</v>
      </c>
      <c r="CG136" s="577">
        <v>0</v>
      </c>
      <c r="CH136" s="577">
        <v>0</v>
      </c>
      <c r="CI136" s="577">
        <v>0</v>
      </c>
      <c r="CJ136" s="577">
        <v>0</v>
      </c>
      <c r="CK136" s="577">
        <v>0.03</v>
      </c>
      <c r="CL136" s="577">
        <v>0.05</v>
      </c>
      <c r="CM136" s="577">
        <v>3.81</v>
      </c>
      <c r="CN136" s="577">
        <v>35518.720000000001</v>
      </c>
      <c r="CO136" s="577">
        <v>19621.099999999999</v>
      </c>
      <c r="CP136" s="577">
        <v>11915.55</v>
      </c>
      <c r="CQ136" s="577">
        <v>346.47</v>
      </c>
      <c r="CR136" s="577">
        <v>1529.15</v>
      </c>
      <c r="CS136" s="577">
        <v>451.41</v>
      </c>
      <c r="CT136" s="577">
        <v>32.409999999999997</v>
      </c>
      <c r="CU136" s="577">
        <v>0</v>
      </c>
      <c r="CV136" s="577">
        <v>1619.16</v>
      </c>
      <c r="CW136" s="577">
        <v>0</v>
      </c>
      <c r="CX136" s="577">
        <v>0</v>
      </c>
      <c r="CY136" s="577">
        <v>0</v>
      </c>
      <c r="CZ136" s="577">
        <v>0</v>
      </c>
      <c r="DA136" s="577">
        <v>0</v>
      </c>
      <c r="DB136" s="577">
        <v>0</v>
      </c>
      <c r="DC136" s="577">
        <v>0</v>
      </c>
      <c r="DD136" s="577">
        <v>2.21</v>
      </c>
      <c r="DE136" s="577">
        <v>1.27</v>
      </c>
      <c r="DF136" s="925">
        <v>0</v>
      </c>
    </row>
    <row r="137" spans="1:110">
      <c r="A137" s="954" t="s">
        <v>806</v>
      </c>
      <c r="B137" s="503" t="s">
        <v>807</v>
      </c>
      <c r="C137" s="504" t="s">
        <v>401</v>
      </c>
      <c r="D137" s="483" t="s">
        <v>644</v>
      </c>
      <c r="E137" s="919">
        <v>119801</v>
      </c>
      <c r="F137" s="920">
        <v>92932</v>
      </c>
      <c r="G137" s="576">
        <v>6421.02</v>
      </c>
      <c r="H137" s="576">
        <v>38905</v>
      </c>
      <c r="I137" s="576">
        <v>2160</v>
      </c>
      <c r="J137" s="576">
        <v>50747</v>
      </c>
      <c r="K137" s="576">
        <v>39318</v>
      </c>
      <c r="L137" s="576">
        <v>9750</v>
      </c>
      <c r="M137" s="921">
        <v>1679</v>
      </c>
      <c r="N137" s="576">
        <v>6</v>
      </c>
      <c r="O137" s="576">
        <v>6</v>
      </c>
      <c r="P137" s="576">
        <v>1114</v>
      </c>
      <c r="Q137" s="920">
        <v>92932</v>
      </c>
      <c r="R137" s="576">
        <v>24067</v>
      </c>
      <c r="S137" s="576">
        <v>13630</v>
      </c>
      <c r="T137" s="576">
        <v>10917</v>
      </c>
      <c r="U137" s="576">
        <v>17875.97</v>
      </c>
      <c r="V137" s="926">
        <v>61.07</v>
      </c>
      <c r="W137" s="923">
        <v>9683</v>
      </c>
      <c r="X137" s="923">
        <v>20820.97</v>
      </c>
      <c r="Y137" s="576">
        <v>46.51</v>
      </c>
      <c r="Z137" s="923">
        <v>6458</v>
      </c>
      <c r="AA137" s="923">
        <v>1234</v>
      </c>
      <c r="AB137" s="576">
        <v>2713</v>
      </c>
      <c r="AC137" s="576">
        <v>381</v>
      </c>
      <c r="AD137" s="576">
        <v>280</v>
      </c>
      <c r="AE137" s="576">
        <v>9776</v>
      </c>
      <c r="AF137" s="576">
        <v>68865</v>
      </c>
      <c r="AG137" s="576">
        <v>38937</v>
      </c>
      <c r="AH137" s="576">
        <v>9470</v>
      </c>
      <c r="AI137" s="576">
        <v>15142</v>
      </c>
      <c r="AJ137" s="576">
        <v>2721</v>
      </c>
      <c r="AK137" s="576">
        <v>0</v>
      </c>
      <c r="AL137" s="576">
        <v>0</v>
      </c>
      <c r="AM137" s="920">
        <v>26869</v>
      </c>
      <c r="AN137" s="576">
        <v>0</v>
      </c>
      <c r="AO137" s="576">
        <v>24986</v>
      </c>
      <c r="AP137" s="576">
        <v>0</v>
      </c>
      <c r="AQ137" s="576">
        <v>1883</v>
      </c>
      <c r="AR137" s="919">
        <v>117994</v>
      </c>
      <c r="AS137" s="920">
        <v>91883</v>
      </c>
      <c r="AT137" s="576">
        <v>6348.54</v>
      </c>
      <c r="AU137" s="576">
        <v>8707</v>
      </c>
      <c r="AV137" s="576">
        <v>9630</v>
      </c>
      <c r="AW137" s="576">
        <v>60471</v>
      </c>
      <c r="AX137" s="576">
        <v>42986</v>
      </c>
      <c r="AY137" s="576">
        <v>12861</v>
      </c>
      <c r="AZ137" s="921">
        <v>4302</v>
      </c>
      <c r="BA137" s="576">
        <v>300</v>
      </c>
      <c r="BB137" s="576">
        <v>0</v>
      </c>
      <c r="BC137" s="576">
        <v>12775</v>
      </c>
      <c r="BD137" s="920">
        <v>91883</v>
      </c>
      <c r="BE137" s="577">
        <v>44640</v>
      </c>
      <c r="BF137" s="577">
        <v>29016</v>
      </c>
      <c r="BG137" s="577">
        <v>3993</v>
      </c>
      <c r="BH137" s="577">
        <v>22796</v>
      </c>
      <c r="BI137" s="577">
        <v>2132</v>
      </c>
      <c r="BJ137" s="577">
        <v>567</v>
      </c>
      <c r="BK137" s="577">
        <v>2075</v>
      </c>
      <c r="BL137" s="577">
        <v>19673</v>
      </c>
      <c r="BM137" s="920">
        <v>26111</v>
      </c>
      <c r="BN137" s="576">
        <v>22181</v>
      </c>
      <c r="BO137" s="576">
        <v>0</v>
      </c>
      <c r="BP137" s="576">
        <v>3930</v>
      </c>
      <c r="BQ137" s="577">
        <v>1049</v>
      </c>
      <c r="BR137" s="577">
        <v>1049</v>
      </c>
      <c r="BS137" s="577">
        <v>-8782</v>
      </c>
      <c r="BT137" s="577">
        <v>17493</v>
      </c>
      <c r="BU137" s="577">
        <v>716.93</v>
      </c>
      <c r="BV137" s="577">
        <v>525.80999999999995</v>
      </c>
      <c r="BW137" s="577">
        <v>23.31</v>
      </c>
      <c r="BX137" s="577">
        <v>1.01</v>
      </c>
      <c r="BY137" s="577">
        <v>22.34</v>
      </c>
      <c r="BZ137" s="577">
        <v>0.42</v>
      </c>
      <c r="CA137" s="577">
        <v>0</v>
      </c>
      <c r="CB137" s="577">
        <v>0</v>
      </c>
      <c r="CC137" s="577">
        <v>16.97</v>
      </c>
      <c r="CD137" s="577">
        <v>0</v>
      </c>
      <c r="CE137" s="577">
        <v>117.19</v>
      </c>
      <c r="CF137" s="577">
        <v>0</v>
      </c>
      <c r="CG137" s="577">
        <v>9.8800000000000008</v>
      </c>
      <c r="CH137" s="577">
        <v>0</v>
      </c>
      <c r="CI137" s="577">
        <v>0</v>
      </c>
      <c r="CJ137" s="577">
        <v>0</v>
      </c>
      <c r="CK137" s="577">
        <v>0</v>
      </c>
      <c r="CL137" s="577">
        <v>0</v>
      </c>
      <c r="CM137" s="577">
        <v>0</v>
      </c>
      <c r="CN137" s="577">
        <v>22446.52</v>
      </c>
      <c r="CO137" s="577">
        <v>19128.97</v>
      </c>
      <c r="CP137" s="577">
        <v>1172.6600000000001</v>
      </c>
      <c r="CQ137" s="577">
        <v>37.44</v>
      </c>
      <c r="CR137" s="577">
        <v>1079.23</v>
      </c>
      <c r="CS137" s="577">
        <v>221.76</v>
      </c>
      <c r="CT137" s="577">
        <v>0</v>
      </c>
      <c r="CU137" s="577">
        <v>0</v>
      </c>
      <c r="CV137" s="577">
        <v>176.3</v>
      </c>
      <c r="CW137" s="577">
        <v>0</v>
      </c>
      <c r="CX137" s="577">
        <v>561.99</v>
      </c>
      <c r="CY137" s="577">
        <v>0</v>
      </c>
      <c r="CZ137" s="577">
        <v>68.17</v>
      </c>
      <c r="DA137" s="577">
        <v>0</v>
      </c>
      <c r="DB137" s="577">
        <v>0</v>
      </c>
      <c r="DC137" s="577">
        <v>0</v>
      </c>
      <c r="DD137" s="577">
        <v>0</v>
      </c>
      <c r="DE137" s="577">
        <v>0</v>
      </c>
      <c r="DF137" s="925">
        <v>0</v>
      </c>
    </row>
    <row r="138" spans="1:110">
      <c r="A138" s="954" t="s">
        <v>808</v>
      </c>
      <c r="B138" s="503" t="s">
        <v>809</v>
      </c>
      <c r="C138" s="504" t="s">
        <v>401</v>
      </c>
      <c r="D138" s="483" t="s">
        <v>644</v>
      </c>
      <c r="E138" s="919">
        <v>38331</v>
      </c>
      <c r="F138" s="920">
        <v>36761</v>
      </c>
      <c r="G138" s="576">
        <v>9872.61</v>
      </c>
      <c r="H138" s="576">
        <v>13292</v>
      </c>
      <c r="I138" s="576">
        <v>305</v>
      </c>
      <c r="J138" s="576">
        <v>23123</v>
      </c>
      <c r="K138" s="576">
        <v>18779</v>
      </c>
      <c r="L138" s="576">
        <v>2888</v>
      </c>
      <c r="M138" s="921">
        <v>1356</v>
      </c>
      <c r="N138" s="576">
        <v>0</v>
      </c>
      <c r="O138" s="576">
        <v>0</v>
      </c>
      <c r="P138" s="576">
        <v>41</v>
      </c>
      <c r="Q138" s="920">
        <v>36761</v>
      </c>
      <c r="R138" s="576">
        <v>4689</v>
      </c>
      <c r="S138" s="576">
        <v>2469</v>
      </c>
      <c r="T138" s="576">
        <v>2348</v>
      </c>
      <c r="U138" s="576">
        <v>3838</v>
      </c>
      <c r="V138" s="926">
        <v>61.18</v>
      </c>
      <c r="W138" s="923">
        <v>1642</v>
      </c>
      <c r="X138" s="923">
        <v>3946</v>
      </c>
      <c r="Y138" s="576">
        <v>41.61</v>
      </c>
      <c r="Z138" s="923">
        <v>1330</v>
      </c>
      <c r="AA138" s="923">
        <v>706</v>
      </c>
      <c r="AB138" s="576">
        <v>121</v>
      </c>
      <c r="AC138" s="576">
        <v>195</v>
      </c>
      <c r="AD138" s="576">
        <v>0</v>
      </c>
      <c r="AE138" s="576">
        <v>2025</v>
      </c>
      <c r="AF138" s="576">
        <v>32072</v>
      </c>
      <c r="AG138" s="576">
        <v>18790</v>
      </c>
      <c r="AH138" s="576">
        <v>2868</v>
      </c>
      <c r="AI138" s="576">
        <v>7802</v>
      </c>
      <c r="AJ138" s="576">
        <v>1311</v>
      </c>
      <c r="AK138" s="576">
        <v>0</v>
      </c>
      <c r="AL138" s="576">
        <v>0</v>
      </c>
      <c r="AM138" s="920">
        <v>1570</v>
      </c>
      <c r="AN138" s="576">
        <v>0</v>
      </c>
      <c r="AO138" s="576">
        <v>1547</v>
      </c>
      <c r="AP138" s="576">
        <v>0</v>
      </c>
      <c r="AQ138" s="576">
        <v>23</v>
      </c>
      <c r="AR138" s="919">
        <v>39365</v>
      </c>
      <c r="AS138" s="920">
        <v>36432</v>
      </c>
      <c r="AT138" s="576">
        <v>9784.25</v>
      </c>
      <c r="AU138" s="576">
        <v>4063</v>
      </c>
      <c r="AV138" s="576">
        <v>3622</v>
      </c>
      <c r="AW138" s="576">
        <v>26108</v>
      </c>
      <c r="AX138" s="576">
        <v>18336</v>
      </c>
      <c r="AY138" s="576">
        <v>3828</v>
      </c>
      <c r="AZ138" s="921">
        <v>3627</v>
      </c>
      <c r="BA138" s="576">
        <v>0</v>
      </c>
      <c r="BB138" s="576">
        <v>0</v>
      </c>
      <c r="BC138" s="576">
        <v>2639</v>
      </c>
      <c r="BD138" s="920">
        <v>36432</v>
      </c>
      <c r="BE138" s="577">
        <v>21831</v>
      </c>
      <c r="BF138" s="577">
        <v>13002</v>
      </c>
      <c r="BG138" s="577">
        <v>1571</v>
      </c>
      <c r="BH138" s="577">
        <v>9517</v>
      </c>
      <c r="BI138" s="577">
        <v>352</v>
      </c>
      <c r="BJ138" s="577">
        <v>91</v>
      </c>
      <c r="BK138" s="577">
        <v>9</v>
      </c>
      <c r="BL138" s="577">
        <v>4632</v>
      </c>
      <c r="BM138" s="920">
        <v>2933</v>
      </c>
      <c r="BN138" s="576">
        <v>2773</v>
      </c>
      <c r="BO138" s="576">
        <v>0</v>
      </c>
      <c r="BP138" s="576">
        <v>160</v>
      </c>
      <c r="BQ138" s="577">
        <v>329</v>
      </c>
      <c r="BR138" s="577">
        <v>329</v>
      </c>
      <c r="BS138" s="577">
        <v>-3208</v>
      </c>
      <c r="BT138" s="577">
        <v>1526</v>
      </c>
      <c r="BU138" s="577">
        <v>107.31</v>
      </c>
      <c r="BV138" s="577">
        <v>104.56</v>
      </c>
      <c r="BW138" s="577">
        <v>2.4300000000000002</v>
      </c>
      <c r="BX138" s="577">
        <v>0</v>
      </c>
      <c r="BY138" s="577">
        <v>0.32</v>
      </c>
      <c r="BZ138" s="577">
        <v>0</v>
      </c>
      <c r="CA138" s="577">
        <v>0</v>
      </c>
      <c r="CB138" s="577">
        <v>0</v>
      </c>
      <c r="CC138" s="577">
        <v>0</v>
      </c>
      <c r="CD138" s="577">
        <v>0</v>
      </c>
      <c r="CE138" s="577">
        <v>0</v>
      </c>
      <c r="CF138" s="577">
        <v>0</v>
      </c>
      <c r="CG138" s="577">
        <v>0</v>
      </c>
      <c r="CH138" s="577">
        <v>0</v>
      </c>
      <c r="CI138" s="577">
        <v>0</v>
      </c>
      <c r="CJ138" s="577">
        <v>0</v>
      </c>
      <c r="CK138" s="577">
        <v>0</v>
      </c>
      <c r="CL138" s="577">
        <v>0</v>
      </c>
      <c r="CM138" s="577">
        <v>0</v>
      </c>
      <c r="CN138" s="577">
        <v>3966</v>
      </c>
      <c r="CO138" s="577">
        <v>3772</v>
      </c>
      <c r="CP138" s="577">
        <v>172</v>
      </c>
      <c r="CQ138" s="577">
        <v>0</v>
      </c>
      <c r="CR138" s="577">
        <v>22</v>
      </c>
      <c r="CS138" s="577">
        <v>0</v>
      </c>
      <c r="CT138" s="577">
        <v>0</v>
      </c>
      <c r="CU138" s="577">
        <v>0</v>
      </c>
      <c r="CV138" s="577">
        <v>0</v>
      </c>
      <c r="CW138" s="577">
        <v>0</v>
      </c>
      <c r="CX138" s="577">
        <v>0</v>
      </c>
      <c r="CY138" s="577">
        <v>0</v>
      </c>
      <c r="CZ138" s="577">
        <v>0</v>
      </c>
      <c r="DA138" s="577">
        <v>0</v>
      </c>
      <c r="DB138" s="577">
        <v>0</v>
      </c>
      <c r="DC138" s="577">
        <v>0</v>
      </c>
      <c r="DD138" s="577">
        <v>0</v>
      </c>
      <c r="DE138" s="577">
        <v>0</v>
      </c>
      <c r="DF138" s="925">
        <v>0</v>
      </c>
    </row>
    <row r="139" spans="1:110">
      <c r="A139" s="954" t="s">
        <v>810</v>
      </c>
      <c r="B139" s="503" t="s">
        <v>811</v>
      </c>
      <c r="C139" s="504" t="s">
        <v>375</v>
      </c>
      <c r="D139" s="483" t="s">
        <v>644</v>
      </c>
      <c r="E139" s="919">
        <v>79043</v>
      </c>
      <c r="F139" s="920">
        <v>70586</v>
      </c>
      <c r="G139" s="576">
        <v>7887.96</v>
      </c>
      <c r="H139" s="576">
        <v>43982</v>
      </c>
      <c r="I139" s="576">
        <v>4769</v>
      </c>
      <c r="J139" s="576">
        <v>20015</v>
      </c>
      <c r="K139" s="576">
        <v>15255</v>
      </c>
      <c r="L139" s="576">
        <v>4469</v>
      </c>
      <c r="M139" s="921">
        <v>291</v>
      </c>
      <c r="N139" s="576">
        <v>0</v>
      </c>
      <c r="O139" s="576">
        <v>0</v>
      </c>
      <c r="P139" s="576">
        <v>1820</v>
      </c>
      <c r="Q139" s="920">
        <v>70586</v>
      </c>
      <c r="R139" s="576">
        <v>50825</v>
      </c>
      <c r="S139" s="576">
        <v>39862.42</v>
      </c>
      <c r="T139" s="576">
        <v>27575.32</v>
      </c>
      <c r="U139" s="576">
        <v>30256</v>
      </c>
      <c r="V139" s="926">
        <v>91.14</v>
      </c>
      <c r="W139" s="923">
        <v>26994.12</v>
      </c>
      <c r="X139" s="923">
        <v>30398</v>
      </c>
      <c r="Y139" s="576">
        <v>88.8</v>
      </c>
      <c r="Z139" s="923">
        <v>2820</v>
      </c>
      <c r="AA139" s="923">
        <v>581.20000000000005</v>
      </c>
      <c r="AB139" s="576">
        <v>12287.11</v>
      </c>
      <c r="AC139" s="576">
        <v>1220</v>
      </c>
      <c r="AD139" s="576">
        <v>125</v>
      </c>
      <c r="AE139" s="576">
        <v>9617.58</v>
      </c>
      <c r="AF139" s="576">
        <v>19761</v>
      </c>
      <c r="AG139" s="576">
        <v>13497</v>
      </c>
      <c r="AH139" s="576">
        <v>4344</v>
      </c>
      <c r="AI139" s="576">
        <v>0</v>
      </c>
      <c r="AJ139" s="576">
        <v>36</v>
      </c>
      <c r="AK139" s="576">
        <v>0</v>
      </c>
      <c r="AL139" s="576">
        <v>0</v>
      </c>
      <c r="AM139" s="920">
        <v>8457</v>
      </c>
      <c r="AN139" s="576">
        <v>0</v>
      </c>
      <c r="AO139" s="576">
        <v>565</v>
      </c>
      <c r="AP139" s="576">
        <v>5000</v>
      </c>
      <c r="AQ139" s="576">
        <v>2892</v>
      </c>
      <c r="AR139" s="919">
        <v>83176</v>
      </c>
      <c r="AS139" s="920">
        <v>69148</v>
      </c>
      <c r="AT139" s="576">
        <v>7727.26</v>
      </c>
      <c r="AU139" s="576">
        <v>8796</v>
      </c>
      <c r="AV139" s="576">
        <v>19273</v>
      </c>
      <c r="AW139" s="576">
        <v>32321</v>
      </c>
      <c r="AX139" s="576">
        <v>22422</v>
      </c>
      <c r="AY139" s="576">
        <v>6256</v>
      </c>
      <c r="AZ139" s="921">
        <v>2836</v>
      </c>
      <c r="BA139" s="576">
        <v>132</v>
      </c>
      <c r="BB139" s="576">
        <v>0</v>
      </c>
      <c r="BC139" s="576">
        <v>8626</v>
      </c>
      <c r="BD139" s="920">
        <v>69148</v>
      </c>
      <c r="BE139" s="577">
        <v>18372</v>
      </c>
      <c r="BF139" s="577">
        <v>9302</v>
      </c>
      <c r="BG139" s="577">
        <v>1179</v>
      </c>
      <c r="BH139" s="577">
        <v>22544</v>
      </c>
      <c r="BI139" s="577">
        <v>2305</v>
      </c>
      <c r="BJ139" s="577">
        <v>244</v>
      </c>
      <c r="BK139" s="577">
        <v>5026</v>
      </c>
      <c r="BL139" s="577">
        <v>20657</v>
      </c>
      <c r="BM139" s="920">
        <v>14028</v>
      </c>
      <c r="BN139" s="576">
        <v>13667</v>
      </c>
      <c r="BO139" s="576">
        <v>0</v>
      </c>
      <c r="BP139" s="576">
        <v>361</v>
      </c>
      <c r="BQ139" s="577">
        <v>1438</v>
      </c>
      <c r="BR139" s="577">
        <v>1438</v>
      </c>
      <c r="BS139" s="577">
        <v>158</v>
      </c>
      <c r="BT139" s="577">
        <v>13987</v>
      </c>
      <c r="BU139" s="577">
        <v>606.05999999999995</v>
      </c>
      <c r="BV139" s="577">
        <v>469.96</v>
      </c>
      <c r="BW139" s="577">
        <v>33.85</v>
      </c>
      <c r="BX139" s="577">
        <v>45.87</v>
      </c>
      <c r="BY139" s="577">
        <v>5.04</v>
      </c>
      <c r="BZ139" s="577">
        <v>0.11</v>
      </c>
      <c r="CA139" s="577">
        <v>0</v>
      </c>
      <c r="CB139" s="577">
        <v>5.23</v>
      </c>
      <c r="CC139" s="577">
        <v>46</v>
      </c>
      <c r="CD139" s="577">
        <v>0</v>
      </c>
      <c r="CE139" s="577">
        <v>0</v>
      </c>
      <c r="CF139" s="577">
        <v>0</v>
      </c>
      <c r="CG139" s="577">
        <v>0</v>
      </c>
      <c r="CH139" s="577">
        <v>0</v>
      </c>
      <c r="CI139" s="577">
        <v>0</v>
      </c>
      <c r="CJ139" s="577">
        <v>0</v>
      </c>
      <c r="CK139" s="577">
        <v>0</v>
      </c>
      <c r="CL139" s="577">
        <v>0</v>
      </c>
      <c r="CM139" s="577">
        <v>0</v>
      </c>
      <c r="CN139" s="577">
        <v>42687</v>
      </c>
      <c r="CO139" s="577">
        <v>29597</v>
      </c>
      <c r="CP139" s="577">
        <v>6380</v>
      </c>
      <c r="CQ139" s="577">
        <v>5386</v>
      </c>
      <c r="CR139" s="577">
        <v>556</v>
      </c>
      <c r="CS139" s="577">
        <v>90</v>
      </c>
      <c r="CT139" s="577">
        <v>0</v>
      </c>
      <c r="CU139" s="577">
        <v>237</v>
      </c>
      <c r="CV139" s="577">
        <v>441</v>
      </c>
      <c r="CW139" s="577">
        <v>0</v>
      </c>
      <c r="CX139" s="577">
        <v>0</v>
      </c>
      <c r="CY139" s="577">
        <v>0</v>
      </c>
      <c r="CZ139" s="577">
        <v>0</v>
      </c>
      <c r="DA139" s="577">
        <v>0</v>
      </c>
      <c r="DB139" s="577">
        <v>0</v>
      </c>
      <c r="DC139" s="577">
        <v>0</v>
      </c>
      <c r="DD139" s="577">
        <v>0</v>
      </c>
      <c r="DE139" s="577">
        <v>0</v>
      </c>
      <c r="DF139" s="925">
        <v>0</v>
      </c>
    </row>
    <row r="140" spans="1:110">
      <c r="A140" s="954" t="s">
        <v>812</v>
      </c>
      <c r="B140" s="503" t="s">
        <v>813</v>
      </c>
      <c r="C140" s="504" t="s">
        <v>354</v>
      </c>
      <c r="D140" s="483" t="s">
        <v>644</v>
      </c>
      <c r="E140" s="919">
        <v>128125</v>
      </c>
      <c r="F140" s="920">
        <v>98269</v>
      </c>
      <c r="G140" s="576">
        <v>4232.2</v>
      </c>
      <c r="H140" s="576">
        <v>38736</v>
      </c>
      <c r="I140" s="576">
        <v>2709</v>
      </c>
      <c r="J140" s="576">
        <v>55064</v>
      </c>
      <c r="K140" s="576">
        <v>46262</v>
      </c>
      <c r="L140" s="576">
        <v>8619</v>
      </c>
      <c r="M140" s="921">
        <v>183</v>
      </c>
      <c r="N140" s="576">
        <v>342</v>
      </c>
      <c r="O140" s="576">
        <v>5</v>
      </c>
      <c r="P140" s="576">
        <v>1418</v>
      </c>
      <c r="Q140" s="920">
        <v>98269</v>
      </c>
      <c r="R140" s="576">
        <v>15198</v>
      </c>
      <c r="S140" s="576">
        <v>4136</v>
      </c>
      <c r="T140" s="576">
        <v>2052</v>
      </c>
      <c r="U140" s="576">
        <v>5624.72</v>
      </c>
      <c r="V140" s="926">
        <v>36.479999999999997</v>
      </c>
      <c r="W140" s="923">
        <v>1724</v>
      </c>
      <c r="X140" s="923">
        <v>8535.7199999999993</v>
      </c>
      <c r="Y140" s="576">
        <v>20.2</v>
      </c>
      <c r="Z140" s="923">
        <v>4149</v>
      </c>
      <c r="AA140" s="923">
        <v>328</v>
      </c>
      <c r="AB140" s="576">
        <v>2084</v>
      </c>
      <c r="AC140" s="576">
        <v>2864</v>
      </c>
      <c r="AD140" s="576">
        <v>41</v>
      </c>
      <c r="AE140" s="576">
        <v>8157</v>
      </c>
      <c r="AF140" s="576">
        <v>83071</v>
      </c>
      <c r="AG140" s="576">
        <v>43382</v>
      </c>
      <c r="AH140" s="576">
        <v>8578</v>
      </c>
      <c r="AI140" s="576">
        <v>23676</v>
      </c>
      <c r="AJ140" s="576">
        <v>6592</v>
      </c>
      <c r="AK140" s="576">
        <v>0</v>
      </c>
      <c r="AL140" s="576">
        <v>0</v>
      </c>
      <c r="AM140" s="920">
        <v>29856</v>
      </c>
      <c r="AN140" s="576">
        <v>9</v>
      </c>
      <c r="AO140" s="576">
        <v>25396</v>
      </c>
      <c r="AP140" s="576">
        <v>0</v>
      </c>
      <c r="AQ140" s="576">
        <v>4451</v>
      </c>
      <c r="AR140" s="919">
        <v>129607</v>
      </c>
      <c r="AS140" s="920">
        <v>97495</v>
      </c>
      <c r="AT140" s="576">
        <v>4198.87</v>
      </c>
      <c r="AU140" s="576">
        <v>8276</v>
      </c>
      <c r="AV140" s="576">
        <v>9028</v>
      </c>
      <c r="AW140" s="576">
        <v>62840</v>
      </c>
      <c r="AX140" s="576">
        <v>47745</v>
      </c>
      <c r="AY140" s="576">
        <v>11372</v>
      </c>
      <c r="AZ140" s="921">
        <v>3499</v>
      </c>
      <c r="BA140" s="576">
        <v>0</v>
      </c>
      <c r="BB140" s="576">
        <v>0</v>
      </c>
      <c r="BC140" s="576">
        <v>17351</v>
      </c>
      <c r="BD140" s="920">
        <v>97495</v>
      </c>
      <c r="BE140" s="577">
        <v>36539</v>
      </c>
      <c r="BF140" s="577">
        <v>23841</v>
      </c>
      <c r="BG140" s="577">
        <v>3437</v>
      </c>
      <c r="BH140" s="577">
        <v>24840</v>
      </c>
      <c r="BI140" s="577">
        <v>1199</v>
      </c>
      <c r="BJ140" s="577">
        <v>49</v>
      </c>
      <c r="BK140" s="577">
        <v>11115</v>
      </c>
      <c r="BL140" s="577">
        <v>23753</v>
      </c>
      <c r="BM140" s="920">
        <v>32112</v>
      </c>
      <c r="BN140" s="576">
        <v>29316</v>
      </c>
      <c r="BO140" s="576">
        <v>0</v>
      </c>
      <c r="BP140" s="576">
        <v>2796</v>
      </c>
      <c r="BQ140" s="577">
        <v>774</v>
      </c>
      <c r="BR140" s="577">
        <v>774</v>
      </c>
      <c r="BS140" s="577">
        <v>586</v>
      </c>
      <c r="BT140" s="577">
        <v>6868</v>
      </c>
      <c r="BU140" s="577">
        <v>287.29000000000002</v>
      </c>
      <c r="BV140" s="577">
        <v>254.39</v>
      </c>
      <c r="BW140" s="577">
        <v>18.68</v>
      </c>
      <c r="BX140" s="577">
        <v>0</v>
      </c>
      <c r="BY140" s="577">
        <v>3.39</v>
      </c>
      <c r="BZ140" s="577">
        <v>0</v>
      </c>
      <c r="CA140" s="577">
        <v>0</v>
      </c>
      <c r="CB140" s="577">
        <v>0</v>
      </c>
      <c r="CC140" s="577">
        <v>2.54</v>
      </c>
      <c r="CD140" s="577">
        <v>0</v>
      </c>
      <c r="CE140" s="577">
        <v>0</v>
      </c>
      <c r="CF140" s="577">
        <v>1.43</v>
      </c>
      <c r="CG140" s="577">
        <v>6.86</v>
      </c>
      <c r="CH140" s="577">
        <v>0</v>
      </c>
      <c r="CI140" s="577">
        <v>0</v>
      </c>
      <c r="CJ140" s="577">
        <v>0</v>
      </c>
      <c r="CK140" s="577">
        <v>0</v>
      </c>
      <c r="CL140" s="577">
        <v>0</v>
      </c>
      <c r="CM140" s="577">
        <v>0</v>
      </c>
      <c r="CN140" s="577">
        <v>11072.24</v>
      </c>
      <c r="CO140" s="577">
        <v>9605.7199999999993</v>
      </c>
      <c r="CP140" s="577">
        <v>1191.24</v>
      </c>
      <c r="CQ140" s="577">
        <v>0</v>
      </c>
      <c r="CR140" s="577">
        <v>211.28</v>
      </c>
      <c r="CS140" s="577">
        <v>0</v>
      </c>
      <c r="CT140" s="577">
        <v>0</v>
      </c>
      <c r="CU140" s="577">
        <v>0</v>
      </c>
      <c r="CV140" s="577">
        <v>0.38</v>
      </c>
      <c r="CW140" s="577">
        <v>0</v>
      </c>
      <c r="CX140" s="577">
        <v>0</v>
      </c>
      <c r="CY140" s="577">
        <v>0.2</v>
      </c>
      <c r="CZ140" s="577">
        <v>63.43</v>
      </c>
      <c r="DA140" s="577">
        <v>0</v>
      </c>
      <c r="DB140" s="577">
        <v>0</v>
      </c>
      <c r="DC140" s="577">
        <v>0</v>
      </c>
      <c r="DD140" s="577">
        <v>0</v>
      </c>
      <c r="DE140" s="577">
        <v>0</v>
      </c>
      <c r="DF140" s="925">
        <v>0</v>
      </c>
    </row>
    <row r="141" spans="1:110">
      <c r="A141" s="954" t="s">
        <v>814</v>
      </c>
      <c r="B141" s="503" t="s">
        <v>815</v>
      </c>
      <c r="C141" s="504" t="s">
        <v>401</v>
      </c>
      <c r="D141" s="483" t="s">
        <v>644</v>
      </c>
      <c r="E141" s="919">
        <v>82793</v>
      </c>
      <c r="F141" s="920">
        <v>60987</v>
      </c>
      <c r="G141" s="576">
        <v>6695.89</v>
      </c>
      <c r="H141" s="576">
        <v>31874</v>
      </c>
      <c r="I141" s="576">
        <v>1821</v>
      </c>
      <c r="J141" s="576">
        <v>25272</v>
      </c>
      <c r="K141" s="576">
        <v>17768</v>
      </c>
      <c r="L141" s="576">
        <v>5962</v>
      </c>
      <c r="M141" s="921">
        <v>1542</v>
      </c>
      <c r="N141" s="576">
        <v>0</v>
      </c>
      <c r="O141" s="576">
        <v>0</v>
      </c>
      <c r="P141" s="576">
        <v>2020</v>
      </c>
      <c r="Q141" s="920">
        <v>60987</v>
      </c>
      <c r="R141" s="576">
        <v>16637</v>
      </c>
      <c r="S141" s="576">
        <v>8746</v>
      </c>
      <c r="T141" s="576">
        <v>7757</v>
      </c>
      <c r="U141" s="576">
        <v>10043.1</v>
      </c>
      <c r="V141" s="926">
        <v>77.239999999999995</v>
      </c>
      <c r="W141" s="923">
        <v>7110</v>
      </c>
      <c r="X141" s="923">
        <v>11737.1</v>
      </c>
      <c r="Y141" s="576">
        <v>60.58</v>
      </c>
      <c r="Z141" s="923">
        <v>3771</v>
      </c>
      <c r="AA141" s="923">
        <v>647</v>
      </c>
      <c r="AB141" s="576">
        <v>989</v>
      </c>
      <c r="AC141" s="576">
        <v>972</v>
      </c>
      <c r="AD141" s="576">
        <v>0</v>
      </c>
      <c r="AE141" s="576">
        <v>6919</v>
      </c>
      <c r="AF141" s="576">
        <v>44350</v>
      </c>
      <c r="AG141" s="576">
        <v>16796</v>
      </c>
      <c r="AH141" s="576">
        <v>5962</v>
      </c>
      <c r="AI141" s="576">
        <v>12297</v>
      </c>
      <c r="AJ141" s="576">
        <v>6938</v>
      </c>
      <c r="AK141" s="576">
        <v>0</v>
      </c>
      <c r="AL141" s="576">
        <v>0</v>
      </c>
      <c r="AM141" s="920">
        <v>21806</v>
      </c>
      <c r="AN141" s="576">
        <v>0</v>
      </c>
      <c r="AO141" s="576">
        <v>17928</v>
      </c>
      <c r="AP141" s="576">
        <v>0</v>
      </c>
      <c r="AQ141" s="576">
        <v>3878</v>
      </c>
      <c r="AR141" s="919">
        <v>81010</v>
      </c>
      <c r="AS141" s="920">
        <v>56387</v>
      </c>
      <c r="AT141" s="576">
        <v>6190.84</v>
      </c>
      <c r="AU141" s="576">
        <v>5173</v>
      </c>
      <c r="AV141" s="576">
        <v>11890</v>
      </c>
      <c r="AW141" s="576">
        <v>30684</v>
      </c>
      <c r="AX141" s="576">
        <v>18915</v>
      </c>
      <c r="AY141" s="576">
        <v>7600</v>
      </c>
      <c r="AZ141" s="921">
        <v>3434</v>
      </c>
      <c r="BA141" s="576">
        <v>569</v>
      </c>
      <c r="BB141" s="576">
        <v>4</v>
      </c>
      <c r="BC141" s="576">
        <v>8071</v>
      </c>
      <c r="BD141" s="920">
        <v>56387</v>
      </c>
      <c r="BE141" s="577">
        <v>26056</v>
      </c>
      <c r="BF141" s="577">
        <v>10256</v>
      </c>
      <c r="BG141" s="577">
        <v>1825</v>
      </c>
      <c r="BH141" s="577">
        <v>13990</v>
      </c>
      <c r="BI141" s="577">
        <v>665</v>
      </c>
      <c r="BJ141" s="577">
        <v>178</v>
      </c>
      <c r="BK141" s="577">
        <v>672</v>
      </c>
      <c r="BL141" s="577">
        <v>14826</v>
      </c>
      <c r="BM141" s="920">
        <v>24623</v>
      </c>
      <c r="BN141" s="576">
        <v>21409</v>
      </c>
      <c r="BO141" s="576">
        <v>0</v>
      </c>
      <c r="BP141" s="576">
        <v>3214</v>
      </c>
      <c r="BQ141" s="577">
        <v>4600</v>
      </c>
      <c r="BR141" s="577">
        <v>4600</v>
      </c>
      <c r="BS141" s="577">
        <v>5460</v>
      </c>
      <c r="BT141" s="577">
        <v>2733</v>
      </c>
      <c r="BU141" s="577">
        <v>371.92</v>
      </c>
      <c r="BV141" s="577">
        <v>319.01</v>
      </c>
      <c r="BW141" s="577">
        <v>11.06</v>
      </c>
      <c r="BX141" s="577">
        <v>0</v>
      </c>
      <c r="BY141" s="577">
        <v>9.82</v>
      </c>
      <c r="BZ141" s="577">
        <v>0</v>
      </c>
      <c r="CA141" s="577">
        <v>0</v>
      </c>
      <c r="CB141" s="577">
        <v>0</v>
      </c>
      <c r="CC141" s="577">
        <v>17.12</v>
      </c>
      <c r="CD141" s="577">
        <v>0</v>
      </c>
      <c r="CE141" s="577">
        <v>10.28</v>
      </c>
      <c r="CF141" s="577">
        <v>0</v>
      </c>
      <c r="CG141" s="577">
        <v>4.6500000000000004</v>
      </c>
      <c r="CH141" s="577">
        <v>0</v>
      </c>
      <c r="CI141" s="577">
        <v>0</v>
      </c>
      <c r="CJ141" s="577">
        <v>0</v>
      </c>
      <c r="CK141" s="577">
        <v>0</v>
      </c>
      <c r="CL141" s="577">
        <v>0</v>
      </c>
      <c r="CM141" s="577">
        <v>0</v>
      </c>
      <c r="CN141" s="577">
        <v>13221.38</v>
      </c>
      <c r="CO141" s="577">
        <v>11867.1</v>
      </c>
      <c r="CP141" s="577">
        <v>788.14</v>
      </c>
      <c r="CQ141" s="577">
        <v>0</v>
      </c>
      <c r="CR141" s="577">
        <v>449.78</v>
      </c>
      <c r="CS141" s="577">
        <v>0</v>
      </c>
      <c r="CT141" s="577">
        <v>0</v>
      </c>
      <c r="CU141" s="577">
        <v>0</v>
      </c>
      <c r="CV141" s="577">
        <v>52.1</v>
      </c>
      <c r="CW141" s="577">
        <v>0</v>
      </c>
      <c r="CX141" s="577">
        <v>52.4</v>
      </c>
      <c r="CY141" s="577">
        <v>0</v>
      </c>
      <c r="CZ141" s="577">
        <v>11.85</v>
      </c>
      <c r="DA141" s="577">
        <v>0</v>
      </c>
      <c r="DB141" s="577">
        <v>0</v>
      </c>
      <c r="DC141" s="577">
        <v>0</v>
      </c>
      <c r="DD141" s="577">
        <v>0</v>
      </c>
      <c r="DE141" s="577">
        <v>0</v>
      </c>
      <c r="DF141" s="925">
        <v>0</v>
      </c>
    </row>
    <row r="142" spans="1:110">
      <c r="A142" s="954" t="s">
        <v>816</v>
      </c>
      <c r="B142" s="503" t="s">
        <v>817</v>
      </c>
      <c r="C142" s="504" t="s">
        <v>401</v>
      </c>
      <c r="D142" s="483" t="s">
        <v>644</v>
      </c>
      <c r="E142" s="919">
        <v>35645</v>
      </c>
      <c r="F142" s="920">
        <v>31578</v>
      </c>
      <c r="G142" s="576">
        <v>5509.44</v>
      </c>
      <c r="H142" s="576">
        <v>14756</v>
      </c>
      <c r="I142" s="576">
        <v>1246</v>
      </c>
      <c r="J142" s="576">
        <v>15034</v>
      </c>
      <c r="K142" s="576">
        <v>9657</v>
      </c>
      <c r="L142" s="576">
        <v>4909</v>
      </c>
      <c r="M142" s="921">
        <v>402</v>
      </c>
      <c r="N142" s="576">
        <v>25</v>
      </c>
      <c r="O142" s="576">
        <v>0</v>
      </c>
      <c r="P142" s="576">
        <v>517</v>
      </c>
      <c r="Q142" s="920">
        <v>31578</v>
      </c>
      <c r="R142" s="576">
        <v>4629</v>
      </c>
      <c r="S142" s="576">
        <v>1296</v>
      </c>
      <c r="T142" s="576">
        <v>1247</v>
      </c>
      <c r="U142" s="576">
        <v>6101</v>
      </c>
      <c r="V142" s="926">
        <v>20.440000000000001</v>
      </c>
      <c r="W142" s="923">
        <v>1192</v>
      </c>
      <c r="X142" s="923">
        <v>6803</v>
      </c>
      <c r="Y142" s="576">
        <v>17.52</v>
      </c>
      <c r="Z142" s="923">
        <v>2466</v>
      </c>
      <c r="AA142" s="923">
        <v>55</v>
      </c>
      <c r="AB142" s="576">
        <v>49</v>
      </c>
      <c r="AC142" s="576">
        <v>26</v>
      </c>
      <c r="AD142" s="576">
        <v>0</v>
      </c>
      <c r="AE142" s="576">
        <v>3307</v>
      </c>
      <c r="AF142" s="576">
        <v>26949</v>
      </c>
      <c r="AG142" s="576">
        <v>9818</v>
      </c>
      <c r="AH142" s="576">
        <v>4909</v>
      </c>
      <c r="AI142" s="576">
        <v>9014</v>
      </c>
      <c r="AJ142" s="576">
        <v>1985</v>
      </c>
      <c r="AK142" s="576">
        <v>0</v>
      </c>
      <c r="AL142" s="576">
        <v>0</v>
      </c>
      <c r="AM142" s="920">
        <v>4067</v>
      </c>
      <c r="AN142" s="576">
        <v>0</v>
      </c>
      <c r="AO142" s="576">
        <v>3236</v>
      </c>
      <c r="AP142" s="576">
        <v>0</v>
      </c>
      <c r="AQ142" s="576">
        <v>831</v>
      </c>
      <c r="AR142" s="919">
        <v>36730</v>
      </c>
      <c r="AS142" s="920">
        <v>31620</v>
      </c>
      <c r="AT142" s="576">
        <v>5516.77</v>
      </c>
      <c r="AU142" s="576">
        <v>4863</v>
      </c>
      <c r="AV142" s="576">
        <v>4043</v>
      </c>
      <c r="AW142" s="576">
        <v>19494</v>
      </c>
      <c r="AX142" s="576">
        <v>12195</v>
      </c>
      <c r="AY142" s="576">
        <v>6482</v>
      </c>
      <c r="AZ142" s="921">
        <v>646</v>
      </c>
      <c r="BA142" s="576">
        <v>513</v>
      </c>
      <c r="BB142" s="576">
        <v>0</v>
      </c>
      <c r="BC142" s="576">
        <v>2707</v>
      </c>
      <c r="BD142" s="920">
        <v>31620</v>
      </c>
      <c r="BE142" s="577">
        <v>11337</v>
      </c>
      <c r="BF142" s="577">
        <v>5624</v>
      </c>
      <c r="BG142" s="577">
        <v>1508</v>
      </c>
      <c r="BH142" s="577">
        <v>7861</v>
      </c>
      <c r="BI142" s="577">
        <v>1749</v>
      </c>
      <c r="BJ142" s="577">
        <v>65</v>
      </c>
      <c r="BK142" s="577">
        <v>0</v>
      </c>
      <c r="BL142" s="577">
        <v>10608</v>
      </c>
      <c r="BM142" s="920">
        <v>5110</v>
      </c>
      <c r="BN142" s="576">
        <v>4955</v>
      </c>
      <c r="BO142" s="576">
        <v>0</v>
      </c>
      <c r="BP142" s="576">
        <v>155</v>
      </c>
      <c r="BQ142" s="577">
        <v>-42</v>
      </c>
      <c r="BR142" s="577">
        <v>-42</v>
      </c>
      <c r="BS142" s="577">
        <v>939</v>
      </c>
      <c r="BT142" s="577">
        <v>7970</v>
      </c>
      <c r="BU142" s="577">
        <v>105.22</v>
      </c>
      <c r="BV142" s="577">
        <v>104.14</v>
      </c>
      <c r="BW142" s="577">
        <v>0.53</v>
      </c>
      <c r="BX142" s="577">
        <v>0.5</v>
      </c>
      <c r="BY142" s="577">
        <v>0.04</v>
      </c>
      <c r="BZ142" s="577">
        <v>0</v>
      </c>
      <c r="CA142" s="577">
        <v>0</v>
      </c>
      <c r="CB142" s="577">
        <v>0</v>
      </c>
      <c r="CC142" s="577">
        <v>0</v>
      </c>
      <c r="CD142" s="577">
        <v>0</v>
      </c>
      <c r="CE142" s="577">
        <v>0</v>
      </c>
      <c r="CF142" s="577">
        <v>0</v>
      </c>
      <c r="CG142" s="577">
        <v>0</v>
      </c>
      <c r="CH142" s="577">
        <v>0</v>
      </c>
      <c r="CI142" s="577">
        <v>0</v>
      </c>
      <c r="CJ142" s="577">
        <v>0</v>
      </c>
      <c r="CK142" s="577">
        <v>0</v>
      </c>
      <c r="CL142" s="577">
        <v>0</v>
      </c>
      <c r="CM142" s="577">
        <v>0</v>
      </c>
      <c r="CN142" s="577">
        <v>4318</v>
      </c>
      <c r="CO142" s="577">
        <v>4242</v>
      </c>
      <c r="CP142" s="577">
        <v>42</v>
      </c>
      <c r="CQ142" s="577">
        <v>32</v>
      </c>
      <c r="CR142" s="577">
        <v>2</v>
      </c>
      <c r="CS142" s="577">
        <v>0</v>
      </c>
      <c r="CT142" s="577">
        <v>0</v>
      </c>
      <c r="CU142" s="577">
        <v>0</v>
      </c>
      <c r="CV142" s="577">
        <v>0</v>
      </c>
      <c r="CW142" s="577">
        <v>0</v>
      </c>
      <c r="CX142" s="577">
        <v>0</v>
      </c>
      <c r="CY142" s="577">
        <v>0</v>
      </c>
      <c r="CZ142" s="577">
        <v>0</v>
      </c>
      <c r="DA142" s="577">
        <v>0</v>
      </c>
      <c r="DB142" s="577">
        <v>0</v>
      </c>
      <c r="DC142" s="577">
        <v>0</v>
      </c>
      <c r="DD142" s="577">
        <v>0</v>
      </c>
      <c r="DE142" s="577">
        <v>0</v>
      </c>
      <c r="DF142" s="925">
        <v>0</v>
      </c>
    </row>
    <row r="143" spans="1:110">
      <c r="A143" s="954" t="s">
        <v>818</v>
      </c>
      <c r="B143" s="503" t="s">
        <v>819</v>
      </c>
      <c r="C143" s="504" t="s">
        <v>375</v>
      </c>
      <c r="D143" s="483" t="s">
        <v>644</v>
      </c>
      <c r="E143" s="919">
        <v>45312</v>
      </c>
      <c r="F143" s="920">
        <v>32848</v>
      </c>
      <c r="G143" s="576">
        <v>8517.8700000000008</v>
      </c>
      <c r="H143" s="576">
        <v>14729</v>
      </c>
      <c r="I143" s="576">
        <v>970</v>
      </c>
      <c r="J143" s="576">
        <v>16617</v>
      </c>
      <c r="K143" s="576">
        <v>12182</v>
      </c>
      <c r="L143" s="576">
        <v>3846</v>
      </c>
      <c r="M143" s="921">
        <v>589</v>
      </c>
      <c r="N143" s="576">
        <v>2</v>
      </c>
      <c r="O143" s="576">
        <v>2</v>
      </c>
      <c r="P143" s="576">
        <v>530</v>
      </c>
      <c r="Q143" s="920">
        <v>32848</v>
      </c>
      <c r="R143" s="576">
        <v>6662</v>
      </c>
      <c r="S143" s="576">
        <v>3426</v>
      </c>
      <c r="T143" s="576">
        <v>2929</v>
      </c>
      <c r="U143" s="576">
        <v>5227.97</v>
      </c>
      <c r="V143" s="926">
        <v>56.03</v>
      </c>
      <c r="W143" s="923">
        <v>2848</v>
      </c>
      <c r="X143" s="923">
        <v>5479.97</v>
      </c>
      <c r="Y143" s="576">
        <v>51.97</v>
      </c>
      <c r="Z143" s="923">
        <v>1725</v>
      </c>
      <c r="AA143" s="923">
        <v>81</v>
      </c>
      <c r="AB143" s="576">
        <v>497</v>
      </c>
      <c r="AC143" s="576">
        <v>226</v>
      </c>
      <c r="AD143" s="576">
        <v>6</v>
      </c>
      <c r="AE143" s="576">
        <v>3004</v>
      </c>
      <c r="AF143" s="576">
        <v>26186</v>
      </c>
      <c r="AG143" s="576">
        <v>12121</v>
      </c>
      <c r="AH143" s="576">
        <v>3840</v>
      </c>
      <c r="AI143" s="576">
        <v>8147</v>
      </c>
      <c r="AJ143" s="576">
        <v>1394</v>
      </c>
      <c r="AK143" s="576">
        <v>0</v>
      </c>
      <c r="AL143" s="576">
        <v>0</v>
      </c>
      <c r="AM143" s="920">
        <v>12464</v>
      </c>
      <c r="AN143" s="576">
        <v>0</v>
      </c>
      <c r="AO143" s="576">
        <v>6653</v>
      </c>
      <c r="AP143" s="576">
        <v>2500</v>
      </c>
      <c r="AQ143" s="576">
        <v>3311</v>
      </c>
      <c r="AR143" s="919">
        <v>47967</v>
      </c>
      <c r="AS143" s="920">
        <v>32768</v>
      </c>
      <c r="AT143" s="576">
        <v>8497.1200000000008</v>
      </c>
      <c r="AU143" s="576">
        <v>5270</v>
      </c>
      <c r="AV143" s="576">
        <v>4125</v>
      </c>
      <c r="AW143" s="576">
        <v>20439</v>
      </c>
      <c r="AX143" s="576">
        <v>13925</v>
      </c>
      <c r="AY143" s="576">
        <v>5354</v>
      </c>
      <c r="AZ143" s="921">
        <v>999</v>
      </c>
      <c r="BA143" s="576">
        <v>15</v>
      </c>
      <c r="BB143" s="576">
        <v>0</v>
      </c>
      <c r="BC143" s="576">
        <v>2919</v>
      </c>
      <c r="BD143" s="920">
        <v>32768</v>
      </c>
      <c r="BE143" s="577">
        <v>15236</v>
      </c>
      <c r="BF143" s="577">
        <v>8790</v>
      </c>
      <c r="BG143" s="577">
        <v>1949</v>
      </c>
      <c r="BH143" s="577">
        <v>7952</v>
      </c>
      <c r="BI143" s="577">
        <v>626</v>
      </c>
      <c r="BJ143" s="577">
        <v>184</v>
      </c>
      <c r="BK143" s="577">
        <v>452</v>
      </c>
      <c r="BL143" s="577">
        <v>8318</v>
      </c>
      <c r="BM143" s="920">
        <v>15199</v>
      </c>
      <c r="BN143" s="576">
        <v>14451</v>
      </c>
      <c r="BO143" s="576">
        <v>0</v>
      </c>
      <c r="BP143" s="576">
        <v>748</v>
      </c>
      <c r="BQ143" s="577">
        <v>80</v>
      </c>
      <c r="BR143" s="577">
        <v>80</v>
      </c>
      <c r="BS143" s="577">
        <v>-720</v>
      </c>
      <c r="BT143" s="577">
        <v>5242</v>
      </c>
      <c r="BU143" s="577">
        <v>754.26</v>
      </c>
      <c r="BV143" s="577">
        <v>143.03</v>
      </c>
      <c r="BW143" s="577">
        <v>11.36</v>
      </c>
      <c r="BX143" s="577">
        <v>0</v>
      </c>
      <c r="BY143" s="577">
        <v>0.69</v>
      </c>
      <c r="BZ143" s="577">
        <v>0</v>
      </c>
      <c r="CA143" s="577">
        <v>0</v>
      </c>
      <c r="CB143" s="577">
        <v>0</v>
      </c>
      <c r="CC143" s="577">
        <v>0</v>
      </c>
      <c r="CD143" s="577">
        <v>0</v>
      </c>
      <c r="CE143" s="577">
        <v>0</v>
      </c>
      <c r="CF143" s="577">
        <v>598.33000000000004</v>
      </c>
      <c r="CG143" s="577">
        <v>0</v>
      </c>
      <c r="CH143" s="577">
        <v>0</v>
      </c>
      <c r="CI143" s="577">
        <v>0</v>
      </c>
      <c r="CJ143" s="577">
        <v>0</v>
      </c>
      <c r="CK143" s="577">
        <v>0</v>
      </c>
      <c r="CL143" s="577">
        <v>0.85</v>
      </c>
      <c r="CM143" s="577">
        <v>0</v>
      </c>
      <c r="CN143" s="577">
        <v>6375.98</v>
      </c>
      <c r="CO143" s="577">
        <v>5783.97</v>
      </c>
      <c r="CP143" s="577">
        <v>541.32000000000005</v>
      </c>
      <c r="CQ143" s="577">
        <v>0</v>
      </c>
      <c r="CR143" s="577">
        <v>35.99</v>
      </c>
      <c r="CS143" s="577">
        <v>0</v>
      </c>
      <c r="CT143" s="577">
        <v>0</v>
      </c>
      <c r="CU143" s="577">
        <v>0</v>
      </c>
      <c r="CV143" s="577">
        <v>0</v>
      </c>
      <c r="CW143" s="577">
        <v>0</v>
      </c>
      <c r="CX143" s="577">
        <v>0</v>
      </c>
      <c r="CY143" s="577">
        <v>9.75</v>
      </c>
      <c r="CZ143" s="577">
        <v>0</v>
      </c>
      <c r="DA143" s="577">
        <v>0</v>
      </c>
      <c r="DB143" s="577">
        <v>0</v>
      </c>
      <c r="DC143" s="577">
        <v>0</v>
      </c>
      <c r="DD143" s="577">
        <v>0</v>
      </c>
      <c r="DE143" s="577">
        <v>4.9400000000000004</v>
      </c>
      <c r="DF143" s="925">
        <v>0</v>
      </c>
    </row>
    <row r="144" spans="1:110">
      <c r="A144" s="954" t="s">
        <v>820</v>
      </c>
      <c r="B144" s="503" t="s">
        <v>821</v>
      </c>
      <c r="C144" s="504" t="s">
        <v>401</v>
      </c>
      <c r="D144" s="483" t="s">
        <v>644</v>
      </c>
      <c r="E144" s="919">
        <v>67734</v>
      </c>
      <c r="F144" s="920">
        <v>59449</v>
      </c>
      <c r="G144" s="576">
        <v>10748.06</v>
      </c>
      <c r="H144" s="576">
        <v>22464</v>
      </c>
      <c r="I144" s="576">
        <v>2915</v>
      </c>
      <c r="J144" s="576">
        <v>32793</v>
      </c>
      <c r="K144" s="576">
        <v>28466</v>
      </c>
      <c r="L144" s="576">
        <v>4008</v>
      </c>
      <c r="M144" s="921">
        <v>186</v>
      </c>
      <c r="N144" s="576">
        <v>1063</v>
      </c>
      <c r="O144" s="576">
        <v>1063</v>
      </c>
      <c r="P144" s="576">
        <v>214</v>
      </c>
      <c r="Q144" s="920">
        <v>59449</v>
      </c>
      <c r="R144" s="576">
        <v>28845</v>
      </c>
      <c r="S144" s="576">
        <v>20110</v>
      </c>
      <c r="T144" s="576">
        <v>18951</v>
      </c>
      <c r="U144" s="576">
        <v>19972.7</v>
      </c>
      <c r="V144" s="926">
        <v>94.88</v>
      </c>
      <c r="W144" s="923">
        <v>18568</v>
      </c>
      <c r="X144" s="923">
        <v>21203.7</v>
      </c>
      <c r="Y144" s="576">
        <v>87.57</v>
      </c>
      <c r="Z144" s="923">
        <v>2159</v>
      </c>
      <c r="AA144" s="923">
        <v>383</v>
      </c>
      <c r="AB144" s="576">
        <v>1159</v>
      </c>
      <c r="AC144" s="576">
        <v>1803</v>
      </c>
      <c r="AD144" s="576">
        <v>391</v>
      </c>
      <c r="AE144" s="576">
        <v>6541</v>
      </c>
      <c r="AF144" s="576">
        <v>30604</v>
      </c>
      <c r="AG144" s="576">
        <v>26613</v>
      </c>
      <c r="AH144" s="576">
        <v>3617</v>
      </c>
      <c r="AI144" s="576">
        <v>0</v>
      </c>
      <c r="AJ144" s="576">
        <v>54</v>
      </c>
      <c r="AK144" s="576">
        <v>0</v>
      </c>
      <c r="AL144" s="576">
        <v>0</v>
      </c>
      <c r="AM144" s="920">
        <v>8285</v>
      </c>
      <c r="AN144" s="576">
        <v>0</v>
      </c>
      <c r="AO144" s="576">
        <v>1448</v>
      </c>
      <c r="AP144" s="576">
        <v>1600</v>
      </c>
      <c r="AQ144" s="576">
        <v>5237</v>
      </c>
      <c r="AR144" s="919">
        <v>66126</v>
      </c>
      <c r="AS144" s="920">
        <v>59609</v>
      </c>
      <c r="AT144" s="576">
        <v>10776.98</v>
      </c>
      <c r="AU144" s="576">
        <v>5548</v>
      </c>
      <c r="AV144" s="576">
        <v>10262</v>
      </c>
      <c r="AW144" s="576">
        <v>40110</v>
      </c>
      <c r="AX144" s="576">
        <v>32124</v>
      </c>
      <c r="AY144" s="576">
        <v>4958</v>
      </c>
      <c r="AZ144" s="921">
        <v>2685</v>
      </c>
      <c r="BA144" s="576">
        <v>787</v>
      </c>
      <c r="BB144" s="576">
        <v>0</v>
      </c>
      <c r="BC144" s="576">
        <v>2902</v>
      </c>
      <c r="BD144" s="920">
        <v>59609</v>
      </c>
      <c r="BE144" s="577">
        <v>33473</v>
      </c>
      <c r="BF144" s="577">
        <v>25718</v>
      </c>
      <c r="BG144" s="577">
        <v>1182</v>
      </c>
      <c r="BH144" s="577">
        <v>12612</v>
      </c>
      <c r="BI144" s="577">
        <v>815</v>
      </c>
      <c r="BJ144" s="577">
        <v>368</v>
      </c>
      <c r="BK144" s="577">
        <v>110</v>
      </c>
      <c r="BL144" s="577">
        <v>12231</v>
      </c>
      <c r="BM144" s="920">
        <v>6517</v>
      </c>
      <c r="BN144" s="576">
        <v>6150</v>
      </c>
      <c r="BO144" s="576">
        <v>0</v>
      </c>
      <c r="BP144" s="576">
        <v>367</v>
      </c>
      <c r="BQ144" s="577">
        <v>-160</v>
      </c>
      <c r="BR144" s="577">
        <v>-160</v>
      </c>
      <c r="BS144" s="577">
        <v>-5012</v>
      </c>
      <c r="BT144" s="577">
        <v>3746</v>
      </c>
      <c r="BU144" s="577">
        <v>371.45</v>
      </c>
      <c r="BV144" s="577">
        <v>361.33</v>
      </c>
      <c r="BW144" s="577">
        <v>7.76</v>
      </c>
      <c r="BX144" s="577">
        <v>0</v>
      </c>
      <c r="BY144" s="577">
        <v>0</v>
      </c>
      <c r="BZ144" s="577">
        <v>0.14000000000000001</v>
      </c>
      <c r="CA144" s="577">
        <v>1.08</v>
      </c>
      <c r="CB144" s="577">
        <v>0</v>
      </c>
      <c r="CC144" s="577">
        <v>1.1399999999999999</v>
      </c>
      <c r="CD144" s="577">
        <v>0</v>
      </c>
      <c r="CE144" s="577">
        <v>0</v>
      </c>
      <c r="CF144" s="577">
        <v>0</v>
      </c>
      <c r="CG144" s="577">
        <v>0</v>
      </c>
      <c r="CH144" s="577">
        <v>0</v>
      </c>
      <c r="CI144" s="577">
        <v>0</v>
      </c>
      <c r="CJ144" s="577">
        <v>0</v>
      </c>
      <c r="CK144" s="577">
        <v>0</v>
      </c>
      <c r="CL144" s="577">
        <v>0</v>
      </c>
      <c r="CM144" s="577">
        <v>0</v>
      </c>
      <c r="CN144" s="577">
        <v>22411.4</v>
      </c>
      <c r="CO144" s="577">
        <v>21173.7</v>
      </c>
      <c r="CP144" s="577">
        <v>892.9</v>
      </c>
      <c r="CQ144" s="577">
        <v>0</v>
      </c>
      <c r="CR144" s="577">
        <v>0</v>
      </c>
      <c r="CS144" s="577">
        <v>179.5</v>
      </c>
      <c r="CT144" s="577">
        <v>93.5</v>
      </c>
      <c r="CU144" s="577">
        <v>0</v>
      </c>
      <c r="CV144" s="577">
        <v>71.8</v>
      </c>
      <c r="CW144" s="577">
        <v>0</v>
      </c>
      <c r="CX144" s="577">
        <v>0</v>
      </c>
      <c r="CY144" s="577">
        <v>0</v>
      </c>
      <c r="CZ144" s="577">
        <v>0</v>
      </c>
      <c r="DA144" s="577">
        <v>0</v>
      </c>
      <c r="DB144" s="577">
        <v>0</v>
      </c>
      <c r="DC144" s="577">
        <v>0</v>
      </c>
      <c r="DD144" s="577">
        <v>0</v>
      </c>
      <c r="DE144" s="577">
        <v>0</v>
      </c>
      <c r="DF144" s="925">
        <v>0</v>
      </c>
    </row>
    <row r="145" spans="1:110">
      <c r="A145" s="954" t="s">
        <v>823</v>
      </c>
      <c r="B145" s="503" t="s">
        <v>824</v>
      </c>
      <c r="C145" s="504" t="s">
        <v>401</v>
      </c>
      <c r="D145" s="483" t="s">
        <v>644</v>
      </c>
      <c r="E145" s="919">
        <v>79032</v>
      </c>
      <c r="F145" s="920">
        <v>72696</v>
      </c>
      <c r="G145" s="576">
        <v>7041.93</v>
      </c>
      <c r="H145" s="576">
        <v>31987</v>
      </c>
      <c r="I145" s="576">
        <v>2595</v>
      </c>
      <c r="J145" s="576">
        <v>37128</v>
      </c>
      <c r="K145" s="576">
        <v>29793</v>
      </c>
      <c r="L145" s="576">
        <v>6565</v>
      </c>
      <c r="M145" s="921">
        <v>770</v>
      </c>
      <c r="N145" s="576">
        <v>10</v>
      </c>
      <c r="O145" s="576">
        <v>10</v>
      </c>
      <c r="P145" s="576">
        <v>976</v>
      </c>
      <c r="Q145" s="920">
        <v>72696</v>
      </c>
      <c r="R145" s="576">
        <v>22156</v>
      </c>
      <c r="S145" s="576">
        <v>12226</v>
      </c>
      <c r="T145" s="576">
        <v>8272</v>
      </c>
      <c r="U145" s="576">
        <v>36047</v>
      </c>
      <c r="V145" s="926">
        <v>22.95</v>
      </c>
      <c r="W145" s="923">
        <v>7059</v>
      </c>
      <c r="X145" s="923">
        <v>17062</v>
      </c>
      <c r="Y145" s="576">
        <v>41.37</v>
      </c>
      <c r="Z145" s="923">
        <v>5935</v>
      </c>
      <c r="AA145" s="923">
        <v>1213</v>
      </c>
      <c r="AB145" s="576">
        <v>3954</v>
      </c>
      <c r="AC145" s="576">
        <v>254</v>
      </c>
      <c r="AD145" s="576">
        <v>90</v>
      </c>
      <c r="AE145" s="576">
        <v>9586</v>
      </c>
      <c r="AF145" s="576">
        <v>50540</v>
      </c>
      <c r="AG145" s="576">
        <v>29745</v>
      </c>
      <c r="AH145" s="576">
        <v>6703</v>
      </c>
      <c r="AI145" s="576">
        <v>10814</v>
      </c>
      <c r="AJ145" s="576">
        <v>2032</v>
      </c>
      <c r="AK145" s="576">
        <v>0</v>
      </c>
      <c r="AL145" s="576">
        <v>0</v>
      </c>
      <c r="AM145" s="920">
        <v>6336</v>
      </c>
      <c r="AN145" s="576">
        <v>0</v>
      </c>
      <c r="AO145" s="576">
        <v>4450</v>
      </c>
      <c r="AP145" s="576">
        <v>0</v>
      </c>
      <c r="AQ145" s="576">
        <v>1886</v>
      </c>
      <c r="AR145" s="919">
        <v>80130</v>
      </c>
      <c r="AS145" s="920">
        <v>74757</v>
      </c>
      <c r="AT145" s="576">
        <v>7241.58</v>
      </c>
      <c r="AU145" s="576">
        <v>8470</v>
      </c>
      <c r="AV145" s="576">
        <v>11440</v>
      </c>
      <c r="AW145" s="576">
        <v>43046</v>
      </c>
      <c r="AX145" s="576">
        <v>31300</v>
      </c>
      <c r="AY145" s="576">
        <v>9042</v>
      </c>
      <c r="AZ145" s="921">
        <v>2639</v>
      </c>
      <c r="BA145" s="576">
        <v>0</v>
      </c>
      <c r="BB145" s="576">
        <v>0</v>
      </c>
      <c r="BC145" s="576">
        <v>11801</v>
      </c>
      <c r="BD145" s="920">
        <v>74757</v>
      </c>
      <c r="BE145" s="577">
        <v>37696</v>
      </c>
      <c r="BF145" s="577">
        <v>23024</v>
      </c>
      <c r="BG145" s="577">
        <v>2991</v>
      </c>
      <c r="BH145" s="577">
        <v>13123</v>
      </c>
      <c r="BI145" s="577">
        <v>2490</v>
      </c>
      <c r="BJ145" s="577">
        <v>475</v>
      </c>
      <c r="BK145" s="577">
        <v>423</v>
      </c>
      <c r="BL145" s="577">
        <v>20550</v>
      </c>
      <c r="BM145" s="920">
        <v>5373</v>
      </c>
      <c r="BN145" s="576">
        <v>5113</v>
      </c>
      <c r="BO145" s="576">
        <v>0</v>
      </c>
      <c r="BP145" s="576">
        <v>260</v>
      </c>
      <c r="BQ145" s="577">
        <v>-2061</v>
      </c>
      <c r="BR145" s="577">
        <v>-2061</v>
      </c>
      <c r="BS145" s="577">
        <v>-7143</v>
      </c>
      <c r="BT145" s="577">
        <v>6676</v>
      </c>
      <c r="BU145" s="577">
        <v>1663.6</v>
      </c>
      <c r="BV145" s="577">
        <v>391.3</v>
      </c>
      <c r="BW145" s="577">
        <v>69.94</v>
      </c>
      <c r="BX145" s="577">
        <v>0</v>
      </c>
      <c r="BY145" s="577">
        <v>6.86</v>
      </c>
      <c r="BZ145" s="577">
        <v>0.92</v>
      </c>
      <c r="CA145" s="577">
        <v>0</v>
      </c>
      <c r="CB145" s="577">
        <v>0</v>
      </c>
      <c r="CC145" s="577">
        <v>27.04</v>
      </c>
      <c r="CD145" s="577">
        <v>0</v>
      </c>
      <c r="CE145" s="577">
        <v>0</v>
      </c>
      <c r="CF145" s="577">
        <v>1165.3499999999999</v>
      </c>
      <c r="CG145" s="577">
        <v>2.19</v>
      </c>
      <c r="CH145" s="577">
        <v>0</v>
      </c>
      <c r="CI145" s="577">
        <v>0</v>
      </c>
      <c r="CJ145" s="577">
        <v>0</v>
      </c>
      <c r="CK145" s="577">
        <v>0</v>
      </c>
      <c r="CL145" s="577">
        <v>0</v>
      </c>
      <c r="CM145" s="577">
        <v>0</v>
      </c>
      <c r="CN145" s="577">
        <v>20588</v>
      </c>
      <c r="CO145" s="577">
        <v>14560</v>
      </c>
      <c r="CP145" s="577">
        <v>4783</v>
      </c>
      <c r="CQ145" s="577">
        <v>0</v>
      </c>
      <c r="CR145" s="577">
        <v>428</v>
      </c>
      <c r="CS145" s="577">
        <v>569</v>
      </c>
      <c r="CT145" s="577">
        <v>0</v>
      </c>
      <c r="CU145" s="577">
        <v>0</v>
      </c>
      <c r="CV145" s="577">
        <v>159</v>
      </c>
      <c r="CW145" s="577">
        <v>0</v>
      </c>
      <c r="CX145" s="577">
        <v>0</v>
      </c>
      <c r="CY145" s="577">
        <v>24</v>
      </c>
      <c r="CZ145" s="577">
        <v>65</v>
      </c>
      <c r="DA145" s="577">
        <v>0</v>
      </c>
      <c r="DB145" s="577">
        <v>0</v>
      </c>
      <c r="DC145" s="577">
        <v>0</v>
      </c>
      <c r="DD145" s="577">
        <v>0</v>
      </c>
      <c r="DE145" s="577">
        <v>0</v>
      </c>
      <c r="DF145" s="925">
        <v>0</v>
      </c>
    </row>
    <row r="146" spans="1:110">
      <c r="A146" s="954" t="s">
        <v>826</v>
      </c>
      <c r="B146" s="503" t="s">
        <v>827</v>
      </c>
      <c r="C146" s="504" t="s">
        <v>401</v>
      </c>
      <c r="D146" s="483" t="s">
        <v>644</v>
      </c>
      <c r="E146" s="919">
        <v>39541</v>
      </c>
      <c r="F146" s="920">
        <v>25503</v>
      </c>
      <c r="G146" s="576">
        <v>7331.06</v>
      </c>
      <c r="H146" s="576">
        <v>15928</v>
      </c>
      <c r="I146" s="576">
        <v>416</v>
      </c>
      <c r="J146" s="576">
        <v>9001</v>
      </c>
      <c r="K146" s="576">
        <v>4317</v>
      </c>
      <c r="L146" s="576">
        <v>2426</v>
      </c>
      <c r="M146" s="921">
        <v>2184</v>
      </c>
      <c r="N146" s="576">
        <v>98</v>
      </c>
      <c r="O146" s="576">
        <v>0</v>
      </c>
      <c r="P146" s="576">
        <v>60</v>
      </c>
      <c r="Q146" s="920">
        <v>25503</v>
      </c>
      <c r="R146" s="576">
        <v>6334</v>
      </c>
      <c r="S146" s="576">
        <v>3709</v>
      </c>
      <c r="T146" s="576">
        <v>3193</v>
      </c>
      <c r="U146" s="576">
        <v>5352</v>
      </c>
      <c r="V146" s="926">
        <v>59.66</v>
      </c>
      <c r="W146" s="923">
        <v>2644</v>
      </c>
      <c r="X146" s="923">
        <v>4589</v>
      </c>
      <c r="Y146" s="576">
        <v>57.62</v>
      </c>
      <c r="Z146" s="923">
        <v>1288</v>
      </c>
      <c r="AA146" s="923">
        <v>549</v>
      </c>
      <c r="AB146" s="576">
        <v>516</v>
      </c>
      <c r="AC146" s="576">
        <v>236</v>
      </c>
      <c r="AD146" s="576">
        <v>84</v>
      </c>
      <c r="AE146" s="576">
        <v>2305</v>
      </c>
      <c r="AF146" s="576">
        <v>19169</v>
      </c>
      <c r="AG146" s="576">
        <v>4381</v>
      </c>
      <c r="AH146" s="576">
        <v>2342</v>
      </c>
      <c r="AI146" s="576">
        <v>6922</v>
      </c>
      <c r="AJ146" s="576">
        <v>3870</v>
      </c>
      <c r="AK146" s="576">
        <v>0</v>
      </c>
      <c r="AL146" s="576">
        <v>0</v>
      </c>
      <c r="AM146" s="920">
        <v>14038</v>
      </c>
      <c r="AN146" s="576">
        <v>0</v>
      </c>
      <c r="AO146" s="576">
        <v>8927</v>
      </c>
      <c r="AP146" s="576">
        <v>0</v>
      </c>
      <c r="AQ146" s="576">
        <v>5111</v>
      </c>
      <c r="AR146" s="919">
        <v>34134</v>
      </c>
      <c r="AS146" s="920">
        <v>25749</v>
      </c>
      <c r="AT146" s="576">
        <v>7401.78</v>
      </c>
      <c r="AU146" s="576">
        <v>3615</v>
      </c>
      <c r="AV146" s="576">
        <v>6448</v>
      </c>
      <c r="AW146" s="576">
        <v>11659</v>
      </c>
      <c r="AX146" s="576">
        <v>5529</v>
      </c>
      <c r="AY146" s="576">
        <v>3238</v>
      </c>
      <c r="AZ146" s="921">
        <v>2720</v>
      </c>
      <c r="BA146" s="576">
        <v>202</v>
      </c>
      <c r="BB146" s="576">
        <v>119</v>
      </c>
      <c r="BC146" s="576">
        <v>3825</v>
      </c>
      <c r="BD146" s="920">
        <v>25749</v>
      </c>
      <c r="BE146" s="577">
        <v>10789</v>
      </c>
      <c r="BF146" s="577">
        <v>2423</v>
      </c>
      <c r="BG146" s="577">
        <v>1577</v>
      </c>
      <c r="BH146" s="577">
        <v>4450</v>
      </c>
      <c r="BI146" s="577">
        <v>585</v>
      </c>
      <c r="BJ146" s="577">
        <v>90</v>
      </c>
      <c r="BK146" s="577">
        <v>3476</v>
      </c>
      <c r="BL146" s="577">
        <v>6359</v>
      </c>
      <c r="BM146" s="920">
        <v>8385</v>
      </c>
      <c r="BN146" s="576">
        <v>6948</v>
      </c>
      <c r="BO146" s="576">
        <v>0</v>
      </c>
      <c r="BP146" s="576">
        <v>1437</v>
      </c>
      <c r="BQ146" s="577">
        <v>-246</v>
      </c>
      <c r="BR146" s="577">
        <v>-246</v>
      </c>
      <c r="BS146" s="577">
        <v>-484</v>
      </c>
      <c r="BT146" s="577">
        <v>1993</v>
      </c>
      <c r="BU146" s="577">
        <v>149.38999999999999</v>
      </c>
      <c r="BV146" s="577">
        <v>124.32</v>
      </c>
      <c r="BW146" s="577">
        <v>6.72</v>
      </c>
      <c r="BX146" s="577">
        <v>0</v>
      </c>
      <c r="BY146" s="577">
        <v>2.02</v>
      </c>
      <c r="BZ146" s="577">
        <v>0</v>
      </c>
      <c r="CA146" s="577">
        <v>0</v>
      </c>
      <c r="CB146" s="577">
        <v>0</v>
      </c>
      <c r="CC146" s="577">
        <v>0</v>
      </c>
      <c r="CD146" s="577">
        <v>0</v>
      </c>
      <c r="CE146" s="577">
        <v>1.34</v>
      </c>
      <c r="CF146" s="577">
        <v>0</v>
      </c>
      <c r="CG146" s="577">
        <v>14.99</v>
      </c>
      <c r="CH146" s="577">
        <v>0</v>
      </c>
      <c r="CI146" s="577">
        <v>0</v>
      </c>
      <c r="CJ146" s="577">
        <v>0</v>
      </c>
      <c r="CK146" s="577">
        <v>0</v>
      </c>
      <c r="CL146" s="577">
        <v>0</v>
      </c>
      <c r="CM146" s="577">
        <v>0</v>
      </c>
      <c r="CN146" s="577">
        <v>5107</v>
      </c>
      <c r="CO146" s="577">
        <v>4530</v>
      </c>
      <c r="CP146" s="577">
        <v>471</v>
      </c>
      <c r="CQ146" s="577">
        <v>0</v>
      </c>
      <c r="CR146" s="577">
        <v>96</v>
      </c>
      <c r="CS146" s="577">
        <v>0</v>
      </c>
      <c r="CT146" s="577">
        <v>0</v>
      </c>
      <c r="CU146" s="577">
        <v>0</v>
      </c>
      <c r="CV146" s="577">
        <v>0</v>
      </c>
      <c r="CW146" s="577">
        <v>0</v>
      </c>
      <c r="CX146" s="577">
        <v>3</v>
      </c>
      <c r="CY146" s="577">
        <v>0</v>
      </c>
      <c r="CZ146" s="577">
        <v>7</v>
      </c>
      <c r="DA146" s="577">
        <v>0</v>
      </c>
      <c r="DB146" s="577">
        <v>0</v>
      </c>
      <c r="DC146" s="577">
        <v>0</v>
      </c>
      <c r="DD146" s="577">
        <v>0</v>
      </c>
      <c r="DE146" s="577">
        <v>0</v>
      </c>
      <c r="DF146" s="925">
        <v>0</v>
      </c>
    </row>
    <row r="147" spans="1:110">
      <c r="A147" s="954" t="s">
        <v>828</v>
      </c>
      <c r="B147" s="503" t="s">
        <v>829</v>
      </c>
      <c r="C147" s="504" t="s">
        <v>401</v>
      </c>
      <c r="D147" s="483" t="s">
        <v>644</v>
      </c>
      <c r="E147" s="919">
        <v>168099</v>
      </c>
      <c r="F147" s="920">
        <v>141045</v>
      </c>
      <c r="G147" s="576">
        <v>5950.07</v>
      </c>
      <c r="H147" s="576">
        <v>68125</v>
      </c>
      <c r="I147" s="576">
        <v>5442</v>
      </c>
      <c r="J147" s="576">
        <v>63393</v>
      </c>
      <c r="K147" s="576">
        <v>47850</v>
      </c>
      <c r="L147" s="576">
        <v>14019</v>
      </c>
      <c r="M147" s="921">
        <v>1524</v>
      </c>
      <c r="N147" s="576">
        <v>1750</v>
      </c>
      <c r="O147" s="576">
        <v>0</v>
      </c>
      <c r="P147" s="576">
        <v>2335</v>
      </c>
      <c r="Q147" s="920">
        <v>141045</v>
      </c>
      <c r="R147" s="576">
        <v>48016</v>
      </c>
      <c r="S147" s="576">
        <v>22910</v>
      </c>
      <c r="T147" s="576">
        <v>15186</v>
      </c>
      <c r="U147" s="576">
        <v>28178.5</v>
      </c>
      <c r="V147" s="926">
        <v>53.89</v>
      </c>
      <c r="W147" s="923">
        <v>13565</v>
      </c>
      <c r="X147" s="923">
        <v>32437</v>
      </c>
      <c r="Y147" s="576">
        <v>41.82</v>
      </c>
      <c r="Z147" s="923">
        <v>13711</v>
      </c>
      <c r="AA147" s="923">
        <v>1621</v>
      </c>
      <c r="AB147" s="576">
        <v>7724</v>
      </c>
      <c r="AC147" s="576">
        <v>170</v>
      </c>
      <c r="AD147" s="576">
        <v>388</v>
      </c>
      <c r="AE147" s="576">
        <v>24548</v>
      </c>
      <c r="AF147" s="576">
        <v>93029</v>
      </c>
      <c r="AG147" s="576">
        <v>47863</v>
      </c>
      <c r="AH147" s="576">
        <v>13631</v>
      </c>
      <c r="AI147" s="576">
        <v>23140</v>
      </c>
      <c r="AJ147" s="576">
        <v>5390</v>
      </c>
      <c r="AK147" s="576">
        <v>0</v>
      </c>
      <c r="AL147" s="576">
        <v>0</v>
      </c>
      <c r="AM147" s="920">
        <v>27054</v>
      </c>
      <c r="AN147" s="576">
        <v>0</v>
      </c>
      <c r="AO147" s="576">
        <v>26094</v>
      </c>
      <c r="AP147" s="576">
        <v>0</v>
      </c>
      <c r="AQ147" s="576">
        <v>960</v>
      </c>
      <c r="AR147" s="919">
        <v>161027</v>
      </c>
      <c r="AS147" s="920">
        <v>141035</v>
      </c>
      <c r="AT147" s="576">
        <v>5949.65</v>
      </c>
      <c r="AU147" s="576">
        <v>16849</v>
      </c>
      <c r="AV147" s="576">
        <v>21282</v>
      </c>
      <c r="AW147" s="576">
        <v>83085</v>
      </c>
      <c r="AX147" s="576">
        <v>56431</v>
      </c>
      <c r="AY147" s="576">
        <v>19613</v>
      </c>
      <c r="AZ147" s="921">
        <v>6508</v>
      </c>
      <c r="BA147" s="576">
        <v>2202</v>
      </c>
      <c r="BB147" s="576">
        <v>0</v>
      </c>
      <c r="BC147" s="576">
        <v>17617</v>
      </c>
      <c r="BD147" s="920">
        <v>141035</v>
      </c>
      <c r="BE147" s="577">
        <v>57362</v>
      </c>
      <c r="BF147" s="577">
        <v>32200</v>
      </c>
      <c r="BG147" s="577">
        <v>5720</v>
      </c>
      <c r="BH147" s="577">
        <v>29412</v>
      </c>
      <c r="BI147" s="577">
        <v>5277</v>
      </c>
      <c r="BJ147" s="577">
        <v>742</v>
      </c>
      <c r="BK147" s="577">
        <v>603</v>
      </c>
      <c r="BL147" s="577">
        <v>47639</v>
      </c>
      <c r="BM147" s="920">
        <v>19992</v>
      </c>
      <c r="BN147" s="576">
        <v>18797</v>
      </c>
      <c r="BO147" s="576">
        <v>0</v>
      </c>
      <c r="BP147" s="576">
        <v>1195</v>
      </c>
      <c r="BQ147" s="577">
        <v>10</v>
      </c>
      <c r="BR147" s="577">
        <v>10</v>
      </c>
      <c r="BS147" s="577">
        <v>-14584</v>
      </c>
      <c r="BT147" s="577">
        <v>21625</v>
      </c>
      <c r="BU147" s="577">
        <v>1078.6199999999999</v>
      </c>
      <c r="BV147" s="577">
        <v>846.23</v>
      </c>
      <c r="BW147" s="577">
        <v>56</v>
      </c>
      <c r="BX147" s="577">
        <v>81.78</v>
      </c>
      <c r="BY147" s="577">
        <v>2.6</v>
      </c>
      <c r="BZ147" s="577">
        <v>0.97</v>
      </c>
      <c r="CA147" s="577">
        <v>0.04</v>
      </c>
      <c r="CB147" s="577">
        <v>0</v>
      </c>
      <c r="CC147" s="577">
        <v>87.6</v>
      </c>
      <c r="CD147" s="577">
        <v>0</v>
      </c>
      <c r="CE147" s="577">
        <v>0</v>
      </c>
      <c r="CF147" s="577">
        <v>0</v>
      </c>
      <c r="CG147" s="577">
        <v>3.4</v>
      </c>
      <c r="CH147" s="577">
        <v>0</v>
      </c>
      <c r="CI147" s="577">
        <v>0</v>
      </c>
      <c r="CJ147" s="577">
        <v>0</v>
      </c>
      <c r="CK147" s="577">
        <v>0</v>
      </c>
      <c r="CL147" s="577">
        <v>0</v>
      </c>
      <c r="CM147" s="577">
        <v>0</v>
      </c>
      <c r="CN147" s="577">
        <v>45850.5</v>
      </c>
      <c r="CO147" s="577">
        <v>34704</v>
      </c>
      <c r="CP147" s="577">
        <v>4672</v>
      </c>
      <c r="CQ147" s="577">
        <v>4785</v>
      </c>
      <c r="CR147" s="577">
        <v>214</v>
      </c>
      <c r="CS147" s="577">
        <v>497</v>
      </c>
      <c r="CT147" s="577">
        <v>2.5</v>
      </c>
      <c r="CU147" s="577">
        <v>0</v>
      </c>
      <c r="CV147" s="577">
        <v>949</v>
      </c>
      <c r="CW147" s="577">
        <v>0</v>
      </c>
      <c r="CX147" s="577">
        <v>0</v>
      </c>
      <c r="CY147" s="577">
        <v>0</v>
      </c>
      <c r="CZ147" s="577">
        <v>27</v>
      </c>
      <c r="DA147" s="577">
        <v>0</v>
      </c>
      <c r="DB147" s="577">
        <v>0</v>
      </c>
      <c r="DC147" s="577">
        <v>0</v>
      </c>
      <c r="DD147" s="577">
        <v>0</v>
      </c>
      <c r="DE147" s="577">
        <v>0</v>
      </c>
      <c r="DF147" s="925">
        <v>0</v>
      </c>
    </row>
    <row r="148" spans="1:110">
      <c r="A148" s="954" t="s">
        <v>830</v>
      </c>
      <c r="B148" s="503" t="s">
        <v>831</v>
      </c>
      <c r="C148" s="504" t="s">
        <v>401</v>
      </c>
      <c r="D148" s="483" t="s">
        <v>644</v>
      </c>
      <c r="E148" s="919">
        <v>167664</v>
      </c>
      <c r="F148" s="920">
        <v>146457</v>
      </c>
      <c r="G148" s="576">
        <v>6950.02</v>
      </c>
      <c r="H148" s="576">
        <v>49239</v>
      </c>
      <c r="I148" s="576">
        <v>4789</v>
      </c>
      <c r="J148" s="576">
        <v>89910</v>
      </c>
      <c r="K148" s="576">
        <v>72423</v>
      </c>
      <c r="L148" s="576">
        <v>16754</v>
      </c>
      <c r="M148" s="921">
        <v>512</v>
      </c>
      <c r="N148" s="576">
        <v>95</v>
      </c>
      <c r="O148" s="576">
        <v>31</v>
      </c>
      <c r="P148" s="576">
        <v>2424</v>
      </c>
      <c r="Q148" s="920">
        <v>146457</v>
      </c>
      <c r="R148" s="576">
        <v>26634</v>
      </c>
      <c r="S148" s="576">
        <v>14070</v>
      </c>
      <c r="T148" s="576">
        <v>10251</v>
      </c>
      <c r="U148" s="576">
        <v>21338.75</v>
      </c>
      <c r="V148" s="926">
        <v>48.04</v>
      </c>
      <c r="W148" s="923">
        <v>8211</v>
      </c>
      <c r="X148" s="923">
        <v>27579.75</v>
      </c>
      <c r="Y148" s="576">
        <v>29.77</v>
      </c>
      <c r="Z148" s="923">
        <v>7333</v>
      </c>
      <c r="AA148" s="923">
        <v>2040</v>
      </c>
      <c r="AB148" s="576">
        <v>3819</v>
      </c>
      <c r="AC148" s="576">
        <v>198</v>
      </c>
      <c r="AD148" s="576">
        <v>280</v>
      </c>
      <c r="AE148" s="576">
        <v>12086</v>
      </c>
      <c r="AF148" s="576">
        <v>118304</v>
      </c>
      <c r="AG148" s="576">
        <v>72771</v>
      </c>
      <c r="AH148" s="576">
        <v>16438</v>
      </c>
      <c r="AI148" s="576">
        <v>22172</v>
      </c>
      <c r="AJ148" s="576">
        <v>5200</v>
      </c>
      <c r="AK148" s="576">
        <v>0</v>
      </c>
      <c r="AL148" s="576">
        <v>1519</v>
      </c>
      <c r="AM148" s="920">
        <v>21207</v>
      </c>
      <c r="AN148" s="576">
        <v>0</v>
      </c>
      <c r="AO148" s="576">
        <v>12933</v>
      </c>
      <c r="AP148" s="576">
        <v>1000</v>
      </c>
      <c r="AQ148" s="576">
        <v>7274</v>
      </c>
      <c r="AR148" s="919">
        <v>170358</v>
      </c>
      <c r="AS148" s="920">
        <v>146810</v>
      </c>
      <c r="AT148" s="576">
        <v>6966.77</v>
      </c>
      <c r="AU148" s="576">
        <v>9255</v>
      </c>
      <c r="AV148" s="576">
        <v>15021</v>
      </c>
      <c r="AW148" s="576">
        <v>104185</v>
      </c>
      <c r="AX148" s="576">
        <v>79579</v>
      </c>
      <c r="AY148" s="576">
        <v>22478</v>
      </c>
      <c r="AZ148" s="921">
        <v>1616</v>
      </c>
      <c r="BA148" s="576">
        <v>1505</v>
      </c>
      <c r="BB148" s="576">
        <v>0</v>
      </c>
      <c r="BC148" s="576">
        <v>16844</v>
      </c>
      <c r="BD148" s="920">
        <v>146810</v>
      </c>
      <c r="BE148" s="577">
        <v>78057</v>
      </c>
      <c r="BF148" s="577">
        <v>56409</v>
      </c>
      <c r="BG148" s="577">
        <v>7294</v>
      </c>
      <c r="BH148" s="577">
        <v>31635</v>
      </c>
      <c r="BI148" s="577">
        <v>1205</v>
      </c>
      <c r="BJ148" s="577">
        <v>538</v>
      </c>
      <c r="BK148" s="577">
        <v>200</v>
      </c>
      <c r="BL148" s="577">
        <v>35175</v>
      </c>
      <c r="BM148" s="920">
        <v>23548</v>
      </c>
      <c r="BN148" s="576">
        <v>21441</v>
      </c>
      <c r="BO148" s="576">
        <v>0</v>
      </c>
      <c r="BP148" s="576">
        <v>2107</v>
      </c>
      <c r="BQ148" s="577">
        <v>-353</v>
      </c>
      <c r="BR148" s="577">
        <v>-1872</v>
      </c>
      <c r="BS148" s="577">
        <v>-6950</v>
      </c>
      <c r="BT148" s="577">
        <v>8807</v>
      </c>
      <c r="BU148" s="577">
        <v>735.08</v>
      </c>
      <c r="BV148" s="577">
        <v>533.80999999999995</v>
      </c>
      <c r="BW148" s="577">
        <v>33.19</v>
      </c>
      <c r="BX148" s="577">
        <v>28.04</v>
      </c>
      <c r="BY148" s="577">
        <v>0</v>
      </c>
      <c r="BZ148" s="577">
        <v>0.44</v>
      </c>
      <c r="CA148" s="577">
        <v>0</v>
      </c>
      <c r="CB148" s="577">
        <v>0</v>
      </c>
      <c r="CC148" s="577">
        <v>120.78</v>
      </c>
      <c r="CD148" s="577">
        <v>0</v>
      </c>
      <c r="CE148" s="577">
        <v>0</v>
      </c>
      <c r="CF148" s="577">
        <v>0</v>
      </c>
      <c r="CG148" s="577">
        <v>18.809999999999999</v>
      </c>
      <c r="CH148" s="577">
        <v>0</v>
      </c>
      <c r="CI148" s="577">
        <v>0</v>
      </c>
      <c r="CJ148" s="577">
        <v>0</v>
      </c>
      <c r="CK148" s="577">
        <v>0</v>
      </c>
      <c r="CL148" s="577">
        <v>0</v>
      </c>
      <c r="CM148" s="577">
        <v>0</v>
      </c>
      <c r="CN148" s="577">
        <v>23596.23</v>
      </c>
      <c r="CO148" s="577">
        <v>19259.75</v>
      </c>
      <c r="CP148" s="577">
        <v>2351.0300000000002</v>
      </c>
      <c r="CQ148" s="577">
        <v>738.82</v>
      </c>
      <c r="CR148" s="577">
        <v>0</v>
      </c>
      <c r="CS148" s="577">
        <v>212.89</v>
      </c>
      <c r="CT148" s="577">
        <v>0</v>
      </c>
      <c r="CU148" s="577">
        <v>27.84</v>
      </c>
      <c r="CV148" s="577">
        <v>1005.9</v>
      </c>
      <c r="CW148" s="577">
        <v>0</v>
      </c>
      <c r="CX148" s="577">
        <v>0</v>
      </c>
      <c r="CY148" s="577">
        <v>0</v>
      </c>
      <c r="CZ148" s="577">
        <v>0</v>
      </c>
      <c r="DA148" s="577">
        <v>0</v>
      </c>
      <c r="DB148" s="577">
        <v>0</v>
      </c>
      <c r="DC148" s="577">
        <v>0</v>
      </c>
      <c r="DD148" s="577">
        <v>0</v>
      </c>
      <c r="DE148" s="577">
        <v>0</v>
      </c>
      <c r="DF148" s="925">
        <v>0</v>
      </c>
    </row>
    <row r="149" spans="1:110">
      <c r="A149" s="954" t="s">
        <v>833</v>
      </c>
      <c r="B149" s="503" t="s">
        <v>834</v>
      </c>
      <c r="C149" s="504" t="s">
        <v>346</v>
      </c>
      <c r="D149" s="483" t="s">
        <v>644</v>
      </c>
      <c r="E149" s="919">
        <v>154166</v>
      </c>
      <c r="F149" s="920">
        <v>121774</v>
      </c>
      <c r="G149" s="576">
        <v>6184.25</v>
      </c>
      <c r="H149" s="576">
        <v>56192</v>
      </c>
      <c r="I149" s="576">
        <v>2022</v>
      </c>
      <c r="J149" s="576">
        <v>62367</v>
      </c>
      <c r="K149" s="576">
        <v>49341</v>
      </c>
      <c r="L149" s="576">
        <v>12251</v>
      </c>
      <c r="M149" s="921">
        <v>775</v>
      </c>
      <c r="N149" s="576">
        <v>25</v>
      </c>
      <c r="O149" s="576">
        <v>25</v>
      </c>
      <c r="P149" s="576">
        <v>1168</v>
      </c>
      <c r="Q149" s="920">
        <v>121774</v>
      </c>
      <c r="R149" s="576">
        <v>37726</v>
      </c>
      <c r="S149" s="576">
        <v>26506</v>
      </c>
      <c r="T149" s="576">
        <v>21955</v>
      </c>
      <c r="U149" s="576">
        <v>43996.82</v>
      </c>
      <c r="V149" s="926">
        <v>49.9</v>
      </c>
      <c r="W149" s="923">
        <v>17185</v>
      </c>
      <c r="X149" s="923">
        <v>34942.82</v>
      </c>
      <c r="Y149" s="576">
        <v>49.18</v>
      </c>
      <c r="Z149" s="923">
        <v>6437</v>
      </c>
      <c r="AA149" s="923">
        <v>4770</v>
      </c>
      <c r="AB149" s="576">
        <v>4551</v>
      </c>
      <c r="AC149" s="576">
        <v>1791</v>
      </c>
      <c r="AD149" s="576">
        <v>42</v>
      </c>
      <c r="AE149" s="576">
        <v>9387</v>
      </c>
      <c r="AF149" s="576">
        <v>84048</v>
      </c>
      <c r="AG149" s="576">
        <v>47454</v>
      </c>
      <c r="AH149" s="576">
        <v>12042</v>
      </c>
      <c r="AI149" s="576">
        <v>18871</v>
      </c>
      <c r="AJ149" s="576">
        <v>3471</v>
      </c>
      <c r="AK149" s="576">
        <v>0</v>
      </c>
      <c r="AL149" s="576">
        <v>0</v>
      </c>
      <c r="AM149" s="920">
        <v>32392</v>
      </c>
      <c r="AN149" s="576">
        <v>0</v>
      </c>
      <c r="AO149" s="576">
        <v>12975</v>
      </c>
      <c r="AP149" s="576">
        <v>12000</v>
      </c>
      <c r="AQ149" s="576">
        <v>7417</v>
      </c>
      <c r="AR149" s="919">
        <v>151407</v>
      </c>
      <c r="AS149" s="920">
        <v>121353</v>
      </c>
      <c r="AT149" s="576">
        <v>6162.87</v>
      </c>
      <c r="AU149" s="576">
        <v>15331</v>
      </c>
      <c r="AV149" s="576">
        <v>18942</v>
      </c>
      <c r="AW149" s="576">
        <v>73963</v>
      </c>
      <c r="AX149" s="576">
        <v>52731</v>
      </c>
      <c r="AY149" s="576">
        <v>16540</v>
      </c>
      <c r="AZ149" s="921">
        <v>3928</v>
      </c>
      <c r="BA149" s="576">
        <v>0</v>
      </c>
      <c r="BB149" s="576">
        <v>0</v>
      </c>
      <c r="BC149" s="576">
        <v>13117</v>
      </c>
      <c r="BD149" s="920">
        <v>121353</v>
      </c>
      <c r="BE149" s="577">
        <v>58237</v>
      </c>
      <c r="BF149" s="577">
        <v>36666</v>
      </c>
      <c r="BG149" s="577">
        <v>4808</v>
      </c>
      <c r="BH149" s="577">
        <v>29265</v>
      </c>
      <c r="BI149" s="577">
        <v>5444</v>
      </c>
      <c r="BJ149" s="577">
        <v>983</v>
      </c>
      <c r="BK149" s="577">
        <v>1317</v>
      </c>
      <c r="BL149" s="577">
        <v>26107</v>
      </c>
      <c r="BM149" s="920">
        <v>30054</v>
      </c>
      <c r="BN149" s="576">
        <v>17945</v>
      </c>
      <c r="BO149" s="576">
        <v>4000</v>
      </c>
      <c r="BP149" s="576">
        <v>8109</v>
      </c>
      <c r="BQ149" s="577">
        <v>421</v>
      </c>
      <c r="BR149" s="577">
        <v>421</v>
      </c>
      <c r="BS149" s="577">
        <v>-8815</v>
      </c>
      <c r="BT149" s="577">
        <v>29647</v>
      </c>
      <c r="BU149" s="577">
        <v>1041.9000000000001</v>
      </c>
      <c r="BV149" s="577">
        <v>803.6</v>
      </c>
      <c r="BW149" s="577">
        <v>47.26</v>
      </c>
      <c r="BX149" s="577">
        <v>68.010000000000005</v>
      </c>
      <c r="BY149" s="577">
        <v>11.2</v>
      </c>
      <c r="BZ149" s="577">
        <v>0.71</v>
      </c>
      <c r="CA149" s="577">
        <v>0</v>
      </c>
      <c r="CB149" s="577">
        <v>17.54</v>
      </c>
      <c r="CC149" s="577">
        <v>84.59</v>
      </c>
      <c r="CD149" s="577">
        <v>6.88</v>
      </c>
      <c r="CE149" s="577">
        <v>0</v>
      </c>
      <c r="CF149" s="577">
        <v>0</v>
      </c>
      <c r="CG149" s="577">
        <v>2</v>
      </c>
      <c r="CH149" s="577">
        <v>0</v>
      </c>
      <c r="CI149" s="577">
        <v>0</v>
      </c>
      <c r="CJ149" s="577">
        <v>0</v>
      </c>
      <c r="CK149" s="577">
        <v>0</v>
      </c>
      <c r="CL149" s="577">
        <v>0.12</v>
      </c>
      <c r="CM149" s="577">
        <v>0</v>
      </c>
      <c r="CN149" s="577">
        <v>35255.21</v>
      </c>
      <c r="CO149" s="577">
        <v>29242.82</v>
      </c>
      <c r="CP149" s="577">
        <v>3370.19</v>
      </c>
      <c r="CQ149" s="577">
        <v>1219.5899999999999</v>
      </c>
      <c r="CR149" s="577">
        <v>539.57000000000005</v>
      </c>
      <c r="CS149" s="577">
        <v>340.39</v>
      </c>
      <c r="CT149" s="577">
        <v>0</v>
      </c>
      <c r="CU149" s="577">
        <v>27.01</v>
      </c>
      <c r="CV149" s="577">
        <v>440.81</v>
      </c>
      <c r="CW149" s="577">
        <v>55.63</v>
      </c>
      <c r="CX149" s="577">
        <v>0</v>
      </c>
      <c r="CY149" s="577">
        <v>0</v>
      </c>
      <c r="CZ149" s="577">
        <v>1</v>
      </c>
      <c r="DA149" s="577">
        <v>0</v>
      </c>
      <c r="DB149" s="577">
        <v>0</v>
      </c>
      <c r="DC149" s="577">
        <v>0</v>
      </c>
      <c r="DD149" s="577">
        <v>0</v>
      </c>
      <c r="DE149" s="577">
        <v>18.21</v>
      </c>
      <c r="DF149" s="925">
        <v>0</v>
      </c>
    </row>
    <row r="150" spans="1:110">
      <c r="A150" s="954" t="s">
        <v>835</v>
      </c>
      <c r="B150" s="503" t="s">
        <v>836</v>
      </c>
      <c r="C150" s="504" t="s">
        <v>360</v>
      </c>
      <c r="D150" s="483" t="s">
        <v>644</v>
      </c>
      <c r="E150" s="919">
        <v>45836</v>
      </c>
      <c r="F150" s="920">
        <v>35495</v>
      </c>
      <c r="G150" s="576">
        <v>18221.79</v>
      </c>
      <c r="H150" s="576">
        <v>21058</v>
      </c>
      <c r="I150" s="576">
        <v>6074</v>
      </c>
      <c r="J150" s="576">
        <v>6626</v>
      </c>
      <c r="K150" s="576">
        <v>4242</v>
      </c>
      <c r="L150" s="576">
        <v>649</v>
      </c>
      <c r="M150" s="921">
        <v>1735</v>
      </c>
      <c r="N150" s="576">
        <v>1688</v>
      </c>
      <c r="O150" s="576">
        <v>0</v>
      </c>
      <c r="P150" s="576">
        <v>49</v>
      </c>
      <c r="Q150" s="920">
        <v>35495</v>
      </c>
      <c r="R150" s="576">
        <v>32114</v>
      </c>
      <c r="S150" s="576">
        <v>19758</v>
      </c>
      <c r="T150" s="576">
        <v>15519</v>
      </c>
      <c r="U150" s="576">
        <v>16643</v>
      </c>
      <c r="V150" s="926">
        <v>93.25</v>
      </c>
      <c r="W150" s="923">
        <v>15063</v>
      </c>
      <c r="X150" s="923">
        <v>15976</v>
      </c>
      <c r="Y150" s="576">
        <v>94.29</v>
      </c>
      <c r="Z150" s="923">
        <v>747</v>
      </c>
      <c r="AA150" s="923">
        <v>456</v>
      </c>
      <c r="AB150" s="576">
        <v>4239</v>
      </c>
      <c r="AC150" s="576">
        <v>1866</v>
      </c>
      <c r="AD150" s="576">
        <v>56</v>
      </c>
      <c r="AE150" s="576">
        <v>10434</v>
      </c>
      <c r="AF150" s="576">
        <v>3381</v>
      </c>
      <c r="AG150" s="576">
        <v>2309</v>
      </c>
      <c r="AH150" s="576">
        <v>593</v>
      </c>
      <c r="AI150" s="576">
        <v>0</v>
      </c>
      <c r="AJ150" s="576">
        <v>0</v>
      </c>
      <c r="AK150" s="576">
        <v>0</v>
      </c>
      <c r="AL150" s="576">
        <v>0</v>
      </c>
      <c r="AM150" s="920">
        <v>10341</v>
      </c>
      <c r="AN150" s="576">
        <v>0</v>
      </c>
      <c r="AO150" s="576">
        <v>2565</v>
      </c>
      <c r="AP150" s="576">
        <v>0</v>
      </c>
      <c r="AQ150" s="576">
        <v>7776</v>
      </c>
      <c r="AR150" s="919">
        <v>46194</v>
      </c>
      <c r="AS150" s="920">
        <v>35396</v>
      </c>
      <c r="AT150" s="576">
        <v>18170.97</v>
      </c>
      <c r="AU150" s="576">
        <v>5075</v>
      </c>
      <c r="AV150" s="576">
        <v>15546</v>
      </c>
      <c r="AW150" s="576">
        <v>11969</v>
      </c>
      <c r="AX150" s="576">
        <v>7435</v>
      </c>
      <c r="AY150" s="576">
        <v>1135</v>
      </c>
      <c r="AZ150" s="921">
        <v>2800</v>
      </c>
      <c r="BA150" s="576">
        <v>0</v>
      </c>
      <c r="BB150" s="576">
        <v>0</v>
      </c>
      <c r="BC150" s="576">
        <v>2806</v>
      </c>
      <c r="BD150" s="920">
        <v>35396</v>
      </c>
      <c r="BE150" s="577">
        <v>11529</v>
      </c>
      <c r="BF150" s="577">
        <v>3987</v>
      </c>
      <c r="BG150" s="577">
        <v>673</v>
      </c>
      <c r="BH150" s="577">
        <v>17545</v>
      </c>
      <c r="BI150" s="577">
        <v>0</v>
      </c>
      <c r="BJ150" s="577">
        <v>308</v>
      </c>
      <c r="BK150" s="577">
        <v>596</v>
      </c>
      <c r="BL150" s="577">
        <v>5418</v>
      </c>
      <c r="BM150" s="920">
        <v>10798</v>
      </c>
      <c r="BN150" s="576">
        <v>10295</v>
      </c>
      <c r="BO150" s="576">
        <v>0</v>
      </c>
      <c r="BP150" s="576">
        <v>503</v>
      </c>
      <c r="BQ150" s="577">
        <v>99</v>
      </c>
      <c r="BR150" s="577">
        <v>99</v>
      </c>
      <c r="BS150" s="577">
        <v>2225</v>
      </c>
      <c r="BT150" s="577">
        <v>0</v>
      </c>
      <c r="BU150" s="577">
        <v>517.5</v>
      </c>
      <c r="BV150" s="577">
        <v>260.37</v>
      </c>
      <c r="BW150" s="577">
        <v>31.54</v>
      </c>
      <c r="BX150" s="577">
        <v>0</v>
      </c>
      <c r="BY150" s="577">
        <v>0</v>
      </c>
      <c r="BZ150" s="577">
        <v>0.91</v>
      </c>
      <c r="CA150" s="577">
        <v>0</v>
      </c>
      <c r="CB150" s="577">
        <v>0</v>
      </c>
      <c r="CC150" s="577">
        <v>89.36</v>
      </c>
      <c r="CD150" s="577">
        <v>0</v>
      </c>
      <c r="CE150" s="577">
        <v>0</v>
      </c>
      <c r="CF150" s="577">
        <v>131.63</v>
      </c>
      <c r="CG150" s="577">
        <v>3.68</v>
      </c>
      <c r="CH150" s="577">
        <v>0</v>
      </c>
      <c r="CI150" s="577">
        <v>0</v>
      </c>
      <c r="CJ150" s="577">
        <v>0</v>
      </c>
      <c r="CK150" s="577">
        <v>0</v>
      </c>
      <c r="CL150" s="577">
        <v>0</v>
      </c>
      <c r="CM150" s="577">
        <v>0</v>
      </c>
      <c r="CN150" s="577">
        <v>21017</v>
      </c>
      <c r="CO150" s="577">
        <v>15209</v>
      </c>
      <c r="CP150" s="577">
        <v>3495</v>
      </c>
      <c r="CQ150" s="577">
        <v>0</v>
      </c>
      <c r="CR150" s="577">
        <v>0</v>
      </c>
      <c r="CS150" s="577">
        <v>1036</v>
      </c>
      <c r="CT150" s="577">
        <v>0</v>
      </c>
      <c r="CU150" s="577">
        <v>0</v>
      </c>
      <c r="CV150" s="577">
        <v>1272</v>
      </c>
      <c r="CW150" s="577">
        <v>0</v>
      </c>
      <c r="CX150" s="577">
        <v>0</v>
      </c>
      <c r="CY150" s="577">
        <v>4</v>
      </c>
      <c r="CZ150" s="577">
        <v>1</v>
      </c>
      <c r="DA150" s="577">
        <v>0</v>
      </c>
      <c r="DB150" s="577">
        <v>0</v>
      </c>
      <c r="DC150" s="577">
        <v>0</v>
      </c>
      <c r="DD150" s="577">
        <v>0</v>
      </c>
      <c r="DE150" s="577">
        <v>0</v>
      </c>
      <c r="DF150" s="925">
        <v>0</v>
      </c>
    </row>
    <row r="151" spans="1:110">
      <c r="A151" s="954" t="s">
        <v>837</v>
      </c>
      <c r="B151" s="503" t="s">
        <v>838</v>
      </c>
      <c r="C151" s="504" t="s">
        <v>401</v>
      </c>
      <c r="D151" s="483" t="s">
        <v>644</v>
      </c>
      <c r="E151" s="919">
        <v>47288</v>
      </c>
      <c r="F151" s="920">
        <v>38677</v>
      </c>
      <c r="G151" s="576">
        <v>8740.06</v>
      </c>
      <c r="H151" s="576">
        <v>20102</v>
      </c>
      <c r="I151" s="576">
        <v>1076</v>
      </c>
      <c r="J151" s="576">
        <v>10790</v>
      </c>
      <c r="K151" s="576">
        <v>8407</v>
      </c>
      <c r="L151" s="576">
        <v>1761</v>
      </c>
      <c r="M151" s="921">
        <v>81</v>
      </c>
      <c r="N151" s="576">
        <v>6460</v>
      </c>
      <c r="O151" s="576">
        <v>5237</v>
      </c>
      <c r="P151" s="576">
        <v>249</v>
      </c>
      <c r="Q151" s="920">
        <v>38677</v>
      </c>
      <c r="R151" s="576">
        <v>27556</v>
      </c>
      <c r="S151" s="576">
        <v>16090</v>
      </c>
      <c r="T151" s="576">
        <v>10657</v>
      </c>
      <c r="U151" s="576">
        <v>11259.4</v>
      </c>
      <c r="V151" s="926">
        <v>94.65</v>
      </c>
      <c r="W151" s="923">
        <v>10501</v>
      </c>
      <c r="X151" s="923">
        <v>12244.44</v>
      </c>
      <c r="Y151" s="576">
        <v>85.76</v>
      </c>
      <c r="Z151" s="923">
        <v>1672</v>
      </c>
      <c r="AA151" s="923">
        <v>156</v>
      </c>
      <c r="AB151" s="576">
        <v>5433</v>
      </c>
      <c r="AC151" s="576">
        <v>1310</v>
      </c>
      <c r="AD151" s="576">
        <v>44</v>
      </c>
      <c r="AE151" s="576">
        <v>10112</v>
      </c>
      <c r="AF151" s="576">
        <v>11121</v>
      </c>
      <c r="AG151" s="576">
        <v>7046</v>
      </c>
      <c r="AH151" s="576">
        <v>1717</v>
      </c>
      <c r="AI151" s="576">
        <v>1820</v>
      </c>
      <c r="AJ151" s="576">
        <v>7</v>
      </c>
      <c r="AK151" s="576">
        <v>0</v>
      </c>
      <c r="AL151" s="576">
        <v>0</v>
      </c>
      <c r="AM151" s="920">
        <v>8611</v>
      </c>
      <c r="AN151" s="576">
        <v>0</v>
      </c>
      <c r="AO151" s="576">
        <v>4575</v>
      </c>
      <c r="AP151" s="576">
        <v>0</v>
      </c>
      <c r="AQ151" s="576">
        <v>4036</v>
      </c>
      <c r="AR151" s="919">
        <v>49645</v>
      </c>
      <c r="AS151" s="920">
        <v>38672</v>
      </c>
      <c r="AT151" s="576">
        <v>8738.93</v>
      </c>
      <c r="AU151" s="576">
        <v>4883</v>
      </c>
      <c r="AV151" s="576">
        <v>8755</v>
      </c>
      <c r="AW151" s="576">
        <v>15606</v>
      </c>
      <c r="AX151" s="576">
        <v>11591</v>
      </c>
      <c r="AY151" s="576">
        <v>2259</v>
      </c>
      <c r="AZ151" s="921">
        <v>1141</v>
      </c>
      <c r="BA151" s="576">
        <v>5528</v>
      </c>
      <c r="BB151" s="576">
        <v>3981</v>
      </c>
      <c r="BC151" s="576">
        <v>3900</v>
      </c>
      <c r="BD151" s="920">
        <v>38672</v>
      </c>
      <c r="BE151" s="577">
        <v>13034</v>
      </c>
      <c r="BF151" s="577">
        <v>4662</v>
      </c>
      <c r="BG151" s="577">
        <v>558</v>
      </c>
      <c r="BH151" s="577">
        <v>14380</v>
      </c>
      <c r="BI151" s="577">
        <v>1348</v>
      </c>
      <c r="BJ151" s="577">
        <v>105</v>
      </c>
      <c r="BK151" s="577">
        <v>157</v>
      </c>
      <c r="BL151" s="577">
        <v>9648</v>
      </c>
      <c r="BM151" s="920">
        <v>10973</v>
      </c>
      <c r="BN151" s="576">
        <v>10237</v>
      </c>
      <c r="BO151" s="576">
        <v>0</v>
      </c>
      <c r="BP151" s="576">
        <v>736</v>
      </c>
      <c r="BQ151" s="577">
        <v>5</v>
      </c>
      <c r="BR151" s="577">
        <v>5</v>
      </c>
      <c r="BS151" s="577">
        <v>48</v>
      </c>
      <c r="BT151" s="577">
        <v>8323</v>
      </c>
      <c r="BU151" s="577">
        <v>8530.9</v>
      </c>
      <c r="BV151" s="577">
        <v>215.26</v>
      </c>
      <c r="BW151" s="577">
        <v>13.89</v>
      </c>
      <c r="BX151" s="577">
        <v>6.69</v>
      </c>
      <c r="BY151" s="577">
        <v>6.16</v>
      </c>
      <c r="BZ151" s="577">
        <v>0.56999999999999995</v>
      </c>
      <c r="CA151" s="577">
        <v>2.92</v>
      </c>
      <c r="CB151" s="577">
        <v>0</v>
      </c>
      <c r="CC151" s="577">
        <v>49.81</v>
      </c>
      <c r="CD151" s="577">
        <v>0</v>
      </c>
      <c r="CE151" s="577">
        <v>0</v>
      </c>
      <c r="CF151" s="577">
        <v>8235.01</v>
      </c>
      <c r="CG151" s="577">
        <v>0.59</v>
      </c>
      <c r="CH151" s="577">
        <v>0</v>
      </c>
      <c r="CI151" s="577">
        <v>0</v>
      </c>
      <c r="CJ151" s="577">
        <v>0</v>
      </c>
      <c r="CK151" s="577">
        <v>0</v>
      </c>
      <c r="CL151" s="577">
        <v>0</v>
      </c>
      <c r="CM151" s="577">
        <v>0</v>
      </c>
      <c r="CN151" s="577">
        <v>17416.330000000002</v>
      </c>
      <c r="CO151" s="577">
        <v>11969.44</v>
      </c>
      <c r="CP151" s="577">
        <v>2770.82</v>
      </c>
      <c r="CQ151" s="577">
        <v>338.78</v>
      </c>
      <c r="CR151" s="577">
        <v>672.98</v>
      </c>
      <c r="CS151" s="577">
        <v>638.29999999999995</v>
      </c>
      <c r="CT151" s="577">
        <v>217.36</v>
      </c>
      <c r="CU151" s="577">
        <v>0</v>
      </c>
      <c r="CV151" s="577">
        <v>618.79</v>
      </c>
      <c r="CW151" s="577">
        <v>0</v>
      </c>
      <c r="CX151" s="577">
        <v>0</v>
      </c>
      <c r="CY151" s="577">
        <v>180.66</v>
      </c>
      <c r="CZ151" s="577">
        <v>9.1999999999999993</v>
      </c>
      <c r="DA151" s="577">
        <v>0</v>
      </c>
      <c r="DB151" s="577">
        <v>0</v>
      </c>
      <c r="DC151" s="577">
        <v>0</v>
      </c>
      <c r="DD151" s="577">
        <v>0</v>
      </c>
      <c r="DE151" s="577">
        <v>0</v>
      </c>
      <c r="DF151" s="925">
        <v>0</v>
      </c>
    </row>
    <row r="152" spans="1:110">
      <c r="A152" s="954" t="s">
        <v>839</v>
      </c>
      <c r="B152" s="503" t="s">
        <v>840</v>
      </c>
      <c r="C152" s="504" t="s">
        <v>354</v>
      </c>
      <c r="D152" s="483" t="s">
        <v>644</v>
      </c>
      <c r="E152" s="919">
        <v>54988</v>
      </c>
      <c r="F152" s="920">
        <v>53203</v>
      </c>
      <c r="G152" s="576">
        <v>7625.86</v>
      </c>
      <c r="H152" s="576">
        <v>26853</v>
      </c>
      <c r="I152" s="576">
        <v>3915</v>
      </c>
      <c r="J152" s="576">
        <v>12703</v>
      </c>
      <c r="K152" s="576">
        <v>7805</v>
      </c>
      <c r="L152" s="576">
        <v>3819</v>
      </c>
      <c r="M152" s="921">
        <v>721</v>
      </c>
      <c r="N152" s="576">
        <v>9220</v>
      </c>
      <c r="O152" s="576">
        <v>8972</v>
      </c>
      <c r="P152" s="576">
        <v>512</v>
      </c>
      <c r="Q152" s="920">
        <v>53203</v>
      </c>
      <c r="R152" s="576">
        <v>41565</v>
      </c>
      <c r="S152" s="576">
        <v>23524</v>
      </c>
      <c r="T152" s="576">
        <v>21546</v>
      </c>
      <c r="U152" s="576">
        <v>22008.83</v>
      </c>
      <c r="V152" s="926">
        <v>97.9</v>
      </c>
      <c r="W152" s="923">
        <v>20987</v>
      </c>
      <c r="X152" s="923">
        <v>23992.83</v>
      </c>
      <c r="Y152" s="576">
        <v>87.47</v>
      </c>
      <c r="Z152" s="923">
        <v>2374</v>
      </c>
      <c r="AA152" s="923">
        <v>559</v>
      </c>
      <c r="AB152" s="576">
        <v>1978</v>
      </c>
      <c r="AC152" s="576">
        <v>898</v>
      </c>
      <c r="AD152" s="576">
        <v>162</v>
      </c>
      <c r="AE152" s="576">
        <v>16981</v>
      </c>
      <c r="AF152" s="576">
        <v>11638</v>
      </c>
      <c r="AG152" s="576">
        <v>6859</v>
      </c>
      <c r="AH152" s="576">
        <v>3657</v>
      </c>
      <c r="AI152" s="576">
        <v>0</v>
      </c>
      <c r="AJ152" s="576">
        <v>204</v>
      </c>
      <c r="AK152" s="576">
        <v>0</v>
      </c>
      <c r="AL152" s="576">
        <v>0</v>
      </c>
      <c r="AM152" s="920">
        <v>1785</v>
      </c>
      <c r="AN152" s="576">
        <v>0</v>
      </c>
      <c r="AO152" s="576">
        <v>1</v>
      </c>
      <c r="AP152" s="576">
        <v>0</v>
      </c>
      <c r="AQ152" s="576">
        <v>1784</v>
      </c>
      <c r="AR152" s="919">
        <v>55102</v>
      </c>
      <c r="AS152" s="920">
        <v>52746</v>
      </c>
      <c r="AT152" s="576">
        <v>7560.36</v>
      </c>
      <c r="AU152" s="576">
        <v>4922</v>
      </c>
      <c r="AV152" s="576">
        <v>15462</v>
      </c>
      <c r="AW152" s="576">
        <v>19935</v>
      </c>
      <c r="AX152" s="576">
        <v>12070</v>
      </c>
      <c r="AY152" s="576">
        <v>5016</v>
      </c>
      <c r="AZ152" s="921">
        <v>2247</v>
      </c>
      <c r="BA152" s="576">
        <v>8896</v>
      </c>
      <c r="BB152" s="576">
        <v>6646</v>
      </c>
      <c r="BC152" s="576">
        <v>3531</v>
      </c>
      <c r="BD152" s="920">
        <v>52746</v>
      </c>
      <c r="BE152" s="577">
        <v>12050</v>
      </c>
      <c r="BF152" s="577">
        <v>2709</v>
      </c>
      <c r="BG152" s="577">
        <v>939</v>
      </c>
      <c r="BH152" s="577">
        <v>33046</v>
      </c>
      <c r="BI152" s="577">
        <v>331</v>
      </c>
      <c r="BJ152" s="577">
        <v>136</v>
      </c>
      <c r="BK152" s="577">
        <v>438</v>
      </c>
      <c r="BL152" s="577">
        <v>6745</v>
      </c>
      <c r="BM152" s="920">
        <v>2356</v>
      </c>
      <c r="BN152" s="576">
        <v>2356</v>
      </c>
      <c r="BO152" s="576">
        <v>0</v>
      </c>
      <c r="BP152" s="576">
        <v>0</v>
      </c>
      <c r="BQ152" s="577">
        <v>457</v>
      </c>
      <c r="BR152" s="577">
        <v>457</v>
      </c>
      <c r="BS152" s="577">
        <v>604</v>
      </c>
      <c r="BT152" s="577">
        <v>2538</v>
      </c>
      <c r="BU152" s="577">
        <v>547.61</v>
      </c>
      <c r="BV152" s="577">
        <v>479.87</v>
      </c>
      <c r="BW152" s="577">
        <v>15.34</v>
      </c>
      <c r="BX152" s="577">
        <v>0</v>
      </c>
      <c r="BY152" s="577">
        <v>0</v>
      </c>
      <c r="BZ152" s="577">
        <v>0.03</v>
      </c>
      <c r="CA152" s="577">
        <v>0</v>
      </c>
      <c r="CB152" s="577">
        <v>0</v>
      </c>
      <c r="CC152" s="577">
        <v>48.94</v>
      </c>
      <c r="CD152" s="577">
        <v>0</v>
      </c>
      <c r="CE152" s="577">
        <v>0</v>
      </c>
      <c r="CF152" s="577">
        <v>0</v>
      </c>
      <c r="CG152" s="577">
        <v>0</v>
      </c>
      <c r="CH152" s="577">
        <v>0</v>
      </c>
      <c r="CI152" s="577">
        <v>0</v>
      </c>
      <c r="CJ152" s="577">
        <v>3.38</v>
      </c>
      <c r="CK152" s="577">
        <v>0</v>
      </c>
      <c r="CL152" s="577">
        <v>0</v>
      </c>
      <c r="CM152" s="577">
        <v>0.06</v>
      </c>
      <c r="CN152" s="577">
        <v>25178.55</v>
      </c>
      <c r="CO152" s="577">
        <v>22636.83</v>
      </c>
      <c r="CP152" s="577">
        <v>1692.14</v>
      </c>
      <c r="CQ152" s="577">
        <v>0</v>
      </c>
      <c r="CR152" s="577">
        <v>0</v>
      </c>
      <c r="CS152" s="577">
        <v>39.869999999999997</v>
      </c>
      <c r="CT152" s="577">
        <v>0</v>
      </c>
      <c r="CU152" s="577">
        <v>0</v>
      </c>
      <c r="CV152" s="577">
        <v>807.66</v>
      </c>
      <c r="CW152" s="577">
        <v>0</v>
      </c>
      <c r="CX152" s="577">
        <v>0</v>
      </c>
      <c r="CY152" s="577">
        <v>0</v>
      </c>
      <c r="CZ152" s="577">
        <v>0</v>
      </c>
      <c r="DA152" s="577">
        <v>0</v>
      </c>
      <c r="DB152" s="577">
        <v>0</v>
      </c>
      <c r="DC152" s="577">
        <v>2.0499999999999998</v>
      </c>
      <c r="DD152" s="577">
        <v>0</v>
      </c>
      <c r="DE152" s="577">
        <v>0</v>
      </c>
      <c r="DF152" s="925">
        <v>0</v>
      </c>
    </row>
    <row r="153" spans="1:110">
      <c r="A153" s="954" t="s">
        <v>842</v>
      </c>
      <c r="B153" s="503" t="s">
        <v>843</v>
      </c>
      <c r="C153" s="504" t="s">
        <v>354</v>
      </c>
      <c r="D153" s="483" t="s">
        <v>644</v>
      </c>
      <c r="E153" s="919">
        <v>141131</v>
      </c>
      <c r="F153" s="920">
        <v>112392</v>
      </c>
      <c r="G153" s="576">
        <v>7348.5</v>
      </c>
      <c r="H153" s="576">
        <v>32026</v>
      </c>
      <c r="I153" s="576">
        <v>1212</v>
      </c>
      <c r="J153" s="576">
        <v>77369</v>
      </c>
      <c r="K153" s="576">
        <v>64943</v>
      </c>
      <c r="L153" s="576">
        <v>11803</v>
      </c>
      <c r="M153" s="921">
        <v>623</v>
      </c>
      <c r="N153" s="576">
        <v>21</v>
      </c>
      <c r="O153" s="576">
        <v>21</v>
      </c>
      <c r="P153" s="576">
        <v>1764</v>
      </c>
      <c r="Q153" s="920">
        <v>112392</v>
      </c>
      <c r="R153" s="576">
        <v>9262</v>
      </c>
      <c r="S153" s="576">
        <v>3006</v>
      </c>
      <c r="T153" s="576">
        <v>2532.56</v>
      </c>
      <c r="U153" s="576">
        <v>10031.24</v>
      </c>
      <c r="V153" s="926">
        <v>25.25</v>
      </c>
      <c r="W153" s="923">
        <v>2046.04</v>
      </c>
      <c r="X153" s="923">
        <v>6957.67</v>
      </c>
      <c r="Y153" s="576">
        <v>29.41</v>
      </c>
      <c r="Z153" s="923">
        <v>3311</v>
      </c>
      <c r="AA153" s="923">
        <v>486.52</v>
      </c>
      <c r="AB153" s="576">
        <v>473.44</v>
      </c>
      <c r="AC153" s="576">
        <v>403</v>
      </c>
      <c r="AD153" s="576">
        <v>0</v>
      </c>
      <c r="AE153" s="576">
        <v>5853</v>
      </c>
      <c r="AF153" s="576">
        <v>103130</v>
      </c>
      <c r="AG153" s="576">
        <v>64869</v>
      </c>
      <c r="AH153" s="576">
        <v>11803</v>
      </c>
      <c r="AI153" s="576">
        <v>20852</v>
      </c>
      <c r="AJ153" s="576">
        <v>4787</v>
      </c>
      <c r="AK153" s="576">
        <v>0</v>
      </c>
      <c r="AL153" s="576">
        <v>0</v>
      </c>
      <c r="AM153" s="920">
        <v>28739</v>
      </c>
      <c r="AN153" s="576">
        <v>0</v>
      </c>
      <c r="AO153" s="576">
        <v>19884</v>
      </c>
      <c r="AP153" s="576">
        <v>0</v>
      </c>
      <c r="AQ153" s="576">
        <v>8855</v>
      </c>
      <c r="AR153" s="919">
        <v>142447</v>
      </c>
      <c r="AS153" s="920">
        <v>111028</v>
      </c>
      <c r="AT153" s="576">
        <v>7259.31</v>
      </c>
      <c r="AU153" s="576">
        <v>8516</v>
      </c>
      <c r="AV153" s="576">
        <v>6418</v>
      </c>
      <c r="AW153" s="576">
        <v>80592</v>
      </c>
      <c r="AX153" s="576">
        <v>63881</v>
      </c>
      <c r="AY153" s="576">
        <v>15091</v>
      </c>
      <c r="AZ153" s="921">
        <v>1547</v>
      </c>
      <c r="BA153" s="576">
        <v>915</v>
      </c>
      <c r="BB153" s="576">
        <v>0</v>
      </c>
      <c r="BC153" s="576">
        <v>14587</v>
      </c>
      <c r="BD153" s="920">
        <v>111028</v>
      </c>
      <c r="BE153" s="577">
        <v>53270</v>
      </c>
      <c r="BF153" s="577">
        <v>43608</v>
      </c>
      <c r="BG153" s="577">
        <v>2225</v>
      </c>
      <c r="BH153" s="577">
        <v>22417</v>
      </c>
      <c r="BI153" s="577">
        <v>1435</v>
      </c>
      <c r="BJ153" s="577">
        <v>57</v>
      </c>
      <c r="BK153" s="577">
        <v>10659</v>
      </c>
      <c r="BL153" s="577">
        <v>23190</v>
      </c>
      <c r="BM153" s="920">
        <v>31419</v>
      </c>
      <c r="BN153" s="576">
        <v>30726</v>
      </c>
      <c r="BO153" s="576">
        <v>0</v>
      </c>
      <c r="BP153" s="576">
        <v>693</v>
      </c>
      <c r="BQ153" s="577">
        <v>1364</v>
      </c>
      <c r="BR153" s="577">
        <v>1364</v>
      </c>
      <c r="BS153" s="577">
        <v>2351</v>
      </c>
      <c r="BT153" s="577">
        <v>8049</v>
      </c>
      <c r="BU153" s="577">
        <v>189.44</v>
      </c>
      <c r="BV153" s="577">
        <v>175.35</v>
      </c>
      <c r="BW153" s="577">
        <v>11.05</v>
      </c>
      <c r="BX153" s="577">
        <v>0.28999999999999998</v>
      </c>
      <c r="BY153" s="577">
        <v>0.26</v>
      </c>
      <c r="BZ153" s="577">
        <v>0</v>
      </c>
      <c r="CA153" s="577">
        <v>0</v>
      </c>
      <c r="CB153" s="577">
        <v>0</v>
      </c>
      <c r="CC153" s="577">
        <v>0</v>
      </c>
      <c r="CD153" s="577">
        <v>0</v>
      </c>
      <c r="CE153" s="577">
        <v>0</v>
      </c>
      <c r="CF153" s="577">
        <v>0</v>
      </c>
      <c r="CG153" s="577">
        <v>0.9</v>
      </c>
      <c r="CH153" s="577">
        <v>0</v>
      </c>
      <c r="CI153" s="577">
        <v>0</v>
      </c>
      <c r="CJ153" s="577">
        <v>0</v>
      </c>
      <c r="CK153" s="577">
        <v>0</v>
      </c>
      <c r="CL153" s="577">
        <v>0</v>
      </c>
      <c r="CM153" s="577">
        <v>1.58</v>
      </c>
      <c r="CN153" s="577">
        <v>7362.37</v>
      </c>
      <c r="CO153" s="577">
        <v>6496.66</v>
      </c>
      <c r="CP153" s="577">
        <v>804.18</v>
      </c>
      <c r="CQ153" s="577">
        <v>7.67</v>
      </c>
      <c r="CR153" s="577">
        <v>12.86</v>
      </c>
      <c r="CS153" s="577">
        <v>0</v>
      </c>
      <c r="CT153" s="577">
        <v>0</v>
      </c>
      <c r="CU153" s="577">
        <v>0</v>
      </c>
      <c r="CV153" s="577">
        <v>0</v>
      </c>
      <c r="CW153" s="577">
        <v>0</v>
      </c>
      <c r="CX153" s="577">
        <v>0</v>
      </c>
      <c r="CY153" s="577">
        <v>0</v>
      </c>
      <c r="CZ153" s="577">
        <v>0.99</v>
      </c>
      <c r="DA153" s="577">
        <v>0</v>
      </c>
      <c r="DB153" s="577">
        <v>0</v>
      </c>
      <c r="DC153" s="577">
        <v>0</v>
      </c>
      <c r="DD153" s="577">
        <v>0</v>
      </c>
      <c r="DE153" s="577">
        <v>0</v>
      </c>
      <c r="DF153" s="925">
        <v>40</v>
      </c>
    </row>
    <row r="154" spans="1:110">
      <c r="A154" s="954" t="s">
        <v>844</v>
      </c>
      <c r="B154" s="503" t="s">
        <v>845</v>
      </c>
      <c r="C154" s="504" t="s">
        <v>406</v>
      </c>
      <c r="D154" s="483" t="s">
        <v>644</v>
      </c>
      <c r="E154" s="919">
        <v>228305</v>
      </c>
      <c r="F154" s="920">
        <v>176898</v>
      </c>
      <c r="G154" s="576">
        <v>7092.11</v>
      </c>
      <c r="H154" s="576">
        <v>99419</v>
      </c>
      <c r="I154" s="576">
        <v>8183</v>
      </c>
      <c r="J154" s="576">
        <v>51069</v>
      </c>
      <c r="K154" s="576">
        <v>35216</v>
      </c>
      <c r="L154" s="576">
        <v>13745</v>
      </c>
      <c r="M154" s="921">
        <v>2095</v>
      </c>
      <c r="N154" s="576">
        <v>158</v>
      </c>
      <c r="O154" s="576">
        <v>15</v>
      </c>
      <c r="P154" s="576">
        <v>18069</v>
      </c>
      <c r="Q154" s="920">
        <v>176898</v>
      </c>
      <c r="R154" s="576">
        <v>103220</v>
      </c>
      <c r="S154" s="576">
        <v>78042</v>
      </c>
      <c r="T154" s="576">
        <v>61139</v>
      </c>
      <c r="U154" s="576">
        <v>74792.06</v>
      </c>
      <c r="V154" s="926">
        <v>81.75</v>
      </c>
      <c r="W154" s="923">
        <v>58188</v>
      </c>
      <c r="X154" s="923">
        <v>67929</v>
      </c>
      <c r="Y154" s="576">
        <v>85.66</v>
      </c>
      <c r="Z154" s="923">
        <v>8877</v>
      </c>
      <c r="AA154" s="923">
        <v>2951</v>
      </c>
      <c r="AB154" s="576">
        <v>16903</v>
      </c>
      <c r="AC154" s="576">
        <v>2757</v>
      </c>
      <c r="AD154" s="576">
        <v>428</v>
      </c>
      <c r="AE154" s="576">
        <v>21993</v>
      </c>
      <c r="AF154" s="576">
        <v>55613</v>
      </c>
      <c r="AG154" s="576">
        <v>30531</v>
      </c>
      <c r="AH154" s="576">
        <v>13307</v>
      </c>
      <c r="AI154" s="576">
        <v>8494</v>
      </c>
      <c r="AJ154" s="576">
        <v>108</v>
      </c>
      <c r="AK154" s="576">
        <v>0</v>
      </c>
      <c r="AL154" s="576">
        <v>18065</v>
      </c>
      <c r="AM154" s="920">
        <v>51407</v>
      </c>
      <c r="AN154" s="576">
        <v>0</v>
      </c>
      <c r="AO154" s="576">
        <v>6369</v>
      </c>
      <c r="AP154" s="576">
        <v>34320</v>
      </c>
      <c r="AQ154" s="576">
        <v>10718</v>
      </c>
      <c r="AR154" s="919">
        <v>216712</v>
      </c>
      <c r="AS154" s="920">
        <v>176841</v>
      </c>
      <c r="AT154" s="576">
        <v>7089.82</v>
      </c>
      <c r="AU154" s="576">
        <v>14956</v>
      </c>
      <c r="AV154" s="576">
        <v>26786</v>
      </c>
      <c r="AW154" s="576">
        <v>78350</v>
      </c>
      <c r="AX154" s="576">
        <v>51166</v>
      </c>
      <c r="AY154" s="576">
        <v>19415</v>
      </c>
      <c r="AZ154" s="921">
        <v>6006</v>
      </c>
      <c r="BA154" s="576">
        <v>708</v>
      </c>
      <c r="BB154" s="576">
        <v>0</v>
      </c>
      <c r="BC154" s="576">
        <v>56041</v>
      </c>
      <c r="BD154" s="920">
        <v>176841</v>
      </c>
      <c r="BE154" s="577">
        <v>51076</v>
      </c>
      <c r="BF154" s="577">
        <v>22043</v>
      </c>
      <c r="BG154" s="577">
        <v>2630</v>
      </c>
      <c r="BH154" s="577">
        <v>44894</v>
      </c>
      <c r="BI154" s="577">
        <v>2453</v>
      </c>
      <c r="BJ154" s="577">
        <v>1017</v>
      </c>
      <c r="BK154" s="577">
        <v>33143</v>
      </c>
      <c r="BL154" s="577">
        <v>44258</v>
      </c>
      <c r="BM154" s="920">
        <v>39871</v>
      </c>
      <c r="BN154" s="576">
        <v>14470</v>
      </c>
      <c r="BO154" s="576">
        <v>6000</v>
      </c>
      <c r="BP154" s="576">
        <v>19401</v>
      </c>
      <c r="BQ154" s="577">
        <v>57</v>
      </c>
      <c r="BR154" s="577">
        <v>-18008</v>
      </c>
      <c r="BS154" s="577">
        <v>-15356</v>
      </c>
      <c r="BT154" s="577">
        <v>33498</v>
      </c>
      <c r="BU154" s="577">
        <v>1294.18</v>
      </c>
      <c r="BV154" s="577">
        <v>1032.25</v>
      </c>
      <c r="BW154" s="577">
        <v>64.98</v>
      </c>
      <c r="BX154" s="577">
        <v>1.52</v>
      </c>
      <c r="BY154" s="577">
        <v>0</v>
      </c>
      <c r="BZ154" s="577">
        <v>1.03</v>
      </c>
      <c r="CA154" s="577">
        <v>0</v>
      </c>
      <c r="CB154" s="577">
        <v>0</v>
      </c>
      <c r="CC154" s="577">
        <v>39.4</v>
      </c>
      <c r="CD154" s="577">
        <v>0</v>
      </c>
      <c r="CE154" s="577">
        <v>0</v>
      </c>
      <c r="CF154" s="577">
        <v>155</v>
      </c>
      <c r="CG154" s="577">
        <v>0</v>
      </c>
      <c r="CH154" s="577">
        <v>0</v>
      </c>
      <c r="CI154" s="577">
        <v>0</v>
      </c>
      <c r="CJ154" s="577">
        <v>0</v>
      </c>
      <c r="CK154" s="577">
        <v>0</v>
      </c>
      <c r="CL154" s="577">
        <v>0</v>
      </c>
      <c r="CM154" s="577">
        <v>0</v>
      </c>
      <c r="CN154" s="577">
        <v>86766.89</v>
      </c>
      <c r="CO154" s="577">
        <v>67165</v>
      </c>
      <c r="CP154" s="577">
        <v>16645.900000000001</v>
      </c>
      <c r="CQ154" s="577">
        <v>272.3</v>
      </c>
      <c r="CR154" s="577">
        <v>0</v>
      </c>
      <c r="CS154" s="577">
        <v>1406.9</v>
      </c>
      <c r="CT154" s="577">
        <v>0</v>
      </c>
      <c r="CU154" s="577">
        <v>0</v>
      </c>
      <c r="CV154" s="577">
        <v>1224</v>
      </c>
      <c r="CW154" s="577">
        <v>0</v>
      </c>
      <c r="CX154" s="577">
        <v>0</v>
      </c>
      <c r="CY154" s="577">
        <v>52.79</v>
      </c>
      <c r="CZ154" s="577">
        <v>0</v>
      </c>
      <c r="DA154" s="577">
        <v>0</v>
      </c>
      <c r="DB154" s="577">
        <v>0</v>
      </c>
      <c r="DC154" s="577">
        <v>0</v>
      </c>
      <c r="DD154" s="577">
        <v>0</v>
      </c>
      <c r="DE154" s="577">
        <v>0</v>
      </c>
      <c r="DF154" s="925">
        <v>0</v>
      </c>
    </row>
    <row r="155" spans="1:110">
      <c r="A155" s="954" t="s">
        <v>848</v>
      </c>
      <c r="B155" s="503" t="s">
        <v>849</v>
      </c>
      <c r="C155" s="504" t="s">
        <v>401</v>
      </c>
      <c r="D155" s="483" t="s">
        <v>644</v>
      </c>
      <c r="E155" s="919">
        <v>126117</v>
      </c>
      <c r="F155" s="920">
        <v>106021</v>
      </c>
      <c r="G155" s="576">
        <v>6783.03</v>
      </c>
      <c r="H155" s="576">
        <v>44795</v>
      </c>
      <c r="I155" s="576">
        <v>830</v>
      </c>
      <c r="J155" s="576">
        <v>57609</v>
      </c>
      <c r="K155" s="576">
        <v>45400</v>
      </c>
      <c r="L155" s="576">
        <v>11117</v>
      </c>
      <c r="M155" s="921">
        <v>1092</v>
      </c>
      <c r="N155" s="576">
        <v>1170</v>
      </c>
      <c r="O155" s="576">
        <v>5</v>
      </c>
      <c r="P155" s="576">
        <v>1617</v>
      </c>
      <c r="Q155" s="920">
        <v>106021</v>
      </c>
      <c r="R155" s="576">
        <v>24380</v>
      </c>
      <c r="S155" s="576">
        <v>14314</v>
      </c>
      <c r="T155" s="576">
        <v>9680</v>
      </c>
      <c r="U155" s="576">
        <v>19878.13</v>
      </c>
      <c r="V155" s="926">
        <v>48.7</v>
      </c>
      <c r="W155" s="923">
        <v>7854</v>
      </c>
      <c r="X155" s="923">
        <v>15164.76</v>
      </c>
      <c r="Y155" s="576">
        <v>51.79</v>
      </c>
      <c r="Z155" s="923">
        <v>4872</v>
      </c>
      <c r="AA155" s="923">
        <v>1826</v>
      </c>
      <c r="AB155" s="576">
        <v>4634</v>
      </c>
      <c r="AC155" s="576">
        <v>42</v>
      </c>
      <c r="AD155" s="576">
        <v>85</v>
      </c>
      <c r="AE155" s="576">
        <v>9939</v>
      </c>
      <c r="AF155" s="576">
        <v>81641</v>
      </c>
      <c r="AG155" s="576">
        <v>45365</v>
      </c>
      <c r="AH155" s="576">
        <v>10803</v>
      </c>
      <c r="AI155" s="576">
        <v>19863</v>
      </c>
      <c r="AJ155" s="576">
        <v>3865</v>
      </c>
      <c r="AK155" s="576">
        <v>0</v>
      </c>
      <c r="AL155" s="576">
        <v>0</v>
      </c>
      <c r="AM155" s="920">
        <v>20096</v>
      </c>
      <c r="AN155" s="576">
        <v>0</v>
      </c>
      <c r="AO155" s="576">
        <v>8529</v>
      </c>
      <c r="AP155" s="576">
        <v>7500</v>
      </c>
      <c r="AQ155" s="576">
        <v>4067</v>
      </c>
      <c r="AR155" s="919">
        <v>126956</v>
      </c>
      <c r="AS155" s="920">
        <v>105409</v>
      </c>
      <c r="AT155" s="576">
        <v>6743.88</v>
      </c>
      <c r="AU155" s="576">
        <v>9487</v>
      </c>
      <c r="AV155" s="576">
        <v>11882</v>
      </c>
      <c r="AW155" s="576">
        <v>69409</v>
      </c>
      <c r="AX155" s="576">
        <v>50388</v>
      </c>
      <c r="AY155" s="576">
        <v>15650</v>
      </c>
      <c r="AZ155" s="921">
        <v>3035</v>
      </c>
      <c r="BA155" s="576">
        <v>1386</v>
      </c>
      <c r="BB155" s="576">
        <v>221</v>
      </c>
      <c r="BC155" s="576">
        <v>13245</v>
      </c>
      <c r="BD155" s="920">
        <v>105409</v>
      </c>
      <c r="BE155" s="577">
        <v>51295</v>
      </c>
      <c r="BF155" s="577">
        <v>35229</v>
      </c>
      <c r="BG155" s="577">
        <v>4921</v>
      </c>
      <c r="BH155" s="577">
        <v>20152</v>
      </c>
      <c r="BI155" s="577">
        <v>4240</v>
      </c>
      <c r="BJ155" s="577">
        <v>384</v>
      </c>
      <c r="BK155" s="577">
        <v>2678</v>
      </c>
      <c r="BL155" s="577">
        <v>26660</v>
      </c>
      <c r="BM155" s="920">
        <v>21547</v>
      </c>
      <c r="BN155" s="576">
        <v>17814</v>
      </c>
      <c r="BO155" s="576">
        <v>0</v>
      </c>
      <c r="BP155" s="576">
        <v>3733</v>
      </c>
      <c r="BQ155" s="577">
        <v>612</v>
      </c>
      <c r="BR155" s="577">
        <v>612</v>
      </c>
      <c r="BS155" s="577">
        <v>3459</v>
      </c>
      <c r="BT155" s="577">
        <v>27675</v>
      </c>
      <c r="BU155" s="577">
        <v>600.80999999999995</v>
      </c>
      <c r="BV155" s="577">
        <v>464.92</v>
      </c>
      <c r="BW155" s="577">
        <v>59.41</v>
      </c>
      <c r="BX155" s="577">
        <v>0.17</v>
      </c>
      <c r="BY155" s="577">
        <v>12.18</v>
      </c>
      <c r="BZ155" s="577">
        <v>0.24</v>
      </c>
      <c r="CA155" s="577">
        <v>0</v>
      </c>
      <c r="CB155" s="577">
        <v>0.23</v>
      </c>
      <c r="CC155" s="577">
        <v>59.71</v>
      </c>
      <c r="CD155" s="577">
        <v>0</v>
      </c>
      <c r="CE155" s="577">
        <v>0</v>
      </c>
      <c r="CF155" s="577">
        <v>3.95</v>
      </c>
      <c r="CG155" s="577">
        <v>0</v>
      </c>
      <c r="CH155" s="577">
        <v>0</v>
      </c>
      <c r="CI155" s="577">
        <v>0</v>
      </c>
      <c r="CJ155" s="577">
        <v>0</v>
      </c>
      <c r="CK155" s="577">
        <v>0</v>
      </c>
      <c r="CL155" s="577">
        <v>0</v>
      </c>
      <c r="CM155" s="577">
        <v>0</v>
      </c>
      <c r="CN155" s="577">
        <v>21946.28</v>
      </c>
      <c r="CO155" s="577">
        <v>16641.759999999998</v>
      </c>
      <c r="CP155" s="577">
        <v>4083.65</v>
      </c>
      <c r="CQ155" s="577">
        <v>7.98</v>
      </c>
      <c r="CR155" s="577">
        <v>547.12</v>
      </c>
      <c r="CS155" s="577">
        <v>134.27000000000001</v>
      </c>
      <c r="CT155" s="577">
        <v>0</v>
      </c>
      <c r="CU155" s="577">
        <v>3.15</v>
      </c>
      <c r="CV155" s="577">
        <v>515.95000000000005</v>
      </c>
      <c r="CW155" s="577">
        <v>0</v>
      </c>
      <c r="CX155" s="577">
        <v>0</v>
      </c>
      <c r="CY155" s="577">
        <v>12.41</v>
      </c>
      <c r="CZ155" s="577">
        <v>0</v>
      </c>
      <c r="DA155" s="577">
        <v>0</v>
      </c>
      <c r="DB155" s="577">
        <v>0</v>
      </c>
      <c r="DC155" s="577">
        <v>0</v>
      </c>
      <c r="DD155" s="577">
        <v>0</v>
      </c>
      <c r="DE155" s="577">
        <v>0</v>
      </c>
      <c r="DF155" s="925">
        <v>0</v>
      </c>
    </row>
    <row r="156" spans="1:110">
      <c r="A156" s="954" t="s">
        <v>850</v>
      </c>
      <c r="B156" s="503" t="s">
        <v>851</v>
      </c>
      <c r="C156" s="504" t="s">
        <v>401</v>
      </c>
      <c r="D156" s="483" t="s">
        <v>644</v>
      </c>
      <c r="E156" s="919">
        <v>34128</v>
      </c>
      <c r="F156" s="920">
        <v>28241</v>
      </c>
      <c r="G156" s="576">
        <v>14205.41</v>
      </c>
      <c r="H156" s="576">
        <v>16408</v>
      </c>
      <c r="I156" s="576">
        <v>2080</v>
      </c>
      <c r="J156" s="576">
        <v>5099</v>
      </c>
      <c r="K156" s="576">
        <v>2877</v>
      </c>
      <c r="L156" s="576">
        <v>1936</v>
      </c>
      <c r="M156" s="921">
        <v>286</v>
      </c>
      <c r="N156" s="576">
        <v>748</v>
      </c>
      <c r="O156" s="576">
        <v>209</v>
      </c>
      <c r="P156" s="576">
        <v>3906</v>
      </c>
      <c r="Q156" s="920">
        <v>28241</v>
      </c>
      <c r="R156" s="576">
        <v>14497</v>
      </c>
      <c r="S156" s="576">
        <v>8547</v>
      </c>
      <c r="T156" s="576">
        <v>5404</v>
      </c>
      <c r="U156" s="576">
        <v>7238.6</v>
      </c>
      <c r="V156" s="926">
        <v>74.66</v>
      </c>
      <c r="W156" s="923">
        <v>4902</v>
      </c>
      <c r="X156" s="923">
        <v>6806.6</v>
      </c>
      <c r="Y156" s="576">
        <v>72.02</v>
      </c>
      <c r="Z156" s="923">
        <v>1109</v>
      </c>
      <c r="AA156" s="923">
        <v>502</v>
      </c>
      <c r="AB156" s="576">
        <v>3143</v>
      </c>
      <c r="AC156" s="576">
        <v>289</v>
      </c>
      <c r="AD156" s="576">
        <v>257</v>
      </c>
      <c r="AE156" s="576">
        <v>5404</v>
      </c>
      <c r="AF156" s="576">
        <v>10071</v>
      </c>
      <c r="AG156" s="576">
        <v>2657</v>
      </c>
      <c r="AH156" s="576">
        <v>1679</v>
      </c>
      <c r="AI156" s="576">
        <v>2778</v>
      </c>
      <c r="AJ156" s="576">
        <v>2148</v>
      </c>
      <c r="AK156" s="576">
        <v>0</v>
      </c>
      <c r="AL156" s="576">
        <v>3673</v>
      </c>
      <c r="AM156" s="920">
        <v>5887</v>
      </c>
      <c r="AN156" s="576">
        <v>0</v>
      </c>
      <c r="AO156" s="576">
        <v>767</v>
      </c>
      <c r="AP156" s="576">
        <v>3673</v>
      </c>
      <c r="AQ156" s="576">
        <v>1447</v>
      </c>
      <c r="AR156" s="919">
        <v>35898</v>
      </c>
      <c r="AS156" s="920">
        <v>28236</v>
      </c>
      <c r="AT156" s="576">
        <v>14202.89</v>
      </c>
      <c r="AU156" s="576">
        <v>5076</v>
      </c>
      <c r="AV156" s="576">
        <v>5881</v>
      </c>
      <c r="AW156" s="576">
        <v>9067</v>
      </c>
      <c r="AX156" s="576">
        <v>5045</v>
      </c>
      <c r="AY156" s="576">
        <v>2563</v>
      </c>
      <c r="AZ156" s="921">
        <v>1058</v>
      </c>
      <c r="BA156" s="576">
        <v>946</v>
      </c>
      <c r="BB156" s="576">
        <v>230</v>
      </c>
      <c r="BC156" s="576">
        <v>7266</v>
      </c>
      <c r="BD156" s="920">
        <v>28236</v>
      </c>
      <c r="BE156" s="577">
        <v>8722</v>
      </c>
      <c r="BF156" s="577">
        <v>1841</v>
      </c>
      <c r="BG156" s="577">
        <v>923</v>
      </c>
      <c r="BH156" s="577">
        <v>7440</v>
      </c>
      <c r="BI156" s="577">
        <v>973</v>
      </c>
      <c r="BJ156" s="577">
        <v>152</v>
      </c>
      <c r="BK156" s="577">
        <v>1974</v>
      </c>
      <c r="BL156" s="577">
        <v>8975</v>
      </c>
      <c r="BM156" s="920">
        <v>7662</v>
      </c>
      <c r="BN156" s="576">
        <v>5665</v>
      </c>
      <c r="BO156" s="576">
        <v>1673</v>
      </c>
      <c r="BP156" s="576">
        <v>324</v>
      </c>
      <c r="BQ156" s="577">
        <v>5</v>
      </c>
      <c r="BR156" s="577">
        <v>-3668</v>
      </c>
      <c r="BS156" s="577">
        <v>-2537</v>
      </c>
      <c r="BT156" s="577">
        <v>6206</v>
      </c>
      <c r="BU156" s="577">
        <v>241.52</v>
      </c>
      <c r="BV156" s="577">
        <v>138.12</v>
      </c>
      <c r="BW156" s="577">
        <v>13.97</v>
      </c>
      <c r="BX156" s="577">
        <v>0.99</v>
      </c>
      <c r="BY156" s="577">
        <v>0</v>
      </c>
      <c r="BZ156" s="577">
        <v>0</v>
      </c>
      <c r="CA156" s="577">
        <v>28.85</v>
      </c>
      <c r="CB156" s="577">
        <v>11.87</v>
      </c>
      <c r="CC156" s="577">
        <v>34.840000000000003</v>
      </c>
      <c r="CD156" s="577">
        <v>0</v>
      </c>
      <c r="CE156" s="577">
        <v>9</v>
      </c>
      <c r="CF156" s="577">
        <v>3292</v>
      </c>
      <c r="CG156" s="577">
        <v>0.6</v>
      </c>
      <c r="CH156" s="577">
        <v>0</v>
      </c>
      <c r="CI156" s="577">
        <v>0</v>
      </c>
      <c r="CJ156" s="577">
        <v>-3288.71</v>
      </c>
      <c r="CK156" s="577">
        <v>0</v>
      </c>
      <c r="CL156" s="577">
        <v>0</v>
      </c>
      <c r="CM156" s="577">
        <v>0</v>
      </c>
      <c r="CN156" s="577">
        <v>11097.02</v>
      </c>
      <c r="CO156" s="577">
        <v>6244.6</v>
      </c>
      <c r="CP156" s="577">
        <v>1199.1600000000001</v>
      </c>
      <c r="CQ156" s="577">
        <v>81.69</v>
      </c>
      <c r="CR156" s="577">
        <v>0</v>
      </c>
      <c r="CS156" s="577">
        <v>0</v>
      </c>
      <c r="CT156" s="577">
        <v>2019.57</v>
      </c>
      <c r="CU156" s="577">
        <v>312.64</v>
      </c>
      <c r="CV156" s="577">
        <v>1055.7</v>
      </c>
      <c r="CW156" s="577">
        <v>0</v>
      </c>
      <c r="CX156" s="577">
        <v>61.92</v>
      </c>
      <c r="CY156" s="577">
        <v>93.29</v>
      </c>
      <c r="CZ156" s="577">
        <v>28.47</v>
      </c>
      <c r="DA156" s="577">
        <v>0</v>
      </c>
      <c r="DB156" s="577">
        <v>0</v>
      </c>
      <c r="DC156" s="577">
        <v>0</v>
      </c>
      <c r="DD156" s="577">
        <v>0</v>
      </c>
      <c r="DE156" s="577">
        <v>0</v>
      </c>
      <c r="DF156" s="925">
        <v>0</v>
      </c>
    </row>
    <row r="157" spans="1:110">
      <c r="A157" s="954" t="s">
        <v>852</v>
      </c>
      <c r="B157" s="503" t="s">
        <v>853</v>
      </c>
      <c r="C157" s="504" t="s">
        <v>401</v>
      </c>
      <c r="D157" s="483" t="s">
        <v>644</v>
      </c>
      <c r="E157" s="919">
        <v>105715</v>
      </c>
      <c r="F157" s="920">
        <v>86270</v>
      </c>
      <c r="G157" s="576">
        <v>7564.52</v>
      </c>
      <c r="H157" s="576">
        <v>38420</v>
      </c>
      <c r="I157" s="576">
        <v>1531</v>
      </c>
      <c r="J157" s="576">
        <v>23850</v>
      </c>
      <c r="K157" s="576">
        <v>17276</v>
      </c>
      <c r="L157" s="576">
        <v>6223</v>
      </c>
      <c r="M157" s="921">
        <v>351</v>
      </c>
      <c r="N157" s="576">
        <v>20979</v>
      </c>
      <c r="O157" s="576">
        <v>0</v>
      </c>
      <c r="P157" s="576">
        <v>1490</v>
      </c>
      <c r="Q157" s="920">
        <v>86270</v>
      </c>
      <c r="R157" s="576">
        <v>41491</v>
      </c>
      <c r="S157" s="576">
        <v>12275</v>
      </c>
      <c r="T157" s="576">
        <v>7131</v>
      </c>
      <c r="U157" s="576">
        <v>85799</v>
      </c>
      <c r="V157" s="926">
        <v>8.31</v>
      </c>
      <c r="W157" s="923">
        <v>6534</v>
      </c>
      <c r="X157" s="923">
        <v>17264</v>
      </c>
      <c r="Y157" s="576">
        <v>37.85</v>
      </c>
      <c r="Z157" s="923">
        <v>3670</v>
      </c>
      <c r="AA157" s="923">
        <v>597</v>
      </c>
      <c r="AB157" s="576">
        <v>5144</v>
      </c>
      <c r="AC157" s="576">
        <v>636</v>
      </c>
      <c r="AD157" s="576">
        <v>71</v>
      </c>
      <c r="AE157" s="576">
        <v>28509</v>
      </c>
      <c r="AF157" s="576">
        <v>44779</v>
      </c>
      <c r="AG157" s="576">
        <v>16640</v>
      </c>
      <c r="AH157" s="576">
        <v>6152</v>
      </c>
      <c r="AI157" s="576">
        <v>15098</v>
      </c>
      <c r="AJ157" s="576">
        <v>5934</v>
      </c>
      <c r="AK157" s="576">
        <v>0</v>
      </c>
      <c r="AL157" s="576">
        <v>0</v>
      </c>
      <c r="AM157" s="920">
        <v>19445</v>
      </c>
      <c r="AN157" s="576">
        <v>0</v>
      </c>
      <c r="AO157" s="576">
        <v>10136</v>
      </c>
      <c r="AP157" s="576">
        <v>0</v>
      </c>
      <c r="AQ157" s="576">
        <v>9309</v>
      </c>
      <c r="AR157" s="919">
        <v>105917</v>
      </c>
      <c r="AS157" s="920">
        <v>86239</v>
      </c>
      <c r="AT157" s="576">
        <v>7561.8</v>
      </c>
      <c r="AU157" s="576">
        <v>11013</v>
      </c>
      <c r="AV157" s="576">
        <v>11158</v>
      </c>
      <c r="AW157" s="576">
        <v>30729</v>
      </c>
      <c r="AX157" s="576">
        <v>21235</v>
      </c>
      <c r="AY157" s="576">
        <v>8388</v>
      </c>
      <c r="AZ157" s="921">
        <v>1005</v>
      </c>
      <c r="BA157" s="576">
        <v>19428</v>
      </c>
      <c r="BB157" s="576">
        <v>128</v>
      </c>
      <c r="BC157" s="576">
        <v>13911</v>
      </c>
      <c r="BD157" s="920">
        <v>86239</v>
      </c>
      <c r="BE157" s="577">
        <v>21177</v>
      </c>
      <c r="BF157" s="577">
        <v>9098</v>
      </c>
      <c r="BG157" s="577">
        <v>2261</v>
      </c>
      <c r="BH157" s="577">
        <v>17779</v>
      </c>
      <c r="BI157" s="577">
        <v>3873</v>
      </c>
      <c r="BJ157" s="577">
        <v>411</v>
      </c>
      <c r="BK157" s="577">
        <v>7380</v>
      </c>
      <c r="BL157" s="577">
        <v>35619</v>
      </c>
      <c r="BM157" s="920">
        <v>19678</v>
      </c>
      <c r="BN157" s="576">
        <v>19187</v>
      </c>
      <c r="BO157" s="576">
        <v>0</v>
      </c>
      <c r="BP157" s="576">
        <v>491</v>
      </c>
      <c r="BQ157" s="577">
        <v>31</v>
      </c>
      <c r="BR157" s="577">
        <v>31</v>
      </c>
      <c r="BS157" s="577">
        <v>-475</v>
      </c>
      <c r="BT157" s="577">
        <v>17008</v>
      </c>
      <c r="BU157" s="577">
        <v>2752.22</v>
      </c>
      <c r="BV157" s="577">
        <v>322.82</v>
      </c>
      <c r="BW157" s="577">
        <v>46.89</v>
      </c>
      <c r="BX157" s="577">
        <v>40</v>
      </c>
      <c r="BY157" s="577">
        <v>9</v>
      </c>
      <c r="BZ157" s="577">
        <v>0.42</v>
      </c>
      <c r="CA157" s="577">
        <v>5.66</v>
      </c>
      <c r="CB157" s="577">
        <v>0</v>
      </c>
      <c r="CC157" s="577">
        <v>40.409999999999997</v>
      </c>
      <c r="CD157" s="577">
        <v>0</v>
      </c>
      <c r="CE157" s="577">
        <v>0</v>
      </c>
      <c r="CF157" s="577">
        <v>2248</v>
      </c>
      <c r="CG157" s="577">
        <v>0</v>
      </c>
      <c r="CH157" s="577">
        <v>0</v>
      </c>
      <c r="CI157" s="577">
        <v>0</v>
      </c>
      <c r="CJ157" s="577">
        <v>0</v>
      </c>
      <c r="CK157" s="577">
        <v>0</v>
      </c>
      <c r="CL157" s="577">
        <v>0</v>
      </c>
      <c r="CM157" s="577">
        <v>39.03</v>
      </c>
      <c r="CN157" s="577">
        <v>17827.490000000002</v>
      </c>
      <c r="CO157" s="577">
        <v>11647</v>
      </c>
      <c r="CP157" s="577">
        <v>3321.29</v>
      </c>
      <c r="CQ157" s="577">
        <v>1136</v>
      </c>
      <c r="CR157" s="577">
        <v>471</v>
      </c>
      <c r="CS157" s="577">
        <v>231</v>
      </c>
      <c r="CT157" s="577">
        <v>225</v>
      </c>
      <c r="CU157" s="577">
        <v>0</v>
      </c>
      <c r="CV157" s="577">
        <v>249</v>
      </c>
      <c r="CW157" s="577">
        <v>0</v>
      </c>
      <c r="CX157" s="577">
        <v>0</v>
      </c>
      <c r="CY157" s="577">
        <v>99</v>
      </c>
      <c r="CZ157" s="577">
        <v>0</v>
      </c>
      <c r="DA157" s="577">
        <v>0</v>
      </c>
      <c r="DB157" s="577">
        <v>0</v>
      </c>
      <c r="DC157" s="577">
        <v>0</v>
      </c>
      <c r="DD157" s="577">
        <v>0</v>
      </c>
      <c r="DE157" s="577">
        <v>0</v>
      </c>
      <c r="DF157" s="925">
        <v>448.2</v>
      </c>
    </row>
    <row r="158" spans="1:110">
      <c r="A158" s="954" t="s">
        <v>854</v>
      </c>
      <c r="B158" s="503" t="s">
        <v>855</v>
      </c>
      <c r="C158" s="504" t="s">
        <v>375</v>
      </c>
      <c r="D158" s="483" t="s">
        <v>644</v>
      </c>
      <c r="E158" s="919">
        <v>119330</v>
      </c>
      <c r="F158" s="920">
        <v>101485</v>
      </c>
      <c r="G158" s="576">
        <v>6579.87</v>
      </c>
      <c r="H158" s="576">
        <v>61473</v>
      </c>
      <c r="I158" s="576">
        <v>4343</v>
      </c>
      <c r="J158" s="576">
        <v>32198</v>
      </c>
      <c r="K158" s="576">
        <v>25075</v>
      </c>
      <c r="L158" s="576">
        <v>6800</v>
      </c>
      <c r="M158" s="921">
        <v>304</v>
      </c>
      <c r="N158" s="576">
        <v>2513</v>
      </c>
      <c r="O158" s="576">
        <v>14</v>
      </c>
      <c r="P158" s="576">
        <v>958</v>
      </c>
      <c r="Q158" s="920">
        <v>101485</v>
      </c>
      <c r="R158" s="576">
        <v>66213</v>
      </c>
      <c r="S158" s="576">
        <v>46505</v>
      </c>
      <c r="T158" s="576">
        <v>30370</v>
      </c>
      <c r="U158" s="576">
        <v>30504.87</v>
      </c>
      <c r="V158" s="926">
        <v>99.56</v>
      </c>
      <c r="W158" s="923">
        <v>29811</v>
      </c>
      <c r="X158" s="923">
        <v>34061.870000000003</v>
      </c>
      <c r="Y158" s="576">
        <v>87.52</v>
      </c>
      <c r="Z158" s="923">
        <v>3713</v>
      </c>
      <c r="AA158" s="923">
        <v>559</v>
      </c>
      <c r="AB158" s="576">
        <v>16135</v>
      </c>
      <c r="AC158" s="576">
        <v>1803</v>
      </c>
      <c r="AD158" s="576">
        <v>159</v>
      </c>
      <c r="AE158" s="576">
        <v>17746</v>
      </c>
      <c r="AF158" s="576">
        <v>35272</v>
      </c>
      <c r="AG158" s="576">
        <v>22395</v>
      </c>
      <c r="AH158" s="576">
        <v>6795</v>
      </c>
      <c r="AI158" s="576">
        <v>4745</v>
      </c>
      <c r="AJ158" s="576">
        <v>35</v>
      </c>
      <c r="AK158" s="576">
        <v>0</v>
      </c>
      <c r="AL158" s="576">
        <v>0</v>
      </c>
      <c r="AM158" s="920">
        <v>17845</v>
      </c>
      <c r="AN158" s="576">
        <v>0</v>
      </c>
      <c r="AO158" s="576">
        <v>3253</v>
      </c>
      <c r="AP158" s="576">
        <v>0</v>
      </c>
      <c r="AQ158" s="576">
        <v>14592</v>
      </c>
      <c r="AR158" s="919">
        <v>116214</v>
      </c>
      <c r="AS158" s="920">
        <v>100277</v>
      </c>
      <c r="AT158" s="576">
        <v>6501.55</v>
      </c>
      <c r="AU158" s="576">
        <v>12031</v>
      </c>
      <c r="AV158" s="576">
        <v>22978</v>
      </c>
      <c r="AW158" s="576">
        <v>46294</v>
      </c>
      <c r="AX158" s="576">
        <v>34857</v>
      </c>
      <c r="AY158" s="576">
        <v>9094</v>
      </c>
      <c r="AZ158" s="921">
        <v>1397</v>
      </c>
      <c r="BA158" s="576">
        <v>2300</v>
      </c>
      <c r="BB158" s="576">
        <v>0</v>
      </c>
      <c r="BC158" s="576">
        <v>16674</v>
      </c>
      <c r="BD158" s="920">
        <v>100277</v>
      </c>
      <c r="BE158" s="577">
        <v>30557</v>
      </c>
      <c r="BF158" s="577">
        <v>17481</v>
      </c>
      <c r="BG158" s="577">
        <v>2249</v>
      </c>
      <c r="BH158" s="577">
        <v>37630</v>
      </c>
      <c r="BI158" s="577">
        <v>3903</v>
      </c>
      <c r="BJ158" s="577">
        <v>258</v>
      </c>
      <c r="BK158" s="577">
        <v>5238</v>
      </c>
      <c r="BL158" s="577">
        <v>22691</v>
      </c>
      <c r="BM158" s="920">
        <v>15937</v>
      </c>
      <c r="BN158" s="576">
        <v>14550</v>
      </c>
      <c r="BO158" s="576">
        <v>0</v>
      </c>
      <c r="BP158" s="576">
        <v>1387</v>
      </c>
      <c r="BQ158" s="577">
        <v>1208</v>
      </c>
      <c r="BR158" s="577">
        <v>1208</v>
      </c>
      <c r="BS158" s="577">
        <v>-5985</v>
      </c>
      <c r="BT158" s="577">
        <v>14969</v>
      </c>
      <c r="BU158" s="577">
        <v>4085.16</v>
      </c>
      <c r="BV158" s="577">
        <v>609.41999999999996</v>
      </c>
      <c r="BW158" s="577">
        <v>22.72</v>
      </c>
      <c r="BX158" s="577">
        <v>23.89</v>
      </c>
      <c r="BY158" s="577">
        <v>0</v>
      </c>
      <c r="BZ158" s="577">
        <v>0.19</v>
      </c>
      <c r="CA158" s="577">
        <v>1.19</v>
      </c>
      <c r="CB158" s="577">
        <v>3.4</v>
      </c>
      <c r="CC158" s="577">
        <v>663.11</v>
      </c>
      <c r="CD158" s="577">
        <v>0</v>
      </c>
      <c r="CE158" s="577">
        <v>0</v>
      </c>
      <c r="CF158" s="577">
        <v>2741.7</v>
      </c>
      <c r="CG158" s="577">
        <v>17.75</v>
      </c>
      <c r="CH158" s="577">
        <v>0</v>
      </c>
      <c r="CI158" s="577">
        <v>0</v>
      </c>
      <c r="CJ158" s="577">
        <v>1.79</v>
      </c>
      <c r="CK158" s="577">
        <v>0</v>
      </c>
      <c r="CL158" s="577">
        <v>0</v>
      </c>
      <c r="CM158" s="577">
        <v>0</v>
      </c>
      <c r="CN158" s="577">
        <v>48691</v>
      </c>
      <c r="CO158" s="577">
        <v>33405.870000000003</v>
      </c>
      <c r="CP158" s="577">
        <v>3447.2</v>
      </c>
      <c r="CQ158" s="577">
        <v>1832.58</v>
      </c>
      <c r="CR158" s="577">
        <v>0</v>
      </c>
      <c r="CS158" s="577">
        <v>191.56</v>
      </c>
      <c r="CT158" s="577">
        <v>120.78</v>
      </c>
      <c r="CU158" s="577">
        <v>94.04</v>
      </c>
      <c r="CV158" s="577">
        <v>8988.39</v>
      </c>
      <c r="CW158" s="577">
        <v>0</v>
      </c>
      <c r="CX158" s="577">
        <v>0</v>
      </c>
      <c r="CY158" s="577">
        <v>170.33</v>
      </c>
      <c r="CZ158" s="577">
        <v>437.19</v>
      </c>
      <c r="DA158" s="577">
        <v>0</v>
      </c>
      <c r="DB158" s="577">
        <v>0</v>
      </c>
      <c r="DC158" s="577">
        <v>3.06</v>
      </c>
      <c r="DD158" s="577">
        <v>0</v>
      </c>
      <c r="DE158" s="577">
        <v>0</v>
      </c>
      <c r="DF158" s="925">
        <v>0</v>
      </c>
    </row>
    <row r="159" spans="1:110">
      <c r="A159" s="954" t="s">
        <v>856</v>
      </c>
      <c r="B159" s="503" t="s">
        <v>857</v>
      </c>
      <c r="C159" s="504" t="s">
        <v>401</v>
      </c>
      <c r="D159" s="483" t="s">
        <v>644</v>
      </c>
      <c r="E159" s="919">
        <v>36294</v>
      </c>
      <c r="F159" s="920">
        <v>23541</v>
      </c>
      <c r="G159" s="576">
        <v>5773.17</v>
      </c>
      <c r="H159" s="576">
        <v>12172</v>
      </c>
      <c r="I159" s="576">
        <v>948</v>
      </c>
      <c r="J159" s="576">
        <v>10111</v>
      </c>
      <c r="K159" s="576">
        <v>6499</v>
      </c>
      <c r="L159" s="576">
        <v>3393</v>
      </c>
      <c r="M159" s="921">
        <v>219</v>
      </c>
      <c r="N159" s="576">
        <v>0</v>
      </c>
      <c r="O159" s="576">
        <v>0</v>
      </c>
      <c r="P159" s="576">
        <v>310</v>
      </c>
      <c r="Q159" s="920">
        <v>23541</v>
      </c>
      <c r="R159" s="576">
        <v>6391</v>
      </c>
      <c r="S159" s="576">
        <v>3529</v>
      </c>
      <c r="T159" s="576">
        <v>2299</v>
      </c>
      <c r="U159" s="576">
        <v>6108</v>
      </c>
      <c r="V159" s="926">
        <v>37.64</v>
      </c>
      <c r="W159" s="923">
        <v>2154</v>
      </c>
      <c r="X159" s="923">
        <v>4178</v>
      </c>
      <c r="Y159" s="576">
        <v>51.56</v>
      </c>
      <c r="Z159" s="923">
        <v>1307</v>
      </c>
      <c r="AA159" s="923">
        <v>145</v>
      </c>
      <c r="AB159" s="576">
        <v>1230</v>
      </c>
      <c r="AC159" s="576">
        <v>328</v>
      </c>
      <c r="AD159" s="576">
        <v>22</v>
      </c>
      <c r="AE159" s="576">
        <v>2512</v>
      </c>
      <c r="AF159" s="576">
        <v>17150</v>
      </c>
      <c r="AG159" s="576">
        <v>6171</v>
      </c>
      <c r="AH159" s="576">
        <v>3371</v>
      </c>
      <c r="AI159" s="576">
        <v>5689</v>
      </c>
      <c r="AJ159" s="576">
        <v>1532</v>
      </c>
      <c r="AK159" s="576">
        <v>0</v>
      </c>
      <c r="AL159" s="576">
        <v>0</v>
      </c>
      <c r="AM159" s="920">
        <v>12753</v>
      </c>
      <c r="AN159" s="576">
        <v>0</v>
      </c>
      <c r="AO159" s="576">
        <v>12589</v>
      </c>
      <c r="AP159" s="576">
        <v>0</v>
      </c>
      <c r="AQ159" s="576">
        <v>164</v>
      </c>
      <c r="AR159" s="919">
        <v>39032</v>
      </c>
      <c r="AS159" s="920">
        <v>23329</v>
      </c>
      <c r="AT159" s="576">
        <v>5721.18</v>
      </c>
      <c r="AU159" s="576">
        <v>3350</v>
      </c>
      <c r="AV159" s="576">
        <v>4096</v>
      </c>
      <c r="AW159" s="576">
        <v>13350</v>
      </c>
      <c r="AX159" s="576">
        <v>7576</v>
      </c>
      <c r="AY159" s="576">
        <v>4232</v>
      </c>
      <c r="AZ159" s="921">
        <v>1323</v>
      </c>
      <c r="BA159" s="576">
        <v>193</v>
      </c>
      <c r="BB159" s="576">
        <v>0</v>
      </c>
      <c r="BC159" s="576">
        <v>2340</v>
      </c>
      <c r="BD159" s="920">
        <v>23329</v>
      </c>
      <c r="BE159" s="577">
        <v>10349</v>
      </c>
      <c r="BF159" s="577">
        <v>3774</v>
      </c>
      <c r="BG159" s="577">
        <v>1518</v>
      </c>
      <c r="BH159" s="577">
        <v>4238</v>
      </c>
      <c r="BI159" s="577">
        <v>429</v>
      </c>
      <c r="BJ159" s="577">
        <v>65</v>
      </c>
      <c r="BK159" s="577">
        <v>0</v>
      </c>
      <c r="BL159" s="577">
        <v>8248</v>
      </c>
      <c r="BM159" s="920">
        <v>15703</v>
      </c>
      <c r="BN159" s="576">
        <v>14598</v>
      </c>
      <c r="BO159" s="576">
        <v>0</v>
      </c>
      <c r="BP159" s="576">
        <v>1105</v>
      </c>
      <c r="BQ159" s="577">
        <v>212</v>
      </c>
      <c r="BR159" s="577">
        <v>212</v>
      </c>
      <c r="BS159" s="577">
        <v>40</v>
      </c>
      <c r="BT159" s="577">
        <v>1562</v>
      </c>
      <c r="BU159" s="577">
        <v>141.72</v>
      </c>
      <c r="BV159" s="577">
        <v>106.87</v>
      </c>
      <c r="BW159" s="577">
        <v>11.72</v>
      </c>
      <c r="BX159" s="577">
        <v>8.2899999999999991</v>
      </c>
      <c r="BY159" s="577">
        <v>0.5</v>
      </c>
      <c r="BZ159" s="577">
        <v>0</v>
      </c>
      <c r="CA159" s="577">
        <v>0</v>
      </c>
      <c r="CB159" s="577">
        <v>1.6</v>
      </c>
      <c r="CC159" s="577">
        <v>7.26</v>
      </c>
      <c r="CD159" s="577">
        <v>0</v>
      </c>
      <c r="CE159" s="577">
        <v>0.82</v>
      </c>
      <c r="CF159" s="577">
        <v>0.37</v>
      </c>
      <c r="CG159" s="577">
        <v>4.3</v>
      </c>
      <c r="CH159" s="577">
        <v>0</v>
      </c>
      <c r="CI159" s="577">
        <v>0</v>
      </c>
      <c r="CJ159" s="577">
        <v>0</v>
      </c>
      <c r="CK159" s="577">
        <v>0</v>
      </c>
      <c r="CL159" s="577">
        <v>0</v>
      </c>
      <c r="CM159" s="577">
        <v>0</v>
      </c>
      <c r="CN159" s="577">
        <v>5594</v>
      </c>
      <c r="CO159" s="577">
        <v>3920</v>
      </c>
      <c r="CP159" s="577">
        <v>1026</v>
      </c>
      <c r="CQ159" s="577">
        <v>465</v>
      </c>
      <c r="CR159" s="577">
        <v>32</v>
      </c>
      <c r="CS159" s="577">
        <v>0</v>
      </c>
      <c r="CT159" s="577">
        <v>0</v>
      </c>
      <c r="CU159" s="577">
        <v>55</v>
      </c>
      <c r="CV159" s="577">
        <v>68</v>
      </c>
      <c r="CW159" s="577">
        <v>0</v>
      </c>
      <c r="CX159" s="577">
        <v>16</v>
      </c>
      <c r="CY159" s="577">
        <v>5</v>
      </c>
      <c r="CZ159" s="577">
        <v>7</v>
      </c>
      <c r="DA159" s="577">
        <v>0</v>
      </c>
      <c r="DB159" s="577">
        <v>0</v>
      </c>
      <c r="DC159" s="577">
        <v>0</v>
      </c>
      <c r="DD159" s="577">
        <v>0</v>
      </c>
      <c r="DE159" s="577">
        <v>0</v>
      </c>
      <c r="DF159" s="925">
        <v>0</v>
      </c>
    </row>
    <row r="160" spans="1:110">
      <c r="A160" s="954" t="s">
        <v>860</v>
      </c>
      <c r="B160" s="503" t="s">
        <v>861</v>
      </c>
      <c r="C160" s="504" t="s">
        <v>401</v>
      </c>
      <c r="D160" s="483" t="s">
        <v>644</v>
      </c>
      <c r="E160" s="919">
        <v>34582</v>
      </c>
      <c r="F160" s="920">
        <v>14896</v>
      </c>
      <c r="G160" s="576">
        <v>8801.18</v>
      </c>
      <c r="H160" s="576">
        <v>8488</v>
      </c>
      <c r="I160" s="576">
        <v>1750</v>
      </c>
      <c r="J160" s="576">
        <v>3834</v>
      </c>
      <c r="K160" s="576">
        <v>2327</v>
      </c>
      <c r="L160" s="576">
        <v>1356</v>
      </c>
      <c r="M160" s="921">
        <v>151</v>
      </c>
      <c r="N160" s="576">
        <v>456</v>
      </c>
      <c r="O160" s="576">
        <v>97</v>
      </c>
      <c r="P160" s="576">
        <v>368</v>
      </c>
      <c r="Q160" s="920">
        <v>14896</v>
      </c>
      <c r="R160" s="576">
        <v>9104</v>
      </c>
      <c r="S160" s="576">
        <v>5732</v>
      </c>
      <c r="T160" s="576">
        <v>3692</v>
      </c>
      <c r="U160" s="576">
        <v>5244.26</v>
      </c>
      <c r="V160" s="926">
        <v>70.400000000000006</v>
      </c>
      <c r="W160" s="923">
        <v>3456</v>
      </c>
      <c r="X160" s="923">
        <v>4597.26</v>
      </c>
      <c r="Y160" s="576">
        <v>75.180000000000007</v>
      </c>
      <c r="Z160" s="923">
        <v>682</v>
      </c>
      <c r="AA160" s="923">
        <v>236</v>
      </c>
      <c r="AB160" s="576">
        <v>2040</v>
      </c>
      <c r="AC160" s="576">
        <v>182</v>
      </c>
      <c r="AD160" s="576">
        <v>4</v>
      </c>
      <c r="AE160" s="576">
        <v>3186</v>
      </c>
      <c r="AF160" s="576">
        <v>5792</v>
      </c>
      <c r="AG160" s="576">
        <v>2145</v>
      </c>
      <c r="AH160" s="576">
        <v>1352</v>
      </c>
      <c r="AI160" s="576">
        <v>1293</v>
      </c>
      <c r="AJ160" s="576">
        <v>505</v>
      </c>
      <c r="AK160" s="576">
        <v>0</v>
      </c>
      <c r="AL160" s="576">
        <v>0</v>
      </c>
      <c r="AM160" s="920">
        <v>19686</v>
      </c>
      <c r="AN160" s="576">
        <v>1334</v>
      </c>
      <c r="AO160" s="576">
        <v>10916</v>
      </c>
      <c r="AP160" s="576">
        <v>781</v>
      </c>
      <c r="AQ160" s="576">
        <v>6655</v>
      </c>
      <c r="AR160" s="919">
        <v>28256</v>
      </c>
      <c r="AS160" s="920">
        <v>14890</v>
      </c>
      <c r="AT160" s="576">
        <v>8797.6299999999992</v>
      </c>
      <c r="AU160" s="576">
        <v>3377</v>
      </c>
      <c r="AV160" s="576">
        <v>3332</v>
      </c>
      <c r="AW160" s="576">
        <v>6023</v>
      </c>
      <c r="AX160" s="576">
        <v>3307</v>
      </c>
      <c r="AY160" s="576">
        <v>1556</v>
      </c>
      <c r="AZ160" s="921">
        <v>813</v>
      </c>
      <c r="BA160" s="576">
        <v>0</v>
      </c>
      <c r="BB160" s="576">
        <v>0</v>
      </c>
      <c r="BC160" s="576">
        <v>2158</v>
      </c>
      <c r="BD160" s="920">
        <v>14890</v>
      </c>
      <c r="BE160" s="577">
        <v>4891</v>
      </c>
      <c r="BF160" s="577">
        <v>954</v>
      </c>
      <c r="BG160" s="577">
        <v>103</v>
      </c>
      <c r="BH160" s="577">
        <v>3798</v>
      </c>
      <c r="BI160" s="577">
        <v>817</v>
      </c>
      <c r="BJ160" s="577">
        <v>127</v>
      </c>
      <c r="BK160" s="577">
        <v>13</v>
      </c>
      <c r="BL160" s="577">
        <v>5244</v>
      </c>
      <c r="BM160" s="920">
        <v>13366</v>
      </c>
      <c r="BN160" s="576">
        <v>12110</v>
      </c>
      <c r="BO160" s="576">
        <v>0</v>
      </c>
      <c r="BP160" s="576">
        <v>1256</v>
      </c>
      <c r="BQ160" s="577">
        <v>6</v>
      </c>
      <c r="BR160" s="577">
        <v>6</v>
      </c>
      <c r="BS160" s="577">
        <v>83</v>
      </c>
      <c r="BT160" s="577">
        <v>3245</v>
      </c>
      <c r="BU160" s="577">
        <v>5190.88</v>
      </c>
      <c r="BV160" s="577">
        <v>103.64</v>
      </c>
      <c r="BW160" s="577">
        <v>3.54</v>
      </c>
      <c r="BX160" s="577">
        <v>28.07</v>
      </c>
      <c r="BY160" s="577">
        <v>0.5</v>
      </c>
      <c r="BZ160" s="577">
        <v>0.06</v>
      </c>
      <c r="CA160" s="577">
        <v>13.39</v>
      </c>
      <c r="CB160" s="577">
        <v>1.59</v>
      </c>
      <c r="CC160" s="577">
        <v>130.01</v>
      </c>
      <c r="CD160" s="577">
        <v>0</v>
      </c>
      <c r="CE160" s="577">
        <v>0</v>
      </c>
      <c r="CF160" s="577">
        <v>4904</v>
      </c>
      <c r="CG160" s="577">
        <v>6.08</v>
      </c>
      <c r="CH160" s="577">
        <v>0</v>
      </c>
      <c r="CI160" s="577">
        <v>0</v>
      </c>
      <c r="CJ160" s="577">
        <v>0</v>
      </c>
      <c r="CK160" s="577">
        <v>0</v>
      </c>
      <c r="CL160" s="577">
        <v>0</v>
      </c>
      <c r="CM160" s="577">
        <v>0</v>
      </c>
      <c r="CN160" s="577">
        <v>6949.62</v>
      </c>
      <c r="CO160" s="577">
        <v>4392.26</v>
      </c>
      <c r="CP160" s="577">
        <v>292.49</v>
      </c>
      <c r="CQ160" s="577">
        <v>941.47</v>
      </c>
      <c r="CR160" s="577">
        <v>31.54</v>
      </c>
      <c r="CS160" s="577">
        <v>35.86</v>
      </c>
      <c r="CT160" s="577">
        <v>644.13</v>
      </c>
      <c r="CU160" s="577">
        <v>5.36</v>
      </c>
      <c r="CV160" s="577">
        <v>377.7</v>
      </c>
      <c r="CW160" s="577">
        <v>0</v>
      </c>
      <c r="CX160" s="577">
        <v>0</v>
      </c>
      <c r="CY160" s="577">
        <v>220.24</v>
      </c>
      <c r="CZ160" s="577">
        <v>8.57</v>
      </c>
      <c r="DA160" s="577">
        <v>0</v>
      </c>
      <c r="DB160" s="577">
        <v>0</v>
      </c>
      <c r="DC160" s="577">
        <v>0</v>
      </c>
      <c r="DD160" s="577">
        <v>0</v>
      </c>
      <c r="DE160" s="577">
        <v>0</v>
      </c>
      <c r="DF160" s="925">
        <v>0</v>
      </c>
    </row>
    <row r="161" spans="1:110">
      <c r="A161" s="954" t="s">
        <v>862</v>
      </c>
      <c r="B161" s="503" t="s">
        <v>863</v>
      </c>
      <c r="C161" s="504" t="s">
        <v>354</v>
      </c>
      <c r="D161" s="483" t="s">
        <v>644</v>
      </c>
      <c r="E161" s="919">
        <v>108308</v>
      </c>
      <c r="F161" s="920">
        <v>77947</v>
      </c>
      <c r="G161" s="576">
        <v>7377.66</v>
      </c>
      <c r="H161" s="576">
        <v>38471</v>
      </c>
      <c r="I161" s="576">
        <v>5658</v>
      </c>
      <c r="J161" s="576">
        <v>21712</v>
      </c>
      <c r="K161" s="576">
        <v>17865</v>
      </c>
      <c r="L161" s="576">
        <v>3080</v>
      </c>
      <c r="M161" s="921">
        <v>767</v>
      </c>
      <c r="N161" s="576">
        <v>10855</v>
      </c>
      <c r="O161" s="576">
        <v>10481</v>
      </c>
      <c r="P161" s="576">
        <v>1251</v>
      </c>
      <c r="Q161" s="920">
        <v>77947</v>
      </c>
      <c r="R161" s="576">
        <v>52062</v>
      </c>
      <c r="S161" s="576">
        <v>31037</v>
      </c>
      <c r="T161" s="576">
        <v>29475</v>
      </c>
      <c r="U161" s="576">
        <v>33092</v>
      </c>
      <c r="V161" s="926">
        <v>89.07</v>
      </c>
      <c r="W161" s="923">
        <v>27964</v>
      </c>
      <c r="X161" s="923">
        <v>31635</v>
      </c>
      <c r="Y161" s="576">
        <v>88.4</v>
      </c>
      <c r="Z161" s="923">
        <v>2383</v>
      </c>
      <c r="AA161" s="923">
        <v>1511</v>
      </c>
      <c r="AB161" s="576">
        <v>1562</v>
      </c>
      <c r="AC161" s="576">
        <v>900</v>
      </c>
      <c r="AD161" s="576">
        <v>63</v>
      </c>
      <c r="AE161" s="576">
        <v>20062</v>
      </c>
      <c r="AF161" s="576">
        <v>25885</v>
      </c>
      <c r="AG161" s="576">
        <v>16558</v>
      </c>
      <c r="AH161" s="576">
        <v>3017</v>
      </c>
      <c r="AI161" s="576">
        <v>4714</v>
      </c>
      <c r="AJ161" s="576">
        <v>20</v>
      </c>
      <c r="AK161" s="576">
        <v>0</v>
      </c>
      <c r="AL161" s="576">
        <v>0</v>
      </c>
      <c r="AM161" s="920">
        <v>30361</v>
      </c>
      <c r="AN161" s="576">
        <v>0</v>
      </c>
      <c r="AO161" s="576">
        <v>23393</v>
      </c>
      <c r="AP161" s="576">
        <v>1900</v>
      </c>
      <c r="AQ161" s="576">
        <v>5068</v>
      </c>
      <c r="AR161" s="919">
        <v>107013</v>
      </c>
      <c r="AS161" s="920">
        <v>76583</v>
      </c>
      <c r="AT161" s="576">
        <v>7248.55</v>
      </c>
      <c r="AU161" s="576">
        <v>8251</v>
      </c>
      <c r="AV161" s="576">
        <v>19834</v>
      </c>
      <c r="AW161" s="576">
        <v>33200</v>
      </c>
      <c r="AX161" s="576">
        <v>24601</v>
      </c>
      <c r="AY161" s="576">
        <v>3846</v>
      </c>
      <c r="AZ161" s="921">
        <v>3883</v>
      </c>
      <c r="BA161" s="576">
        <v>9803</v>
      </c>
      <c r="BB161" s="576">
        <v>8633</v>
      </c>
      <c r="BC161" s="576">
        <v>5495</v>
      </c>
      <c r="BD161" s="920">
        <v>76583</v>
      </c>
      <c r="BE161" s="577">
        <v>23017</v>
      </c>
      <c r="BF161" s="577">
        <v>11951</v>
      </c>
      <c r="BG161" s="577">
        <v>1040</v>
      </c>
      <c r="BH161" s="577">
        <v>35005</v>
      </c>
      <c r="BI161" s="577">
        <v>2520</v>
      </c>
      <c r="BJ161" s="577">
        <v>169</v>
      </c>
      <c r="BK161" s="577">
        <v>844</v>
      </c>
      <c r="BL161" s="577">
        <v>15028</v>
      </c>
      <c r="BM161" s="920">
        <v>30430</v>
      </c>
      <c r="BN161" s="576">
        <v>27225</v>
      </c>
      <c r="BO161" s="576">
        <v>1900</v>
      </c>
      <c r="BP161" s="576">
        <v>1305</v>
      </c>
      <c r="BQ161" s="577">
        <v>1364</v>
      </c>
      <c r="BR161" s="577">
        <v>1364</v>
      </c>
      <c r="BS161" s="577">
        <v>-2425</v>
      </c>
      <c r="BT161" s="577">
        <v>15273</v>
      </c>
      <c r="BU161" s="577">
        <v>576.17999999999995</v>
      </c>
      <c r="BV161" s="577">
        <v>516.24</v>
      </c>
      <c r="BW161" s="577">
        <v>5.55</v>
      </c>
      <c r="BX161" s="577">
        <v>0</v>
      </c>
      <c r="BY161" s="577">
        <v>0</v>
      </c>
      <c r="BZ161" s="577">
        <v>0.23</v>
      </c>
      <c r="CA161" s="577">
        <v>0</v>
      </c>
      <c r="CB161" s="577">
        <v>0</v>
      </c>
      <c r="CC161" s="577">
        <v>46.34</v>
      </c>
      <c r="CD161" s="577">
        <v>0</v>
      </c>
      <c r="CE161" s="577">
        <v>3.04</v>
      </c>
      <c r="CF161" s="577">
        <v>3.8</v>
      </c>
      <c r="CG161" s="577">
        <v>0.98</v>
      </c>
      <c r="CH161" s="577">
        <v>0</v>
      </c>
      <c r="CI161" s="577">
        <v>0</v>
      </c>
      <c r="CJ161" s="577">
        <v>0</v>
      </c>
      <c r="CK161" s="577">
        <v>0</v>
      </c>
      <c r="CL161" s="577">
        <v>0</v>
      </c>
      <c r="CM161" s="577">
        <v>0</v>
      </c>
      <c r="CN161" s="577">
        <v>31361.87</v>
      </c>
      <c r="CO161" s="577">
        <v>29452</v>
      </c>
      <c r="CP161" s="577">
        <v>829.12</v>
      </c>
      <c r="CQ161" s="577">
        <v>0</v>
      </c>
      <c r="CR161" s="577">
        <v>0</v>
      </c>
      <c r="CS161" s="577">
        <v>190.05</v>
      </c>
      <c r="CT161" s="577">
        <v>0</v>
      </c>
      <c r="CU161" s="577">
        <v>0</v>
      </c>
      <c r="CV161" s="577">
        <v>662.8</v>
      </c>
      <c r="CW161" s="577">
        <v>0</v>
      </c>
      <c r="CX161" s="577">
        <v>21.64</v>
      </c>
      <c r="CY161" s="577">
        <v>90.95</v>
      </c>
      <c r="CZ161" s="577">
        <v>115.31</v>
      </c>
      <c r="DA161" s="577">
        <v>0</v>
      </c>
      <c r="DB161" s="577">
        <v>0</v>
      </c>
      <c r="DC161" s="577">
        <v>0</v>
      </c>
      <c r="DD161" s="577">
        <v>0</v>
      </c>
      <c r="DE161" s="577">
        <v>0</v>
      </c>
      <c r="DF161" s="925">
        <v>0</v>
      </c>
    </row>
    <row r="162" spans="1:110">
      <c r="A162" s="954" t="s">
        <v>865</v>
      </c>
      <c r="B162" s="503" t="s">
        <v>866</v>
      </c>
      <c r="C162" s="504" t="s">
        <v>401</v>
      </c>
      <c r="D162" s="483" t="s">
        <v>644</v>
      </c>
      <c r="E162" s="919">
        <v>46687</v>
      </c>
      <c r="F162" s="920">
        <v>43009</v>
      </c>
      <c r="G162" s="576">
        <v>11281.35</v>
      </c>
      <c r="H162" s="576">
        <v>22342</v>
      </c>
      <c r="I162" s="576">
        <v>775</v>
      </c>
      <c r="J162" s="576">
        <v>12165</v>
      </c>
      <c r="K162" s="576">
        <v>7402</v>
      </c>
      <c r="L162" s="576">
        <v>4577</v>
      </c>
      <c r="M162" s="921">
        <v>186</v>
      </c>
      <c r="N162" s="576">
        <v>7091</v>
      </c>
      <c r="O162" s="576">
        <v>0</v>
      </c>
      <c r="P162" s="576">
        <v>636</v>
      </c>
      <c r="Q162" s="920">
        <v>43009</v>
      </c>
      <c r="R162" s="576">
        <v>17458</v>
      </c>
      <c r="S162" s="576">
        <v>5946</v>
      </c>
      <c r="T162" s="576">
        <v>4170</v>
      </c>
      <c r="U162" s="576">
        <v>7046.76</v>
      </c>
      <c r="V162" s="926">
        <v>59.18</v>
      </c>
      <c r="W162" s="923">
        <v>3479</v>
      </c>
      <c r="X162" s="923">
        <v>5385.76</v>
      </c>
      <c r="Y162" s="576">
        <v>64.599999999999994</v>
      </c>
      <c r="Z162" s="923">
        <v>2893</v>
      </c>
      <c r="AA162" s="923">
        <v>691</v>
      </c>
      <c r="AB162" s="576">
        <v>1776</v>
      </c>
      <c r="AC162" s="576">
        <v>193</v>
      </c>
      <c r="AD162" s="576">
        <v>39</v>
      </c>
      <c r="AE162" s="576">
        <v>11280</v>
      </c>
      <c r="AF162" s="576">
        <v>25551</v>
      </c>
      <c r="AG162" s="576">
        <v>7320</v>
      </c>
      <c r="AH162" s="576">
        <v>4538</v>
      </c>
      <c r="AI162" s="576">
        <v>8710</v>
      </c>
      <c r="AJ162" s="576">
        <v>4440</v>
      </c>
      <c r="AK162" s="576">
        <v>0</v>
      </c>
      <c r="AL162" s="576">
        <v>0</v>
      </c>
      <c r="AM162" s="920">
        <v>3678</v>
      </c>
      <c r="AN162" s="576">
        <v>0</v>
      </c>
      <c r="AO162" s="576">
        <v>1559</v>
      </c>
      <c r="AP162" s="576">
        <v>0</v>
      </c>
      <c r="AQ162" s="576">
        <v>2119</v>
      </c>
      <c r="AR162" s="919">
        <v>42888.18</v>
      </c>
      <c r="AS162" s="920">
        <v>36528.18</v>
      </c>
      <c r="AT162" s="576">
        <v>9581.41</v>
      </c>
      <c r="AU162" s="576">
        <v>4807</v>
      </c>
      <c r="AV162" s="576">
        <v>5253</v>
      </c>
      <c r="AW162" s="576">
        <v>15221</v>
      </c>
      <c r="AX162" s="576">
        <v>8530</v>
      </c>
      <c r="AY162" s="576">
        <v>6130</v>
      </c>
      <c r="AZ162" s="921">
        <v>458</v>
      </c>
      <c r="BA162" s="576">
        <v>6439</v>
      </c>
      <c r="BB162" s="576">
        <v>0</v>
      </c>
      <c r="BC162" s="576">
        <v>4808</v>
      </c>
      <c r="BD162" s="920">
        <v>36528.18</v>
      </c>
      <c r="BE162" s="577">
        <v>13263.18</v>
      </c>
      <c r="BF162" s="577">
        <v>5071.01</v>
      </c>
      <c r="BG162" s="577">
        <v>1357.1</v>
      </c>
      <c r="BH162" s="577">
        <v>12118</v>
      </c>
      <c r="BI162" s="577">
        <v>332</v>
      </c>
      <c r="BJ162" s="577">
        <v>105</v>
      </c>
      <c r="BK162" s="577">
        <v>54</v>
      </c>
      <c r="BL162" s="577">
        <v>10656</v>
      </c>
      <c r="BM162" s="920">
        <v>6360</v>
      </c>
      <c r="BN162" s="576">
        <v>5271</v>
      </c>
      <c r="BO162" s="576">
        <v>0</v>
      </c>
      <c r="BP162" s="576">
        <v>1089</v>
      </c>
      <c r="BQ162" s="577">
        <v>6480.82</v>
      </c>
      <c r="BR162" s="577">
        <v>6480.82</v>
      </c>
      <c r="BS162" s="577">
        <v>14033</v>
      </c>
      <c r="BT162" s="577">
        <v>828</v>
      </c>
      <c r="BU162" s="577">
        <v>376.86</v>
      </c>
      <c r="BV162" s="577">
        <v>251.63</v>
      </c>
      <c r="BW162" s="577">
        <v>41.84</v>
      </c>
      <c r="BX162" s="577">
        <v>18.55</v>
      </c>
      <c r="BY162" s="577">
        <v>10.47</v>
      </c>
      <c r="BZ162" s="577">
        <v>0</v>
      </c>
      <c r="CA162" s="577">
        <v>0</v>
      </c>
      <c r="CB162" s="577">
        <v>0</v>
      </c>
      <c r="CC162" s="577">
        <v>52.74</v>
      </c>
      <c r="CD162" s="577">
        <v>0</v>
      </c>
      <c r="CE162" s="577">
        <v>0</v>
      </c>
      <c r="CF162" s="577">
        <v>1.63</v>
      </c>
      <c r="CG162" s="577">
        <v>0</v>
      </c>
      <c r="CH162" s="577">
        <v>0</v>
      </c>
      <c r="CI162" s="577">
        <v>0</v>
      </c>
      <c r="CJ162" s="577">
        <v>0</v>
      </c>
      <c r="CK162" s="577">
        <v>0</v>
      </c>
      <c r="CL162" s="577">
        <v>0</v>
      </c>
      <c r="CM162" s="577">
        <v>0</v>
      </c>
      <c r="CN162" s="577">
        <v>14305.96</v>
      </c>
      <c r="CO162" s="577">
        <v>9131.76</v>
      </c>
      <c r="CP162" s="577">
        <v>2981.89</v>
      </c>
      <c r="CQ162" s="577">
        <v>894.24</v>
      </c>
      <c r="CR162" s="577">
        <v>508.85</v>
      </c>
      <c r="CS162" s="577">
        <v>0</v>
      </c>
      <c r="CT162" s="577">
        <v>0</v>
      </c>
      <c r="CU162" s="577">
        <v>0</v>
      </c>
      <c r="CV162" s="577">
        <v>750.55</v>
      </c>
      <c r="CW162" s="577">
        <v>0</v>
      </c>
      <c r="CX162" s="577">
        <v>0</v>
      </c>
      <c r="CY162" s="577">
        <v>38.68</v>
      </c>
      <c r="CZ162" s="577">
        <v>0</v>
      </c>
      <c r="DA162" s="577">
        <v>0</v>
      </c>
      <c r="DB162" s="577">
        <v>0</v>
      </c>
      <c r="DC162" s="577">
        <v>0</v>
      </c>
      <c r="DD162" s="577">
        <v>0</v>
      </c>
      <c r="DE162" s="577">
        <v>0</v>
      </c>
      <c r="DF162" s="925">
        <v>0</v>
      </c>
    </row>
    <row r="163" spans="1:110">
      <c r="A163" s="954" t="s">
        <v>867</v>
      </c>
      <c r="B163" s="503" t="s">
        <v>868</v>
      </c>
      <c r="C163" s="504" t="s">
        <v>401</v>
      </c>
      <c r="D163" s="483" t="s">
        <v>644</v>
      </c>
      <c r="E163" s="919">
        <v>29188</v>
      </c>
      <c r="F163" s="920">
        <v>26336</v>
      </c>
      <c r="G163" s="576">
        <v>8060.43</v>
      </c>
      <c r="H163" s="576">
        <v>14846</v>
      </c>
      <c r="I163" s="576">
        <v>1352</v>
      </c>
      <c r="J163" s="576">
        <v>8104</v>
      </c>
      <c r="K163" s="576">
        <v>3963</v>
      </c>
      <c r="L163" s="576">
        <v>3512</v>
      </c>
      <c r="M163" s="921">
        <v>604</v>
      </c>
      <c r="N163" s="576">
        <v>850</v>
      </c>
      <c r="O163" s="576">
        <v>0</v>
      </c>
      <c r="P163" s="576">
        <v>1184</v>
      </c>
      <c r="Q163" s="920">
        <v>26336</v>
      </c>
      <c r="R163" s="576">
        <v>11948</v>
      </c>
      <c r="S163" s="576">
        <v>6199</v>
      </c>
      <c r="T163" s="576">
        <v>3630</v>
      </c>
      <c r="U163" s="576">
        <v>5569</v>
      </c>
      <c r="V163" s="926">
        <v>65.180000000000007</v>
      </c>
      <c r="W163" s="923">
        <v>3310</v>
      </c>
      <c r="X163" s="923">
        <v>4999</v>
      </c>
      <c r="Y163" s="576">
        <v>66.209999999999994</v>
      </c>
      <c r="Z163" s="923">
        <v>1102</v>
      </c>
      <c r="AA163" s="923">
        <v>320</v>
      </c>
      <c r="AB163" s="576">
        <v>2569</v>
      </c>
      <c r="AC163" s="576">
        <v>319</v>
      </c>
      <c r="AD163" s="576">
        <v>686</v>
      </c>
      <c r="AE163" s="576">
        <v>4744</v>
      </c>
      <c r="AF163" s="576">
        <v>14388</v>
      </c>
      <c r="AG163" s="576">
        <v>3739</v>
      </c>
      <c r="AH163" s="576">
        <v>2826</v>
      </c>
      <c r="AI163" s="576">
        <v>6148</v>
      </c>
      <c r="AJ163" s="576">
        <v>980</v>
      </c>
      <c r="AK163" s="576">
        <v>0</v>
      </c>
      <c r="AL163" s="576">
        <v>0</v>
      </c>
      <c r="AM163" s="920">
        <v>2852</v>
      </c>
      <c r="AN163" s="576">
        <v>0</v>
      </c>
      <c r="AO163" s="576">
        <v>922</v>
      </c>
      <c r="AP163" s="576">
        <v>1000</v>
      </c>
      <c r="AQ163" s="576">
        <v>930</v>
      </c>
      <c r="AR163" s="919">
        <v>29625</v>
      </c>
      <c r="AS163" s="920">
        <v>26310</v>
      </c>
      <c r="AT163" s="576">
        <v>8052.47</v>
      </c>
      <c r="AU163" s="576">
        <v>3809</v>
      </c>
      <c r="AV163" s="576">
        <v>5206</v>
      </c>
      <c r="AW163" s="576">
        <v>11279</v>
      </c>
      <c r="AX163" s="576">
        <v>5400</v>
      </c>
      <c r="AY163" s="576">
        <v>4718</v>
      </c>
      <c r="AZ163" s="921">
        <v>1122</v>
      </c>
      <c r="BA163" s="576">
        <v>688</v>
      </c>
      <c r="BB163" s="576">
        <v>0</v>
      </c>
      <c r="BC163" s="576">
        <v>5328</v>
      </c>
      <c r="BD163" s="920">
        <v>26310</v>
      </c>
      <c r="BE163" s="577">
        <v>10934</v>
      </c>
      <c r="BF163" s="577">
        <v>3129</v>
      </c>
      <c r="BG163" s="577">
        <v>2370</v>
      </c>
      <c r="BH163" s="577">
        <v>6662</v>
      </c>
      <c r="BI163" s="577">
        <v>758</v>
      </c>
      <c r="BJ163" s="577">
        <v>118</v>
      </c>
      <c r="BK163" s="577">
        <v>2029</v>
      </c>
      <c r="BL163" s="577">
        <v>5809</v>
      </c>
      <c r="BM163" s="920">
        <v>3315</v>
      </c>
      <c r="BN163" s="576">
        <v>2224</v>
      </c>
      <c r="BO163" s="576">
        <v>1000</v>
      </c>
      <c r="BP163" s="576">
        <v>91</v>
      </c>
      <c r="BQ163" s="577">
        <v>26</v>
      </c>
      <c r="BR163" s="577">
        <v>26</v>
      </c>
      <c r="BS163" s="577">
        <v>1209</v>
      </c>
      <c r="BT163" s="577">
        <v>4128</v>
      </c>
      <c r="BU163" s="577">
        <v>207.36</v>
      </c>
      <c r="BV163" s="577">
        <v>145.06</v>
      </c>
      <c r="BW163" s="577">
        <v>22.59</v>
      </c>
      <c r="BX163" s="577">
        <v>0</v>
      </c>
      <c r="BY163" s="577">
        <v>13.71</v>
      </c>
      <c r="BZ163" s="577">
        <v>0.27</v>
      </c>
      <c r="CA163" s="577">
        <v>0.75</v>
      </c>
      <c r="CB163" s="577">
        <v>0</v>
      </c>
      <c r="CC163" s="577">
        <v>24.48</v>
      </c>
      <c r="CD163" s="577">
        <v>0</v>
      </c>
      <c r="CE163" s="577">
        <v>0</v>
      </c>
      <c r="CF163" s="577">
        <v>0.5</v>
      </c>
      <c r="CG163" s="577">
        <v>0</v>
      </c>
      <c r="CH163" s="577">
        <v>0</v>
      </c>
      <c r="CI163" s="577">
        <v>0</v>
      </c>
      <c r="CJ163" s="577">
        <v>0</v>
      </c>
      <c r="CK163" s="577">
        <v>0</v>
      </c>
      <c r="CL163" s="577">
        <v>0</v>
      </c>
      <c r="CM163" s="577">
        <v>0</v>
      </c>
      <c r="CN163" s="577">
        <v>8031.01</v>
      </c>
      <c r="CO163" s="577">
        <v>5234</v>
      </c>
      <c r="CP163" s="577">
        <v>1631</v>
      </c>
      <c r="CQ163" s="577">
        <v>0</v>
      </c>
      <c r="CR163" s="577">
        <v>691</v>
      </c>
      <c r="CS163" s="577">
        <v>148</v>
      </c>
      <c r="CT163" s="577">
        <v>30</v>
      </c>
      <c r="CU163" s="577">
        <v>0</v>
      </c>
      <c r="CV163" s="577">
        <v>297</v>
      </c>
      <c r="CW163" s="577">
        <v>0</v>
      </c>
      <c r="CX163" s="577">
        <v>0</v>
      </c>
      <c r="CY163" s="577">
        <v>0.01</v>
      </c>
      <c r="CZ163" s="577">
        <v>0</v>
      </c>
      <c r="DA163" s="577">
        <v>0</v>
      </c>
      <c r="DB163" s="577">
        <v>0</v>
      </c>
      <c r="DC163" s="577">
        <v>0</v>
      </c>
      <c r="DD163" s="577">
        <v>0</v>
      </c>
      <c r="DE163" s="577">
        <v>0</v>
      </c>
      <c r="DF163" s="925">
        <v>0</v>
      </c>
    </row>
    <row r="164" spans="1:110">
      <c r="A164" s="954" t="s">
        <v>869</v>
      </c>
      <c r="B164" s="503" t="s">
        <v>870</v>
      </c>
      <c r="C164" s="504" t="s">
        <v>381</v>
      </c>
      <c r="D164" s="483" t="s">
        <v>644</v>
      </c>
      <c r="E164" s="919">
        <v>26259</v>
      </c>
      <c r="F164" s="920">
        <v>20912</v>
      </c>
      <c r="G164" s="576">
        <v>15871.17</v>
      </c>
      <c r="H164" s="576">
        <v>9515</v>
      </c>
      <c r="I164" s="576">
        <v>2225</v>
      </c>
      <c r="J164" s="576">
        <v>7378</v>
      </c>
      <c r="K164" s="576">
        <v>4086</v>
      </c>
      <c r="L164" s="576">
        <v>2853</v>
      </c>
      <c r="M164" s="921">
        <v>336</v>
      </c>
      <c r="N164" s="576">
        <v>1738</v>
      </c>
      <c r="O164" s="576">
        <v>1171</v>
      </c>
      <c r="P164" s="576">
        <v>56</v>
      </c>
      <c r="Q164" s="920">
        <v>20912</v>
      </c>
      <c r="R164" s="576">
        <v>7359</v>
      </c>
      <c r="S164" s="576">
        <v>2682</v>
      </c>
      <c r="T164" s="576">
        <v>1500</v>
      </c>
      <c r="U164" s="576">
        <v>1962</v>
      </c>
      <c r="V164" s="926">
        <v>76.45</v>
      </c>
      <c r="W164" s="923">
        <v>1416</v>
      </c>
      <c r="X164" s="923">
        <v>1922</v>
      </c>
      <c r="Y164" s="576">
        <v>73.67</v>
      </c>
      <c r="Z164" s="923">
        <v>406</v>
      </c>
      <c r="AA164" s="923">
        <v>84</v>
      </c>
      <c r="AB164" s="576">
        <v>1182</v>
      </c>
      <c r="AC164" s="576">
        <v>153</v>
      </c>
      <c r="AD164" s="576">
        <v>117</v>
      </c>
      <c r="AE164" s="576">
        <v>4407</v>
      </c>
      <c r="AF164" s="576">
        <v>13553</v>
      </c>
      <c r="AG164" s="576">
        <v>3823</v>
      </c>
      <c r="AH164" s="576">
        <v>2518</v>
      </c>
      <c r="AI164" s="576">
        <v>3905</v>
      </c>
      <c r="AJ164" s="576">
        <v>2267</v>
      </c>
      <c r="AK164" s="576">
        <v>0</v>
      </c>
      <c r="AL164" s="576">
        <v>0</v>
      </c>
      <c r="AM164" s="920">
        <v>5347</v>
      </c>
      <c r="AN164" s="576">
        <v>0</v>
      </c>
      <c r="AO164" s="576">
        <v>4424</v>
      </c>
      <c r="AP164" s="576">
        <v>0</v>
      </c>
      <c r="AQ164" s="576">
        <v>923</v>
      </c>
      <c r="AR164" s="919">
        <v>25241</v>
      </c>
      <c r="AS164" s="920">
        <v>19688</v>
      </c>
      <c r="AT164" s="576">
        <v>14942.21</v>
      </c>
      <c r="AU164" s="576">
        <v>3041</v>
      </c>
      <c r="AV164" s="576">
        <v>3829</v>
      </c>
      <c r="AW164" s="576">
        <v>9379</v>
      </c>
      <c r="AX164" s="576">
        <v>4385</v>
      </c>
      <c r="AY164" s="576">
        <v>3226</v>
      </c>
      <c r="AZ164" s="921">
        <v>1498</v>
      </c>
      <c r="BA164" s="576">
        <v>1360</v>
      </c>
      <c r="BB164" s="576">
        <v>1349</v>
      </c>
      <c r="BC164" s="576">
        <v>2079</v>
      </c>
      <c r="BD164" s="920">
        <v>19688</v>
      </c>
      <c r="BE164" s="577">
        <v>8241</v>
      </c>
      <c r="BF164" s="577">
        <v>1821</v>
      </c>
      <c r="BG164" s="577">
        <v>775</v>
      </c>
      <c r="BH164" s="577">
        <v>7998</v>
      </c>
      <c r="BI164" s="577">
        <v>0</v>
      </c>
      <c r="BJ164" s="577">
        <v>69</v>
      </c>
      <c r="BK164" s="577">
        <v>110</v>
      </c>
      <c r="BL164" s="577">
        <v>3270</v>
      </c>
      <c r="BM164" s="920">
        <v>5553</v>
      </c>
      <c r="BN164" s="576">
        <v>4943</v>
      </c>
      <c r="BO164" s="576">
        <v>0</v>
      </c>
      <c r="BP164" s="576">
        <v>610</v>
      </c>
      <c r="BQ164" s="577">
        <v>1224</v>
      </c>
      <c r="BR164" s="577">
        <v>1224</v>
      </c>
      <c r="BS164" s="577">
        <v>1497</v>
      </c>
      <c r="BT164" s="577">
        <v>0</v>
      </c>
      <c r="BU164" s="577">
        <v>119.45</v>
      </c>
      <c r="BV164" s="577">
        <v>49.32</v>
      </c>
      <c r="BW164" s="577">
        <v>4.5</v>
      </c>
      <c r="BX164" s="577">
        <v>22.88</v>
      </c>
      <c r="BY164" s="577">
        <v>0</v>
      </c>
      <c r="BZ164" s="577">
        <v>0</v>
      </c>
      <c r="CA164" s="577">
        <v>0</v>
      </c>
      <c r="CB164" s="577">
        <v>0</v>
      </c>
      <c r="CC164" s="577">
        <v>33.42</v>
      </c>
      <c r="CD164" s="577">
        <v>0</v>
      </c>
      <c r="CE164" s="577">
        <v>0</v>
      </c>
      <c r="CF164" s="577">
        <v>2.5</v>
      </c>
      <c r="CG164" s="577">
        <v>0</v>
      </c>
      <c r="CH164" s="577">
        <v>0</v>
      </c>
      <c r="CI164" s="577">
        <v>6.82</v>
      </c>
      <c r="CJ164" s="577">
        <v>0</v>
      </c>
      <c r="CK164" s="577">
        <v>0</v>
      </c>
      <c r="CL164" s="577">
        <v>0</v>
      </c>
      <c r="CM164" s="577">
        <v>0</v>
      </c>
      <c r="CN164" s="577">
        <v>3282.93</v>
      </c>
      <c r="CO164" s="577">
        <v>1880</v>
      </c>
      <c r="CP164" s="577">
        <v>619.1</v>
      </c>
      <c r="CQ164" s="577">
        <v>600.91</v>
      </c>
      <c r="CR164" s="577">
        <v>0</v>
      </c>
      <c r="CS164" s="577">
        <v>0</v>
      </c>
      <c r="CT164" s="577">
        <v>0</v>
      </c>
      <c r="CU164" s="577">
        <v>0</v>
      </c>
      <c r="CV164" s="577">
        <v>100.93</v>
      </c>
      <c r="CW164" s="577">
        <v>0</v>
      </c>
      <c r="CX164" s="577">
        <v>0</v>
      </c>
      <c r="CY164" s="577">
        <v>0.14000000000000001</v>
      </c>
      <c r="CZ164" s="577">
        <v>0</v>
      </c>
      <c r="DA164" s="577">
        <v>0</v>
      </c>
      <c r="DB164" s="577">
        <v>81.849999999999994</v>
      </c>
      <c r="DC164" s="577">
        <v>0</v>
      </c>
      <c r="DD164" s="577">
        <v>0</v>
      </c>
      <c r="DE164" s="577">
        <v>0</v>
      </c>
      <c r="DF164" s="925">
        <v>0</v>
      </c>
    </row>
    <row r="165" spans="1:110">
      <c r="A165" s="954" t="s">
        <v>872</v>
      </c>
      <c r="B165" s="503" t="s">
        <v>873</v>
      </c>
      <c r="C165" s="504" t="s">
        <v>346</v>
      </c>
      <c r="D165" s="483" t="s">
        <v>644</v>
      </c>
      <c r="E165" s="919">
        <v>124611</v>
      </c>
      <c r="F165" s="920">
        <v>110775</v>
      </c>
      <c r="G165" s="576">
        <v>7081.7</v>
      </c>
      <c r="H165" s="576">
        <v>39059</v>
      </c>
      <c r="I165" s="576">
        <v>2462</v>
      </c>
      <c r="J165" s="576">
        <v>63346</v>
      </c>
      <c r="K165" s="576">
        <v>53361</v>
      </c>
      <c r="L165" s="576">
        <v>9658</v>
      </c>
      <c r="M165" s="921">
        <v>327</v>
      </c>
      <c r="N165" s="576">
        <v>300</v>
      </c>
      <c r="O165" s="576">
        <v>0</v>
      </c>
      <c r="P165" s="576">
        <v>5608</v>
      </c>
      <c r="Q165" s="920">
        <v>110775</v>
      </c>
      <c r="R165" s="576">
        <v>27030</v>
      </c>
      <c r="S165" s="576">
        <v>11875</v>
      </c>
      <c r="T165" s="576">
        <v>10496</v>
      </c>
      <c r="U165" s="576">
        <v>18748.52</v>
      </c>
      <c r="V165" s="926">
        <v>55.98</v>
      </c>
      <c r="W165" s="923">
        <v>9265</v>
      </c>
      <c r="X165" s="923">
        <v>20912.52</v>
      </c>
      <c r="Y165" s="576">
        <v>44.3</v>
      </c>
      <c r="Z165" s="923">
        <v>9719</v>
      </c>
      <c r="AA165" s="923">
        <v>1231</v>
      </c>
      <c r="AB165" s="576">
        <v>1379</v>
      </c>
      <c r="AC165" s="576">
        <v>123</v>
      </c>
      <c r="AD165" s="576">
        <v>169</v>
      </c>
      <c r="AE165" s="576">
        <v>14863</v>
      </c>
      <c r="AF165" s="576">
        <v>83745</v>
      </c>
      <c r="AG165" s="576">
        <v>53238</v>
      </c>
      <c r="AH165" s="576">
        <v>9489</v>
      </c>
      <c r="AI165" s="576">
        <v>13685</v>
      </c>
      <c r="AJ165" s="576">
        <v>5752</v>
      </c>
      <c r="AK165" s="576">
        <v>0</v>
      </c>
      <c r="AL165" s="576">
        <v>0</v>
      </c>
      <c r="AM165" s="920">
        <v>13836</v>
      </c>
      <c r="AN165" s="576">
        <v>0</v>
      </c>
      <c r="AO165" s="576">
        <v>8926</v>
      </c>
      <c r="AP165" s="576">
        <v>3283</v>
      </c>
      <c r="AQ165" s="576">
        <v>1627</v>
      </c>
      <c r="AR165" s="919">
        <v>120814</v>
      </c>
      <c r="AS165" s="920">
        <v>107395</v>
      </c>
      <c r="AT165" s="576">
        <v>6865.62</v>
      </c>
      <c r="AU165" s="576">
        <v>7791</v>
      </c>
      <c r="AV165" s="576">
        <v>8425</v>
      </c>
      <c r="AW165" s="576">
        <v>71758</v>
      </c>
      <c r="AX165" s="576">
        <v>56514</v>
      </c>
      <c r="AY165" s="576">
        <v>12529</v>
      </c>
      <c r="AZ165" s="921">
        <v>2594</v>
      </c>
      <c r="BA165" s="576">
        <v>1196</v>
      </c>
      <c r="BB165" s="576">
        <v>0</v>
      </c>
      <c r="BC165" s="576">
        <v>18225</v>
      </c>
      <c r="BD165" s="920">
        <v>107395</v>
      </c>
      <c r="BE165" s="577">
        <v>43789</v>
      </c>
      <c r="BF165" s="577">
        <v>35079</v>
      </c>
      <c r="BG165" s="577">
        <v>2351</v>
      </c>
      <c r="BH165" s="577">
        <v>21704</v>
      </c>
      <c r="BI165" s="577">
        <v>2864</v>
      </c>
      <c r="BJ165" s="577">
        <v>186</v>
      </c>
      <c r="BK165" s="577">
        <v>7122</v>
      </c>
      <c r="BL165" s="577">
        <v>31730</v>
      </c>
      <c r="BM165" s="920">
        <v>13419</v>
      </c>
      <c r="BN165" s="576">
        <v>8788</v>
      </c>
      <c r="BO165" s="576">
        <v>3283</v>
      </c>
      <c r="BP165" s="576">
        <v>1348</v>
      </c>
      <c r="BQ165" s="577">
        <v>3380</v>
      </c>
      <c r="BR165" s="577">
        <v>3380</v>
      </c>
      <c r="BS165" s="577">
        <v>-2082</v>
      </c>
      <c r="BT165" s="577">
        <v>14871</v>
      </c>
      <c r="BU165" s="577">
        <v>676.11</v>
      </c>
      <c r="BV165" s="577">
        <v>609.42999999999995</v>
      </c>
      <c r="BW165" s="577">
        <v>20.49</v>
      </c>
      <c r="BX165" s="577">
        <v>5.94</v>
      </c>
      <c r="BY165" s="577">
        <v>9.5399999999999991</v>
      </c>
      <c r="BZ165" s="577">
        <v>0</v>
      </c>
      <c r="CA165" s="577">
        <v>0</v>
      </c>
      <c r="CB165" s="577">
        <v>0</v>
      </c>
      <c r="CC165" s="577">
        <v>22.64</v>
      </c>
      <c r="CD165" s="577">
        <v>0</v>
      </c>
      <c r="CE165" s="577">
        <v>6.51</v>
      </c>
      <c r="CF165" s="577">
        <v>0</v>
      </c>
      <c r="CG165" s="577">
        <v>1.56</v>
      </c>
      <c r="CH165" s="577">
        <v>0</v>
      </c>
      <c r="CI165" s="577">
        <v>0</v>
      </c>
      <c r="CJ165" s="577">
        <v>0</v>
      </c>
      <c r="CK165" s="577">
        <v>0</v>
      </c>
      <c r="CL165" s="577">
        <v>0</v>
      </c>
      <c r="CM165" s="577">
        <v>0</v>
      </c>
      <c r="CN165" s="577">
        <v>24871.88</v>
      </c>
      <c r="CO165" s="577">
        <v>22000.52</v>
      </c>
      <c r="CP165" s="577">
        <v>1701.59</v>
      </c>
      <c r="CQ165" s="577">
        <v>257.38</v>
      </c>
      <c r="CR165" s="577">
        <v>454.03</v>
      </c>
      <c r="CS165" s="577">
        <v>0</v>
      </c>
      <c r="CT165" s="577">
        <v>0</v>
      </c>
      <c r="CU165" s="577">
        <v>0</v>
      </c>
      <c r="CV165" s="577">
        <v>217.17</v>
      </c>
      <c r="CW165" s="577">
        <v>0</v>
      </c>
      <c r="CX165" s="577">
        <v>36.64</v>
      </c>
      <c r="CY165" s="577">
        <v>0</v>
      </c>
      <c r="CZ165" s="577">
        <v>204.55</v>
      </c>
      <c r="DA165" s="577">
        <v>0</v>
      </c>
      <c r="DB165" s="577">
        <v>0</v>
      </c>
      <c r="DC165" s="577">
        <v>0</v>
      </c>
      <c r="DD165" s="577">
        <v>0</v>
      </c>
      <c r="DE165" s="577">
        <v>0</v>
      </c>
      <c r="DF165" s="925">
        <v>0</v>
      </c>
    </row>
    <row r="166" spans="1:110">
      <c r="A166" s="954" t="s">
        <v>874</v>
      </c>
      <c r="B166" s="503" t="s">
        <v>875</v>
      </c>
      <c r="C166" s="504" t="s">
        <v>354</v>
      </c>
      <c r="D166" s="483" t="s">
        <v>644</v>
      </c>
      <c r="E166" s="919">
        <v>123467</v>
      </c>
      <c r="F166" s="920">
        <v>82401</v>
      </c>
      <c r="G166" s="576">
        <v>15915.11</v>
      </c>
      <c r="H166" s="576">
        <v>49126</v>
      </c>
      <c r="I166" s="576">
        <v>5308</v>
      </c>
      <c r="J166" s="576">
        <v>26809</v>
      </c>
      <c r="K166" s="576">
        <v>16606</v>
      </c>
      <c r="L166" s="576">
        <v>7807</v>
      </c>
      <c r="M166" s="921">
        <v>895</v>
      </c>
      <c r="N166" s="576">
        <v>957</v>
      </c>
      <c r="O166" s="576">
        <v>1</v>
      </c>
      <c r="P166" s="576">
        <v>201</v>
      </c>
      <c r="Q166" s="920">
        <v>82401</v>
      </c>
      <c r="R166" s="576">
        <v>37892</v>
      </c>
      <c r="S166" s="576">
        <v>16903</v>
      </c>
      <c r="T166" s="576">
        <v>9071</v>
      </c>
      <c r="U166" s="576">
        <v>10615.04</v>
      </c>
      <c r="V166" s="926">
        <v>85.45</v>
      </c>
      <c r="W166" s="923">
        <v>8617</v>
      </c>
      <c r="X166" s="923">
        <v>17693.04</v>
      </c>
      <c r="Y166" s="576">
        <v>48.7</v>
      </c>
      <c r="Z166" s="923">
        <v>8152</v>
      </c>
      <c r="AA166" s="923">
        <v>454</v>
      </c>
      <c r="AB166" s="576">
        <v>7832</v>
      </c>
      <c r="AC166" s="576">
        <v>679</v>
      </c>
      <c r="AD166" s="576">
        <v>98</v>
      </c>
      <c r="AE166" s="576">
        <v>20212</v>
      </c>
      <c r="AF166" s="576">
        <v>44509</v>
      </c>
      <c r="AG166" s="576">
        <v>15252</v>
      </c>
      <c r="AH166" s="576">
        <v>7690</v>
      </c>
      <c r="AI166" s="576">
        <v>5775</v>
      </c>
      <c r="AJ166" s="576">
        <v>4239</v>
      </c>
      <c r="AK166" s="576">
        <v>0</v>
      </c>
      <c r="AL166" s="576">
        <v>0</v>
      </c>
      <c r="AM166" s="920">
        <v>41066</v>
      </c>
      <c r="AN166" s="576">
        <v>0</v>
      </c>
      <c r="AO166" s="576">
        <v>26524</v>
      </c>
      <c r="AP166" s="576">
        <v>7500</v>
      </c>
      <c r="AQ166" s="576">
        <v>7042</v>
      </c>
      <c r="AR166" s="919">
        <v>117536</v>
      </c>
      <c r="AS166" s="920">
        <v>82401</v>
      </c>
      <c r="AT166" s="576">
        <v>15915.11</v>
      </c>
      <c r="AU166" s="576">
        <v>8468</v>
      </c>
      <c r="AV166" s="576">
        <v>15076</v>
      </c>
      <c r="AW166" s="576">
        <v>37029</v>
      </c>
      <c r="AX166" s="576">
        <v>21215</v>
      </c>
      <c r="AY166" s="576">
        <v>10165</v>
      </c>
      <c r="AZ166" s="921">
        <v>2972</v>
      </c>
      <c r="BA166" s="576">
        <v>1071</v>
      </c>
      <c r="BB166" s="576">
        <v>0</v>
      </c>
      <c r="BC166" s="576">
        <v>20757</v>
      </c>
      <c r="BD166" s="920">
        <v>82401</v>
      </c>
      <c r="BE166" s="577">
        <v>26559</v>
      </c>
      <c r="BF166" s="577">
        <v>10159</v>
      </c>
      <c r="BG166" s="577">
        <v>1725</v>
      </c>
      <c r="BH166" s="577">
        <v>22546</v>
      </c>
      <c r="BI166" s="577">
        <v>1892</v>
      </c>
      <c r="BJ166" s="577">
        <v>258</v>
      </c>
      <c r="BK166" s="577">
        <v>2220</v>
      </c>
      <c r="BL166" s="577">
        <v>28926</v>
      </c>
      <c r="BM166" s="920">
        <v>35135</v>
      </c>
      <c r="BN166" s="576">
        <v>31233</v>
      </c>
      <c r="BO166" s="576">
        <v>0</v>
      </c>
      <c r="BP166" s="576">
        <v>3902</v>
      </c>
      <c r="BQ166" s="577">
        <v>0</v>
      </c>
      <c r="BR166" s="577">
        <v>0</v>
      </c>
      <c r="BS166" s="577">
        <v>-3294</v>
      </c>
      <c r="BT166" s="577">
        <v>15975</v>
      </c>
      <c r="BU166" s="577">
        <v>3659.69</v>
      </c>
      <c r="BV166" s="577">
        <v>257.3</v>
      </c>
      <c r="BW166" s="577">
        <v>44.92</v>
      </c>
      <c r="BX166" s="577">
        <v>25.07</v>
      </c>
      <c r="BY166" s="577">
        <v>5.85</v>
      </c>
      <c r="BZ166" s="577">
        <v>0.24</v>
      </c>
      <c r="CA166" s="577">
        <v>41.75</v>
      </c>
      <c r="CB166" s="577">
        <v>0</v>
      </c>
      <c r="CC166" s="577">
        <v>2590.71</v>
      </c>
      <c r="CD166" s="577">
        <v>0.17</v>
      </c>
      <c r="CE166" s="577">
        <v>0</v>
      </c>
      <c r="CF166" s="577">
        <v>478.12</v>
      </c>
      <c r="CG166" s="577">
        <v>171.09</v>
      </c>
      <c r="CH166" s="577">
        <v>0</v>
      </c>
      <c r="CI166" s="577">
        <v>0</v>
      </c>
      <c r="CJ166" s="577">
        <v>0</v>
      </c>
      <c r="CK166" s="577">
        <v>0</v>
      </c>
      <c r="CL166" s="577">
        <v>0</v>
      </c>
      <c r="CM166" s="577">
        <v>44.46</v>
      </c>
      <c r="CN166" s="577">
        <v>31606.25</v>
      </c>
      <c r="CO166" s="577">
        <v>10512.04</v>
      </c>
      <c r="CP166" s="577">
        <v>3782.19</v>
      </c>
      <c r="CQ166" s="577">
        <v>1629.93</v>
      </c>
      <c r="CR166" s="577">
        <v>364.09</v>
      </c>
      <c r="CS166" s="577">
        <v>162.08000000000001</v>
      </c>
      <c r="CT166" s="577">
        <v>2822.73</v>
      </c>
      <c r="CU166" s="577">
        <v>0</v>
      </c>
      <c r="CV166" s="577">
        <v>8252.6299999999992</v>
      </c>
      <c r="CW166" s="577">
        <v>1.4</v>
      </c>
      <c r="CX166" s="577">
        <v>0</v>
      </c>
      <c r="CY166" s="577">
        <v>57.04</v>
      </c>
      <c r="CZ166" s="577">
        <v>281.57</v>
      </c>
      <c r="DA166" s="577">
        <v>0</v>
      </c>
      <c r="DB166" s="577">
        <v>0</v>
      </c>
      <c r="DC166" s="577">
        <v>0</v>
      </c>
      <c r="DD166" s="577">
        <v>0</v>
      </c>
      <c r="DE166" s="577">
        <v>0</v>
      </c>
      <c r="DF166" s="925">
        <v>3740.55</v>
      </c>
    </row>
    <row r="167" spans="1:110">
      <c r="A167" s="954" t="s">
        <v>877</v>
      </c>
      <c r="B167" s="503" t="s">
        <v>878</v>
      </c>
      <c r="C167" s="504" t="s">
        <v>401</v>
      </c>
      <c r="D167" s="483" t="s">
        <v>644</v>
      </c>
      <c r="E167" s="919">
        <v>0</v>
      </c>
      <c r="F167" s="920">
        <v>0</v>
      </c>
      <c r="G167" s="576">
        <v>0</v>
      </c>
      <c r="H167" s="576">
        <v>0</v>
      </c>
      <c r="I167" s="576">
        <v>0</v>
      </c>
      <c r="J167" s="576">
        <v>0</v>
      </c>
      <c r="K167" s="576">
        <v>0</v>
      </c>
      <c r="L167" s="576">
        <v>0</v>
      </c>
      <c r="M167" s="921">
        <v>0</v>
      </c>
      <c r="N167" s="576">
        <v>0</v>
      </c>
      <c r="O167" s="576">
        <v>0</v>
      </c>
      <c r="P167" s="576">
        <v>0</v>
      </c>
      <c r="Q167" s="920">
        <v>0</v>
      </c>
      <c r="R167" s="576">
        <v>0</v>
      </c>
      <c r="S167" s="576">
        <v>0</v>
      </c>
      <c r="T167" s="576">
        <v>0</v>
      </c>
      <c r="U167" s="576">
        <v>0</v>
      </c>
      <c r="V167" s="926">
        <v>0</v>
      </c>
      <c r="W167" s="923">
        <v>0</v>
      </c>
      <c r="X167" s="923">
        <v>0</v>
      </c>
      <c r="Y167" s="576">
        <v>0</v>
      </c>
      <c r="Z167" s="923">
        <v>0</v>
      </c>
      <c r="AA167" s="923">
        <v>0</v>
      </c>
      <c r="AB167" s="576">
        <v>0</v>
      </c>
      <c r="AC167" s="576">
        <v>0</v>
      </c>
      <c r="AD167" s="576">
        <v>0</v>
      </c>
      <c r="AE167" s="576">
        <v>0</v>
      </c>
      <c r="AF167" s="576">
        <v>0</v>
      </c>
      <c r="AG167" s="576">
        <v>0</v>
      </c>
      <c r="AH167" s="576">
        <v>0</v>
      </c>
      <c r="AI167" s="576">
        <v>0</v>
      </c>
      <c r="AJ167" s="576">
        <v>0</v>
      </c>
      <c r="AK167" s="576">
        <v>0</v>
      </c>
      <c r="AL167" s="576">
        <v>0</v>
      </c>
      <c r="AM167" s="920">
        <v>0</v>
      </c>
      <c r="AN167" s="576">
        <v>0</v>
      </c>
      <c r="AO167" s="576">
        <v>0</v>
      </c>
      <c r="AP167" s="576">
        <v>0</v>
      </c>
      <c r="AQ167" s="576">
        <v>0</v>
      </c>
      <c r="AR167" s="919">
        <v>0</v>
      </c>
      <c r="AS167" s="920">
        <v>0</v>
      </c>
      <c r="AT167" s="576">
        <v>0</v>
      </c>
      <c r="AU167" s="576">
        <v>0</v>
      </c>
      <c r="AV167" s="576">
        <v>0</v>
      </c>
      <c r="AW167" s="576">
        <v>0</v>
      </c>
      <c r="AX167" s="576">
        <v>0</v>
      </c>
      <c r="AY167" s="576">
        <v>0</v>
      </c>
      <c r="AZ167" s="921">
        <v>0</v>
      </c>
      <c r="BA167" s="576">
        <v>0</v>
      </c>
      <c r="BB167" s="576">
        <v>0</v>
      </c>
      <c r="BC167" s="576">
        <v>0</v>
      </c>
      <c r="BD167" s="920">
        <v>0</v>
      </c>
      <c r="BE167" s="577">
        <v>0</v>
      </c>
      <c r="BF167" s="577">
        <v>0</v>
      </c>
      <c r="BG167" s="577">
        <v>0</v>
      </c>
      <c r="BH167" s="577">
        <v>0</v>
      </c>
      <c r="BI167" s="577">
        <v>0</v>
      </c>
      <c r="BJ167" s="577">
        <v>0</v>
      </c>
      <c r="BK167" s="577">
        <v>0</v>
      </c>
      <c r="BL167" s="577">
        <v>0</v>
      </c>
      <c r="BM167" s="920">
        <v>0</v>
      </c>
      <c r="BN167" s="576">
        <v>0</v>
      </c>
      <c r="BO167" s="576">
        <v>0</v>
      </c>
      <c r="BP167" s="576">
        <v>0</v>
      </c>
      <c r="BQ167" s="577">
        <v>0</v>
      </c>
      <c r="BR167" s="577">
        <v>0</v>
      </c>
      <c r="BS167" s="577">
        <v>0</v>
      </c>
      <c r="BT167" s="577">
        <v>0</v>
      </c>
      <c r="BU167" s="577">
        <v>0</v>
      </c>
      <c r="BV167" s="577">
        <v>0</v>
      </c>
      <c r="BW167" s="577">
        <v>0</v>
      </c>
      <c r="BX167" s="577">
        <v>0</v>
      </c>
      <c r="BY167" s="577">
        <v>0</v>
      </c>
      <c r="BZ167" s="577">
        <v>0</v>
      </c>
      <c r="CA167" s="577">
        <v>0</v>
      </c>
      <c r="CB167" s="577">
        <v>0</v>
      </c>
      <c r="CC167" s="577">
        <v>0</v>
      </c>
      <c r="CD167" s="577">
        <v>0</v>
      </c>
      <c r="CE167" s="577">
        <v>0</v>
      </c>
      <c r="CF167" s="577">
        <v>0</v>
      </c>
      <c r="CG167" s="577">
        <v>0</v>
      </c>
      <c r="CH167" s="577">
        <v>0</v>
      </c>
      <c r="CI167" s="577">
        <v>0</v>
      </c>
      <c r="CJ167" s="577">
        <v>0</v>
      </c>
      <c r="CK167" s="577">
        <v>0</v>
      </c>
      <c r="CL167" s="577">
        <v>0</v>
      </c>
      <c r="CM167" s="577">
        <v>0</v>
      </c>
      <c r="CN167" s="577">
        <v>0</v>
      </c>
      <c r="CO167" s="577">
        <v>0</v>
      </c>
      <c r="CP167" s="577">
        <v>0</v>
      </c>
      <c r="CQ167" s="577">
        <v>0</v>
      </c>
      <c r="CR167" s="577">
        <v>0</v>
      </c>
      <c r="CS167" s="577">
        <v>0</v>
      </c>
      <c r="CT167" s="577">
        <v>0</v>
      </c>
      <c r="CU167" s="577">
        <v>0</v>
      </c>
      <c r="CV167" s="577">
        <v>0</v>
      </c>
      <c r="CW167" s="577">
        <v>0</v>
      </c>
      <c r="CX167" s="577">
        <v>0</v>
      </c>
      <c r="CY167" s="577">
        <v>0</v>
      </c>
      <c r="CZ167" s="577">
        <v>0</v>
      </c>
      <c r="DA167" s="577">
        <v>0</v>
      </c>
      <c r="DB167" s="577">
        <v>0</v>
      </c>
      <c r="DC167" s="577">
        <v>0</v>
      </c>
      <c r="DD167" s="577">
        <v>0</v>
      </c>
      <c r="DE167" s="577">
        <v>0</v>
      </c>
      <c r="DF167" s="925">
        <v>0</v>
      </c>
    </row>
    <row r="168" spans="1:110">
      <c r="A168" s="954" t="s">
        <v>879</v>
      </c>
      <c r="B168" s="503" t="s">
        <v>880</v>
      </c>
      <c r="C168" s="504" t="s">
        <v>401</v>
      </c>
      <c r="D168" s="483" t="s">
        <v>644</v>
      </c>
      <c r="E168" s="919">
        <v>101124</v>
      </c>
      <c r="F168" s="920">
        <v>95678</v>
      </c>
      <c r="G168" s="576">
        <v>7056.93</v>
      </c>
      <c r="H168" s="576">
        <v>31659</v>
      </c>
      <c r="I168" s="576">
        <v>3139</v>
      </c>
      <c r="J168" s="576">
        <v>59077</v>
      </c>
      <c r="K168" s="576">
        <v>49212</v>
      </c>
      <c r="L168" s="576">
        <v>9513</v>
      </c>
      <c r="M168" s="921">
        <v>352</v>
      </c>
      <c r="N168" s="576">
        <v>0</v>
      </c>
      <c r="O168" s="576">
        <v>0</v>
      </c>
      <c r="P168" s="576">
        <v>1803</v>
      </c>
      <c r="Q168" s="920">
        <v>95678</v>
      </c>
      <c r="R168" s="576">
        <v>16779</v>
      </c>
      <c r="S168" s="576">
        <v>8476</v>
      </c>
      <c r="T168" s="576">
        <v>6849</v>
      </c>
      <c r="U168" s="576">
        <v>19886.8</v>
      </c>
      <c r="V168" s="926">
        <v>34.44</v>
      </c>
      <c r="W168" s="923">
        <v>5827</v>
      </c>
      <c r="X168" s="923">
        <v>13105.8</v>
      </c>
      <c r="Y168" s="576">
        <v>44.46</v>
      </c>
      <c r="Z168" s="923">
        <v>5136</v>
      </c>
      <c r="AA168" s="923">
        <v>1022</v>
      </c>
      <c r="AB168" s="576">
        <v>1627</v>
      </c>
      <c r="AC168" s="576">
        <v>64</v>
      </c>
      <c r="AD168" s="576">
        <v>19</v>
      </c>
      <c r="AE168" s="576">
        <v>8220</v>
      </c>
      <c r="AF168" s="576">
        <v>78681</v>
      </c>
      <c r="AG168" s="576">
        <v>48624</v>
      </c>
      <c r="AH168" s="576">
        <v>9482</v>
      </c>
      <c r="AI168" s="576">
        <v>17289</v>
      </c>
      <c r="AJ168" s="576">
        <v>1502</v>
      </c>
      <c r="AK168" s="576">
        <v>0</v>
      </c>
      <c r="AL168" s="576">
        <v>218</v>
      </c>
      <c r="AM168" s="920">
        <v>5446</v>
      </c>
      <c r="AN168" s="576">
        <v>0</v>
      </c>
      <c r="AO168" s="576">
        <v>4055</v>
      </c>
      <c r="AP168" s="576">
        <v>1083</v>
      </c>
      <c r="AQ168" s="576">
        <v>308</v>
      </c>
      <c r="AR168" s="919">
        <v>99576</v>
      </c>
      <c r="AS168" s="920">
        <v>95451</v>
      </c>
      <c r="AT168" s="576">
        <v>7040.18</v>
      </c>
      <c r="AU168" s="576">
        <v>8586</v>
      </c>
      <c r="AV168" s="576">
        <v>12081</v>
      </c>
      <c r="AW168" s="576">
        <v>67425</v>
      </c>
      <c r="AX168" s="576">
        <v>52150</v>
      </c>
      <c r="AY168" s="576">
        <v>12741</v>
      </c>
      <c r="AZ168" s="921">
        <v>2209</v>
      </c>
      <c r="BA168" s="576">
        <v>0</v>
      </c>
      <c r="BB168" s="576">
        <v>0</v>
      </c>
      <c r="BC168" s="576">
        <v>7359</v>
      </c>
      <c r="BD168" s="920">
        <v>95451</v>
      </c>
      <c r="BE168" s="577">
        <v>52477</v>
      </c>
      <c r="BF168" s="577">
        <v>37420</v>
      </c>
      <c r="BG168" s="577">
        <v>2619</v>
      </c>
      <c r="BH168" s="577">
        <v>16510</v>
      </c>
      <c r="BI168" s="577">
        <v>1808</v>
      </c>
      <c r="BJ168" s="577">
        <v>217</v>
      </c>
      <c r="BK168" s="577">
        <v>472</v>
      </c>
      <c r="BL168" s="577">
        <v>23967</v>
      </c>
      <c r="BM168" s="920">
        <v>4125</v>
      </c>
      <c r="BN168" s="576">
        <v>2664</v>
      </c>
      <c r="BO168" s="576">
        <v>218</v>
      </c>
      <c r="BP168" s="576">
        <v>1243</v>
      </c>
      <c r="BQ168" s="577">
        <v>227</v>
      </c>
      <c r="BR168" s="577">
        <v>9</v>
      </c>
      <c r="BS168" s="577">
        <v>1430</v>
      </c>
      <c r="BT168" s="577">
        <v>7011</v>
      </c>
      <c r="BU168" s="577">
        <v>363.49</v>
      </c>
      <c r="BV168" s="577">
        <v>317.07</v>
      </c>
      <c r="BW168" s="577">
        <v>19.52</v>
      </c>
      <c r="BX168" s="577">
        <v>0.1</v>
      </c>
      <c r="BY168" s="577">
        <v>0.15</v>
      </c>
      <c r="BZ168" s="577">
        <v>0.25</v>
      </c>
      <c r="CA168" s="577">
        <v>0</v>
      </c>
      <c r="CB168" s="577">
        <v>0</v>
      </c>
      <c r="CC168" s="577">
        <v>22.35</v>
      </c>
      <c r="CD168" s="577">
        <v>0</v>
      </c>
      <c r="CE168" s="577">
        <v>0</v>
      </c>
      <c r="CF168" s="577">
        <v>0</v>
      </c>
      <c r="CG168" s="577">
        <v>1.35</v>
      </c>
      <c r="CH168" s="577">
        <v>0</v>
      </c>
      <c r="CI168" s="577">
        <v>0</v>
      </c>
      <c r="CJ168" s="577">
        <v>0</v>
      </c>
      <c r="CK168" s="577">
        <v>0</v>
      </c>
      <c r="CL168" s="577">
        <v>0</v>
      </c>
      <c r="CM168" s="577">
        <v>2.71</v>
      </c>
      <c r="CN168" s="577">
        <v>13872.57</v>
      </c>
      <c r="CO168" s="577">
        <v>11856.8</v>
      </c>
      <c r="CP168" s="577">
        <v>1563.56</v>
      </c>
      <c r="CQ168" s="577">
        <v>2.59</v>
      </c>
      <c r="CR168" s="577">
        <v>10.83</v>
      </c>
      <c r="CS168" s="577">
        <v>137.19999999999999</v>
      </c>
      <c r="CT168" s="577">
        <v>0</v>
      </c>
      <c r="CU168" s="577">
        <v>0</v>
      </c>
      <c r="CV168" s="577">
        <v>203.02</v>
      </c>
      <c r="CW168" s="577">
        <v>0</v>
      </c>
      <c r="CX168" s="577">
        <v>0</v>
      </c>
      <c r="CY168" s="577">
        <v>0</v>
      </c>
      <c r="CZ168" s="577">
        <v>10.33</v>
      </c>
      <c r="DA168" s="577">
        <v>0</v>
      </c>
      <c r="DB168" s="577">
        <v>0</v>
      </c>
      <c r="DC168" s="577">
        <v>0</v>
      </c>
      <c r="DD168" s="577">
        <v>0</v>
      </c>
      <c r="DE168" s="577">
        <v>0</v>
      </c>
      <c r="DF168" s="925">
        <v>88.23</v>
      </c>
    </row>
    <row r="169" spans="1:110">
      <c r="A169" s="954" t="s">
        <v>881</v>
      </c>
      <c r="B169" s="503" t="s">
        <v>882</v>
      </c>
      <c r="C169" s="504" t="s">
        <v>401</v>
      </c>
      <c r="D169" s="483" t="s">
        <v>644</v>
      </c>
      <c r="E169" s="919">
        <v>57253</v>
      </c>
      <c r="F169" s="920">
        <v>31345</v>
      </c>
      <c r="G169" s="576">
        <v>7083.23</v>
      </c>
      <c r="H169" s="576">
        <v>16377</v>
      </c>
      <c r="I169" s="576">
        <v>605</v>
      </c>
      <c r="J169" s="576">
        <v>9564</v>
      </c>
      <c r="K169" s="576">
        <v>5405</v>
      </c>
      <c r="L169" s="576">
        <v>3495</v>
      </c>
      <c r="M169" s="921">
        <v>641</v>
      </c>
      <c r="N169" s="576">
        <v>685</v>
      </c>
      <c r="O169" s="576">
        <v>8</v>
      </c>
      <c r="P169" s="576">
        <v>4114</v>
      </c>
      <c r="Q169" s="920">
        <v>31345</v>
      </c>
      <c r="R169" s="576">
        <v>7436</v>
      </c>
      <c r="S169" s="576">
        <v>2936</v>
      </c>
      <c r="T169" s="576">
        <v>2706</v>
      </c>
      <c r="U169" s="576">
        <v>7482.73</v>
      </c>
      <c r="V169" s="926">
        <v>36.159999999999997</v>
      </c>
      <c r="W169" s="923">
        <v>2152</v>
      </c>
      <c r="X169" s="923">
        <v>6313.78</v>
      </c>
      <c r="Y169" s="576">
        <v>34.08</v>
      </c>
      <c r="Z169" s="923">
        <v>1850</v>
      </c>
      <c r="AA169" s="923">
        <v>554</v>
      </c>
      <c r="AB169" s="576">
        <v>230</v>
      </c>
      <c r="AC169" s="576">
        <v>34</v>
      </c>
      <c r="AD169" s="576">
        <v>144</v>
      </c>
      <c r="AE169" s="576">
        <v>4322</v>
      </c>
      <c r="AF169" s="576">
        <v>23909</v>
      </c>
      <c r="AG169" s="576">
        <v>6111</v>
      </c>
      <c r="AH169" s="576">
        <v>3172</v>
      </c>
      <c r="AI169" s="576">
        <v>8858</v>
      </c>
      <c r="AJ169" s="576">
        <v>2777</v>
      </c>
      <c r="AK169" s="576">
        <v>2450</v>
      </c>
      <c r="AL169" s="576">
        <v>0</v>
      </c>
      <c r="AM169" s="920">
        <v>25908</v>
      </c>
      <c r="AN169" s="576">
        <v>0</v>
      </c>
      <c r="AO169" s="576">
        <v>21616</v>
      </c>
      <c r="AP169" s="576">
        <v>3400</v>
      </c>
      <c r="AQ169" s="576">
        <v>892</v>
      </c>
      <c r="AR169" s="919">
        <v>60267</v>
      </c>
      <c r="AS169" s="920">
        <v>31504</v>
      </c>
      <c r="AT169" s="576">
        <v>7119.16</v>
      </c>
      <c r="AU169" s="576">
        <v>5583</v>
      </c>
      <c r="AV169" s="576">
        <v>3834</v>
      </c>
      <c r="AW169" s="576">
        <v>13613</v>
      </c>
      <c r="AX169" s="576">
        <v>7052</v>
      </c>
      <c r="AY169" s="576">
        <v>4771</v>
      </c>
      <c r="AZ169" s="921">
        <v>1753</v>
      </c>
      <c r="BA169" s="576">
        <v>2314</v>
      </c>
      <c r="BB169" s="576">
        <v>10</v>
      </c>
      <c r="BC169" s="576">
        <v>6160</v>
      </c>
      <c r="BD169" s="920">
        <v>31504</v>
      </c>
      <c r="BE169" s="577">
        <v>12487</v>
      </c>
      <c r="BF169" s="577">
        <v>4013</v>
      </c>
      <c r="BG169" s="577">
        <v>2186</v>
      </c>
      <c r="BH169" s="577">
        <v>6121</v>
      </c>
      <c r="BI169" s="577">
        <v>2189</v>
      </c>
      <c r="BJ169" s="577">
        <v>271</v>
      </c>
      <c r="BK169" s="577">
        <v>3213</v>
      </c>
      <c r="BL169" s="577">
        <v>7223</v>
      </c>
      <c r="BM169" s="920">
        <v>28763</v>
      </c>
      <c r="BN169" s="576">
        <v>25164</v>
      </c>
      <c r="BO169" s="576">
        <v>2400</v>
      </c>
      <c r="BP169" s="576">
        <v>1199</v>
      </c>
      <c r="BQ169" s="577">
        <v>-159</v>
      </c>
      <c r="BR169" s="577">
        <v>-159</v>
      </c>
      <c r="BS169" s="577">
        <v>-5656</v>
      </c>
      <c r="BT169" s="577">
        <v>11071</v>
      </c>
      <c r="BU169" s="577">
        <v>202.05</v>
      </c>
      <c r="BV169" s="577">
        <v>175.15</v>
      </c>
      <c r="BW169" s="577">
        <v>5.16</v>
      </c>
      <c r="BX169" s="577">
        <v>0.56999999999999995</v>
      </c>
      <c r="BY169" s="577">
        <v>0.25</v>
      </c>
      <c r="BZ169" s="577">
        <v>0</v>
      </c>
      <c r="CA169" s="577">
        <v>0.49</v>
      </c>
      <c r="CB169" s="577">
        <v>0</v>
      </c>
      <c r="CC169" s="577">
        <v>13.08</v>
      </c>
      <c r="CD169" s="577">
        <v>0</v>
      </c>
      <c r="CE169" s="577">
        <v>0</v>
      </c>
      <c r="CF169" s="577">
        <v>0</v>
      </c>
      <c r="CG169" s="577">
        <v>0</v>
      </c>
      <c r="CH169" s="577">
        <v>7.36</v>
      </c>
      <c r="CI169" s="577">
        <v>0</v>
      </c>
      <c r="CJ169" s="577">
        <v>0</v>
      </c>
      <c r="CK169" s="577">
        <v>0</v>
      </c>
      <c r="CL169" s="577">
        <v>0</v>
      </c>
      <c r="CM169" s="577">
        <v>0</v>
      </c>
      <c r="CN169" s="577">
        <v>6528.86</v>
      </c>
      <c r="CO169" s="577">
        <v>6015.78</v>
      </c>
      <c r="CP169" s="577">
        <v>395.34</v>
      </c>
      <c r="CQ169" s="577">
        <v>26.36</v>
      </c>
      <c r="CR169" s="577">
        <v>12.18</v>
      </c>
      <c r="CS169" s="577">
        <v>0</v>
      </c>
      <c r="CT169" s="577">
        <v>19.55</v>
      </c>
      <c r="CU169" s="577">
        <v>0</v>
      </c>
      <c r="CV169" s="577">
        <v>59.65</v>
      </c>
      <c r="CW169" s="577">
        <v>0</v>
      </c>
      <c r="CX169" s="577">
        <v>0</v>
      </c>
      <c r="CY169" s="577">
        <v>0</v>
      </c>
      <c r="CZ169" s="577">
        <v>0</v>
      </c>
      <c r="DA169" s="577">
        <v>0</v>
      </c>
      <c r="DB169" s="577">
        <v>0</v>
      </c>
      <c r="DC169" s="577">
        <v>0</v>
      </c>
      <c r="DD169" s="577">
        <v>0</v>
      </c>
      <c r="DE169" s="577">
        <v>0</v>
      </c>
      <c r="DF169" s="925">
        <v>0</v>
      </c>
    </row>
    <row r="170" spans="1:110">
      <c r="A170" s="954" t="s">
        <v>1588</v>
      </c>
      <c r="B170" s="503" t="s">
        <v>883</v>
      </c>
      <c r="C170" s="504" t="s">
        <v>375</v>
      </c>
      <c r="D170" s="483" t="s">
        <v>644</v>
      </c>
      <c r="E170" s="919">
        <v>78232</v>
      </c>
      <c r="F170" s="920">
        <v>70147</v>
      </c>
      <c r="G170" s="576">
        <v>17314.16</v>
      </c>
      <c r="H170" s="576">
        <v>34794</v>
      </c>
      <c r="I170" s="576">
        <v>4362</v>
      </c>
      <c r="J170" s="576">
        <v>11662</v>
      </c>
      <c r="K170" s="576">
        <v>4868</v>
      </c>
      <c r="L170" s="576">
        <v>2126</v>
      </c>
      <c r="M170" s="921">
        <v>4668</v>
      </c>
      <c r="N170" s="576">
        <v>19049</v>
      </c>
      <c r="O170" s="576">
        <v>18596</v>
      </c>
      <c r="P170" s="576">
        <v>280</v>
      </c>
      <c r="Q170" s="920">
        <v>70147</v>
      </c>
      <c r="R170" s="576">
        <v>61736</v>
      </c>
      <c r="S170" s="576">
        <v>31381</v>
      </c>
      <c r="T170" s="576">
        <v>26988</v>
      </c>
      <c r="U170" s="576">
        <v>29826.85</v>
      </c>
      <c r="V170" s="926">
        <v>90.48</v>
      </c>
      <c r="W170" s="923">
        <v>26118</v>
      </c>
      <c r="X170" s="923">
        <v>30734.85</v>
      </c>
      <c r="Y170" s="576">
        <v>84.98</v>
      </c>
      <c r="Z170" s="923">
        <v>2085</v>
      </c>
      <c r="AA170" s="923">
        <v>870</v>
      </c>
      <c r="AB170" s="576">
        <v>4393</v>
      </c>
      <c r="AC170" s="576">
        <v>723</v>
      </c>
      <c r="AD170" s="576">
        <v>30</v>
      </c>
      <c r="AE170" s="576">
        <v>29602</v>
      </c>
      <c r="AF170" s="576">
        <v>8411</v>
      </c>
      <c r="AG170" s="576">
        <v>4266</v>
      </c>
      <c r="AH170" s="576">
        <v>2054</v>
      </c>
      <c r="AI170" s="576">
        <v>0</v>
      </c>
      <c r="AJ170" s="576">
        <v>35</v>
      </c>
      <c r="AK170" s="576">
        <v>0</v>
      </c>
      <c r="AL170" s="576">
        <v>0</v>
      </c>
      <c r="AM170" s="920">
        <v>8085</v>
      </c>
      <c r="AN170" s="576">
        <v>0</v>
      </c>
      <c r="AO170" s="576">
        <v>70</v>
      </c>
      <c r="AP170" s="576">
        <v>0</v>
      </c>
      <c r="AQ170" s="576">
        <v>8015</v>
      </c>
      <c r="AR170" s="919">
        <v>78195</v>
      </c>
      <c r="AS170" s="920">
        <v>69415</v>
      </c>
      <c r="AT170" s="576">
        <v>17133.48</v>
      </c>
      <c r="AU170" s="576">
        <v>5921</v>
      </c>
      <c r="AV170" s="576">
        <v>22111</v>
      </c>
      <c r="AW170" s="576">
        <v>21955</v>
      </c>
      <c r="AX170" s="576">
        <v>11358</v>
      </c>
      <c r="AY170" s="576">
        <v>2823</v>
      </c>
      <c r="AZ170" s="921">
        <v>6888</v>
      </c>
      <c r="BA170" s="576">
        <v>13117</v>
      </c>
      <c r="BB170" s="576">
        <v>9873</v>
      </c>
      <c r="BC170" s="576">
        <v>6311</v>
      </c>
      <c r="BD170" s="920">
        <v>69415</v>
      </c>
      <c r="BE170" s="577">
        <v>13607</v>
      </c>
      <c r="BF170" s="577">
        <v>4517</v>
      </c>
      <c r="BG170" s="577">
        <v>448</v>
      </c>
      <c r="BH170" s="577">
        <v>32881</v>
      </c>
      <c r="BI170" s="577">
        <v>890</v>
      </c>
      <c r="BJ170" s="577">
        <v>512</v>
      </c>
      <c r="BK170" s="577">
        <v>1891</v>
      </c>
      <c r="BL170" s="577">
        <v>19634</v>
      </c>
      <c r="BM170" s="920">
        <v>8780</v>
      </c>
      <c r="BN170" s="576">
        <v>8780</v>
      </c>
      <c r="BO170" s="576">
        <v>0</v>
      </c>
      <c r="BP170" s="576">
        <v>0</v>
      </c>
      <c r="BQ170" s="577">
        <v>732</v>
      </c>
      <c r="BR170" s="577">
        <v>732</v>
      </c>
      <c r="BS170" s="577">
        <v>2337</v>
      </c>
      <c r="BT170" s="577">
        <v>3933</v>
      </c>
      <c r="BU170" s="577">
        <v>1381.44</v>
      </c>
      <c r="BV170" s="577">
        <v>570.63</v>
      </c>
      <c r="BW170" s="577">
        <v>17.25</v>
      </c>
      <c r="BX170" s="577">
        <v>0</v>
      </c>
      <c r="BY170" s="577">
        <v>0</v>
      </c>
      <c r="BZ170" s="577">
        <v>0.28000000000000003</v>
      </c>
      <c r="CA170" s="577">
        <v>0</v>
      </c>
      <c r="CB170" s="577">
        <v>0</v>
      </c>
      <c r="CC170" s="577">
        <v>37.43</v>
      </c>
      <c r="CD170" s="577">
        <v>0</v>
      </c>
      <c r="CE170" s="577">
        <v>10.7</v>
      </c>
      <c r="CF170" s="577">
        <v>721.85</v>
      </c>
      <c r="CG170" s="577">
        <v>23.31</v>
      </c>
      <c r="CH170" s="577">
        <v>0</v>
      </c>
      <c r="CI170" s="577">
        <v>0</v>
      </c>
      <c r="CJ170" s="577">
        <v>0</v>
      </c>
      <c r="CK170" s="577">
        <v>0</v>
      </c>
      <c r="CL170" s="577">
        <v>0</v>
      </c>
      <c r="CM170" s="577">
        <v>0</v>
      </c>
      <c r="CN170" s="577">
        <v>33942.46</v>
      </c>
      <c r="CO170" s="577">
        <v>29237.85</v>
      </c>
      <c r="CP170" s="577">
        <v>3193.31</v>
      </c>
      <c r="CQ170" s="577">
        <v>0</v>
      </c>
      <c r="CR170" s="577">
        <v>0</v>
      </c>
      <c r="CS170" s="577">
        <v>314.16000000000003</v>
      </c>
      <c r="CT170" s="577">
        <v>0</v>
      </c>
      <c r="CU170" s="577">
        <v>0</v>
      </c>
      <c r="CV170" s="577">
        <v>949.95</v>
      </c>
      <c r="CW170" s="577">
        <v>0</v>
      </c>
      <c r="CX170" s="577">
        <v>222.04</v>
      </c>
      <c r="CY170" s="577">
        <v>8.17</v>
      </c>
      <c r="CZ170" s="577">
        <v>16.989999999999998</v>
      </c>
      <c r="DA170" s="577">
        <v>0</v>
      </c>
      <c r="DB170" s="577">
        <v>0</v>
      </c>
      <c r="DC170" s="577">
        <v>0</v>
      </c>
      <c r="DD170" s="577">
        <v>0</v>
      </c>
      <c r="DE170" s="577">
        <v>0</v>
      </c>
      <c r="DF170" s="925">
        <v>0</v>
      </c>
    </row>
    <row r="171" spans="1:110">
      <c r="A171" s="954" t="s">
        <v>885</v>
      </c>
      <c r="B171" s="503" t="s">
        <v>886</v>
      </c>
      <c r="C171" s="504" t="s">
        <v>401</v>
      </c>
      <c r="D171" s="483" t="s">
        <v>644</v>
      </c>
      <c r="E171" s="919">
        <v>26904</v>
      </c>
      <c r="F171" s="920">
        <v>22919</v>
      </c>
      <c r="G171" s="576">
        <v>8348.75</v>
      </c>
      <c r="H171" s="576">
        <v>9397</v>
      </c>
      <c r="I171" s="576">
        <v>177</v>
      </c>
      <c r="J171" s="576">
        <v>5445</v>
      </c>
      <c r="K171" s="576">
        <v>4503</v>
      </c>
      <c r="L171" s="576">
        <v>754</v>
      </c>
      <c r="M171" s="921">
        <v>175</v>
      </c>
      <c r="N171" s="576">
        <v>7898</v>
      </c>
      <c r="O171" s="576">
        <v>2307</v>
      </c>
      <c r="P171" s="576">
        <v>2</v>
      </c>
      <c r="Q171" s="920">
        <v>22919</v>
      </c>
      <c r="R171" s="576">
        <v>10552</v>
      </c>
      <c r="S171" s="576">
        <v>1937</v>
      </c>
      <c r="T171" s="576">
        <v>1601</v>
      </c>
      <c r="U171" s="576">
        <v>2298.09</v>
      </c>
      <c r="V171" s="926">
        <v>69.67</v>
      </c>
      <c r="W171" s="923">
        <v>1484</v>
      </c>
      <c r="X171" s="923">
        <v>2182.09</v>
      </c>
      <c r="Y171" s="576">
        <v>68.010000000000005</v>
      </c>
      <c r="Z171" s="923">
        <v>407</v>
      </c>
      <c r="AA171" s="923">
        <v>117</v>
      </c>
      <c r="AB171" s="576">
        <v>336</v>
      </c>
      <c r="AC171" s="576">
        <v>123</v>
      </c>
      <c r="AD171" s="576">
        <v>0</v>
      </c>
      <c r="AE171" s="576">
        <v>8492</v>
      </c>
      <c r="AF171" s="576">
        <v>12367</v>
      </c>
      <c r="AG171" s="576">
        <v>4405</v>
      </c>
      <c r="AH171" s="576">
        <v>630</v>
      </c>
      <c r="AI171" s="576">
        <v>5967</v>
      </c>
      <c r="AJ171" s="576">
        <v>1044</v>
      </c>
      <c r="AK171" s="576">
        <v>0</v>
      </c>
      <c r="AL171" s="576">
        <v>0</v>
      </c>
      <c r="AM171" s="920">
        <v>3985</v>
      </c>
      <c r="AN171" s="576">
        <v>0</v>
      </c>
      <c r="AO171" s="576">
        <v>3828</v>
      </c>
      <c r="AP171" s="576">
        <v>0</v>
      </c>
      <c r="AQ171" s="576">
        <v>157</v>
      </c>
      <c r="AR171" s="919">
        <v>30143</v>
      </c>
      <c r="AS171" s="920">
        <v>22916</v>
      </c>
      <c r="AT171" s="576">
        <v>8347.66</v>
      </c>
      <c r="AU171" s="576">
        <v>3073</v>
      </c>
      <c r="AV171" s="576">
        <v>4060</v>
      </c>
      <c r="AW171" s="576">
        <v>7853</v>
      </c>
      <c r="AX171" s="576">
        <v>6199</v>
      </c>
      <c r="AY171" s="576">
        <v>1052</v>
      </c>
      <c r="AZ171" s="921">
        <v>582</v>
      </c>
      <c r="BA171" s="576">
        <v>6445</v>
      </c>
      <c r="BB171" s="576">
        <v>1980</v>
      </c>
      <c r="BC171" s="576">
        <v>1485</v>
      </c>
      <c r="BD171" s="920">
        <v>22916</v>
      </c>
      <c r="BE171" s="577">
        <v>8238</v>
      </c>
      <c r="BF171" s="577">
        <v>2669</v>
      </c>
      <c r="BG171" s="577">
        <v>452</v>
      </c>
      <c r="BH171" s="577">
        <v>6598</v>
      </c>
      <c r="BI171" s="577">
        <v>101</v>
      </c>
      <c r="BJ171" s="577">
        <v>93</v>
      </c>
      <c r="BK171" s="577">
        <v>263</v>
      </c>
      <c r="BL171" s="577">
        <v>7623</v>
      </c>
      <c r="BM171" s="920">
        <v>7227</v>
      </c>
      <c r="BN171" s="576">
        <v>7227</v>
      </c>
      <c r="BO171" s="576">
        <v>0</v>
      </c>
      <c r="BP171" s="576">
        <v>0</v>
      </c>
      <c r="BQ171" s="577">
        <v>3</v>
      </c>
      <c r="BR171" s="577">
        <v>3</v>
      </c>
      <c r="BS171" s="577">
        <v>1201</v>
      </c>
      <c r="BT171" s="577">
        <v>66</v>
      </c>
      <c r="BU171" s="577">
        <v>85.16</v>
      </c>
      <c r="BV171" s="577">
        <v>58.22</v>
      </c>
      <c r="BW171" s="577">
        <v>0.91</v>
      </c>
      <c r="BX171" s="577">
        <v>0.1</v>
      </c>
      <c r="BY171" s="577">
        <v>0.94</v>
      </c>
      <c r="BZ171" s="577">
        <v>0</v>
      </c>
      <c r="CA171" s="577">
        <v>0</v>
      </c>
      <c r="CB171" s="577">
        <v>0</v>
      </c>
      <c r="CC171" s="577">
        <v>1.27</v>
      </c>
      <c r="CD171" s="577">
        <v>0</v>
      </c>
      <c r="CE171" s="577">
        <v>0</v>
      </c>
      <c r="CF171" s="577">
        <v>20.92</v>
      </c>
      <c r="CG171" s="577">
        <v>2.8</v>
      </c>
      <c r="CH171" s="577">
        <v>0</v>
      </c>
      <c r="CI171" s="577">
        <v>0</v>
      </c>
      <c r="CJ171" s="577">
        <v>0</v>
      </c>
      <c r="CK171" s="577">
        <v>0</v>
      </c>
      <c r="CL171" s="577">
        <v>0</v>
      </c>
      <c r="CM171" s="577">
        <v>0</v>
      </c>
      <c r="CN171" s="577">
        <v>2495.17</v>
      </c>
      <c r="CO171" s="577">
        <v>2101.09</v>
      </c>
      <c r="CP171" s="577">
        <v>64.540000000000006</v>
      </c>
      <c r="CQ171" s="577">
        <v>6.85</v>
      </c>
      <c r="CR171" s="577">
        <v>45.04</v>
      </c>
      <c r="CS171" s="577">
        <v>0</v>
      </c>
      <c r="CT171" s="577">
        <v>0</v>
      </c>
      <c r="CU171" s="577">
        <v>0</v>
      </c>
      <c r="CV171" s="577">
        <v>14.84</v>
      </c>
      <c r="CW171" s="577">
        <v>0</v>
      </c>
      <c r="CX171" s="577">
        <v>0</v>
      </c>
      <c r="CY171" s="577">
        <v>252.18</v>
      </c>
      <c r="CZ171" s="577">
        <v>10.63</v>
      </c>
      <c r="DA171" s="577">
        <v>0</v>
      </c>
      <c r="DB171" s="577">
        <v>0</v>
      </c>
      <c r="DC171" s="577">
        <v>0</v>
      </c>
      <c r="DD171" s="577">
        <v>0</v>
      </c>
      <c r="DE171" s="577">
        <v>0</v>
      </c>
      <c r="DF171" s="925">
        <v>0</v>
      </c>
    </row>
    <row r="172" spans="1:110">
      <c r="A172" s="954" t="s">
        <v>887</v>
      </c>
      <c r="B172" s="503" t="s">
        <v>888</v>
      </c>
      <c r="C172" s="504" t="s">
        <v>354</v>
      </c>
      <c r="D172" s="483" t="s">
        <v>644</v>
      </c>
      <c r="E172" s="919">
        <v>98971</v>
      </c>
      <c r="F172" s="920">
        <v>90427</v>
      </c>
      <c r="G172" s="576">
        <v>11811.89</v>
      </c>
      <c r="H172" s="576">
        <v>44068</v>
      </c>
      <c r="I172" s="576">
        <v>3671</v>
      </c>
      <c r="J172" s="576">
        <v>29949</v>
      </c>
      <c r="K172" s="576">
        <v>24536</v>
      </c>
      <c r="L172" s="576">
        <v>3979</v>
      </c>
      <c r="M172" s="921">
        <v>837</v>
      </c>
      <c r="N172" s="576">
        <v>11248</v>
      </c>
      <c r="O172" s="576">
        <v>11036</v>
      </c>
      <c r="P172" s="576">
        <v>1491</v>
      </c>
      <c r="Q172" s="920">
        <v>90427</v>
      </c>
      <c r="R172" s="576">
        <v>63460</v>
      </c>
      <c r="S172" s="576">
        <v>39912</v>
      </c>
      <c r="T172" s="576">
        <v>27932</v>
      </c>
      <c r="U172" s="576">
        <v>28988</v>
      </c>
      <c r="V172" s="926">
        <v>96.36</v>
      </c>
      <c r="W172" s="923">
        <v>26922</v>
      </c>
      <c r="X172" s="923">
        <v>30790</v>
      </c>
      <c r="Y172" s="576">
        <v>87.44</v>
      </c>
      <c r="Z172" s="923">
        <v>3741</v>
      </c>
      <c r="AA172" s="923">
        <v>1010</v>
      </c>
      <c r="AB172" s="576">
        <v>11980</v>
      </c>
      <c r="AC172" s="576">
        <v>2973</v>
      </c>
      <c r="AD172" s="576">
        <v>56</v>
      </c>
      <c r="AE172" s="576">
        <v>20519</v>
      </c>
      <c r="AF172" s="576">
        <v>26967</v>
      </c>
      <c r="AG172" s="576">
        <v>21476</v>
      </c>
      <c r="AH172" s="576">
        <v>3923</v>
      </c>
      <c r="AI172" s="576">
        <v>0</v>
      </c>
      <c r="AJ172" s="576">
        <v>44</v>
      </c>
      <c r="AK172" s="576">
        <v>0</v>
      </c>
      <c r="AL172" s="576">
        <v>0</v>
      </c>
      <c r="AM172" s="920">
        <v>8544</v>
      </c>
      <c r="AN172" s="576">
        <v>1852</v>
      </c>
      <c r="AO172" s="576">
        <v>301</v>
      </c>
      <c r="AP172" s="576">
        <v>0</v>
      </c>
      <c r="AQ172" s="576">
        <v>6391</v>
      </c>
      <c r="AR172" s="919">
        <v>107888</v>
      </c>
      <c r="AS172" s="920">
        <v>89736</v>
      </c>
      <c r="AT172" s="576">
        <v>11721.63</v>
      </c>
      <c r="AU172" s="576">
        <v>8093</v>
      </c>
      <c r="AV172" s="576">
        <v>23047</v>
      </c>
      <c r="AW172" s="576">
        <v>39629</v>
      </c>
      <c r="AX172" s="576">
        <v>30310</v>
      </c>
      <c r="AY172" s="576">
        <v>5623</v>
      </c>
      <c r="AZ172" s="921">
        <v>3131</v>
      </c>
      <c r="BA172" s="576">
        <v>9539</v>
      </c>
      <c r="BB172" s="576">
        <v>7065</v>
      </c>
      <c r="BC172" s="576">
        <v>9428</v>
      </c>
      <c r="BD172" s="920">
        <v>89736</v>
      </c>
      <c r="BE172" s="577">
        <v>38536</v>
      </c>
      <c r="BF172" s="577">
        <v>18757</v>
      </c>
      <c r="BG172" s="577">
        <v>711</v>
      </c>
      <c r="BH172" s="577">
        <v>33057</v>
      </c>
      <c r="BI172" s="577">
        <v>425</v>
      </c>
      <c r="BJ172" s="577">
        <v>413</v>
      </c>
      <c r="BK172" s="577">
        <v>2228</v>
      </c>
      <c r="BL172" s="577">
        <v>15077</v>
      </c>
      <c r="BM172" s="920">
        <v>18152</v>
      </c>
      <c r="BN172" s="576">
        <v>17412</v>
      </c>
      <c r="BO172" s="576">
        <v>0</v>
      </c>
      <c r="BP172" s="576">
        <v>740</v>
      </c>
      <c r="BQ172" s="577">
        <v>691</v>
      </c>
      <c r="BR172" s="577">
        <v>691</v>
      </c>
      <c r="BS172" s="577">
        <v>7250</v>
      </c>
      <c r="BT172" s="577">
        <v>499</v>
      </c>
      <c r="BU172" s="577">
        <v>557.36</v>
      </c>
      <c r="BV172" s="577">
        <v>483</v>
      </c>
      <c r="BW172" s="577">
        <v>32.36</v>
      </c>
      <c r="BX172" s="577">
        <v>38.97</v>
      </c>
      <c r="BY172" s="577">
        <v>0</v>
      </c>
      <c r="BZ172" s="577">
        <v>0.38</v>
      </c>
      <c r="CA172" s="577">
        <v>0</v>
      </c>
      <c r="CB172" s="577">
        <v>0</v>
      </c>
      <c r="CC172" s="577">
        <v>0.16</v>
      </c>
      <c r="CD172" s="577">
        <v>0</v>
      </c>
      <c r="CE172" s="577">
        <v>0</v>
      </c>
      <c r="CF172" s="577">
        <v>2.36</v>
      </c>
      <c r="CG172" s="577">
        <v>0.13</v>
      </c>
      <c r="CH172" s="577">
        <v>0</v>
      </c>
      <c r="CI172" s="577">
        <v>0</v>
      </c>
      <c r="CJ172" s="577">
        <v>0</v>
      </c>
      <c r="CK172" s="577">
        <v>0</v>
      </c>
      <c r="CL172" s="577">
        <v>0</v>
      </c>
      <c r="CM172" s="577">
        <v>0</v>
      </c>
      <c r="CN172" s="577">
        <v>41810</v>
      </c>
      <c r="CO172" s="577">
        <v>30567</v>
      </c>
      <c r="CP172" s="577">
        <v>6674</v>
      </c>
      <c r="CQ172" s="577">
        <v>3922</v>
      </c>
      <c r="CR172" s="577">
        <v>0</v>
      </c>
      <c r="CS172" s="577">
        <v>551</v>
      </c>
      <c r="CT172" s="577">
        <v>0</v>
      </c>
      <c r="CU172" s="577">
        <v>0</v>
      </c>
      <c r="CV172" s="577">
        <v>4</v>
      </c>
      <c r="CW172" s="577">
        <v>0</v>
      </c>
      <c r="CX172" s="577">
        <v>0</v>
      </c>
      <c r="CY172" s="577">
        <v>89</v>
      </c>
      <c r="CZ172" s="577">
        <v>3</v>
      </c>
      <c r="DA172" s="577">
        <v>0</v>
      </c>
      <c r="DB172" s="577">
        <v>0</v>
      </c>
      <c r="DC172" s="577">
        <v>0</v>
      </c>
      <c r="DD172" s="577">
        <v>0</v>
      </c>
      <c r="DE172" s="577">
        <v>0</v>
      </c>
      <c r="DF172" s="925">
        <v>0</v>
      </c>
    </row>
    <row r="173" spans="1:110">
      <c r="A173" s="954" t="s">
        <v>890</v>
      </c>
      <c r="B173" s="503" t="s">
        <v>891</v>
      </c>
      <c r="C173" s="504" t="s">
        <v>401</v>
      </c>
      <c r="D173" s="483" t="s">
        <v>644</v>
      </c>
      <c r="E173" s="919">
        <v>41100</v>
      </c>
      <c r="F173" s="920">
        <v>36971</v>
      </c>
      <c r="G173" s="576">
        <v>6361.33</v>
      </c>
      <c r="H173" s="576">
        <v>19186</v>
      </c>
      <c r="I173" s="576">
        <v>695</v>
      </c>
      <c r="J173" s="576">
        <v>14310</v>
      </c>
      <c r="K173" s="576">
        <v>7996</v>
      </c>
      <c r="L173" s="576">
        <v>5535</v>
      </c>
      <c r="M173" s="921">
        <v>779</v>
      </c>
      <c r="N173" s="576">
        <v>232</v>
      </c>
      <c r="O173" s="576">
        <v>10</v>
      </c>
      <c r="P173" s="576">
        <v>2548</v>
      </c>
      <c r="Q173" s="920">
        <v>36971</v>
      </c>
      <c r="R173" s="576">
        <v>12115</v>
      </c>
      <c r="S173" s="576">
        <v>7871</v>
      </c>
      <c r="T173" s="576">
        <v>6139</v>
      </c>
      <c r="U173" s="576">
        <v>21313.759999999998</v>
      </c>
      <c r="V173" s="926">
        <v>28.8</v>
      </c>
      <c r="W173" s="923">
        <v>5231</v>
      </c>
      <c r="X173" s="923">
        <v>10248.76</v>
      </c>
      <c r="Y173" s="576">
        <v>51.04</v>
      </c>
      <c r="Z173" s="923">
        <v>2300</v>
      </c>
      <c r="AA173" s="923">
        <v>908</v>
      </c>
      <c r="AB173" s="576">
        <v>1732</v>
      </c>
      <c r="AC173" s="576">
        <v>65</v>
      </c>
      <c r="AD173" s="576">
        <v>13</v>
      </c>
      <c r="AE173" s="576">
        <v>4166</v>
      </c>
      <c r="AF173" s="576">
        <v>24856</v>
      </c>
      <c r="AG173" s="576">
        <v>7931</v>
      </c>
      <c r="AH173" s="576">
        <v>5522</v>
      </c>
      <c r="AI173" s="576">
        <v>7365</v>
      </c>
      <c r="AJ173" s="576">
        <v>1432</v>
      </c>
      <c r="AK173" s="576">
        <v>1415</v>
      </c>
      <c r="AL173" s="576">
        <v>0</v>
      </c>
      <c r="AM173" s="920">
        <v>4129</v>
      </c>
      <c r="AN173" s="576">
        <v>0</v>
      </c>
      <c r="AO173" s="576">
        <v>1334</v>
      </c>
      <c r="AP173" s="576">
        <v>2620</v>
      </c>
      <c r="AQ173" s="576">
        <v>175</v>
      </c>
      <c r="AR173" s="919">
        <v>39445</v>
      </c>
      <c r="AS173" s="920">
        <v>36557</v>
      </c>
      <c r="AT173" s="576">
        <v>6290.1</v>
      </c>
      <c r="AU173" s="576">
        <v>5718</v>
      </c>
      <c r="AV173" s="576">
        <v>4011</v>
      </c>
      <c r="AW173" s="576">
        <v>19191</v>
      </c>
      <c r="AX173" s="576">
        <v>11291</v>
      </c>
      <c r="AY173" s="576">
        <v>6636</v>
      </c>
      <c r="AZ173" s="921">
        <v>1200</v>
      </c>
      <c r="BA173" s="576">
        <v>0</v>
      </c>
      <c r="BB173" s="576">
        <v>0</v>
      </c>
      <c r="BC173" s="576">
        <v>7637</v>
      </c>
      <c r="BD173" s="920">
        <v>36557</v>
      </c>
      <c r="BE173" s="577">
        <v>15144</v>
      </c>
      <c r="BF173" s="577">
        <v>6440</v>
      </c>
      <c r="BG173" s="577">
        <v>1490</v>
      </c>
      <c r="BH173" s="577">
        <v>8908</v>
      </c>
      <c r="BI173" s="577">
        <v>1231</v>
      </c>
      <c r="BJ173" s="577">
        <v>158</v>
      </c>
      <c r="BK173" s="577">
        <v>1415</v>
      </c>
      <c r="BL173" s="577">
        <v>9701</v>
      </c>
      <c r="BM173" s="920">
        <v>2888</v>
      </c>
      <c r="BN173" s="576">
        <v>2053</v>
      </c>
      <c r="BO173" s="576">
        <v>470</v>
      </c>
      <c r="BP173" s="576">
        <v>365</v>
      </c>
      <c r="BQ173" s="577">
        <v>414</v>
      </c>
      <c r="BR173" s="577">
        <v>414</v>
      </c>
      <c r="BS173" s="577">
        <v>-6833</v>
      </c>
      <c r="BT173" s="577">
        <v>10219</v>
      </c>
      <c r="BU173" s="577">
        <v>364.64</v>
      </c>
      <c r="BV173" s="577">
        <v>237.75</v>
      </c>
      <c r="BW173" s="577">
        <v>28.95</v>
      </c>
      <c r="BX173" s="577">
        <v>5.66</v>
      </c>
      <c r="BY173" s="577">
        <v>1.29</v>
      </c>
      <c r="BZ173" s="577">
        <v>0.32</v>
      </c>
      <c r="CA173" s="577">
        <v>0</v>
      </c>
      <c r="CB173" s="577">
        <v>0</v>
      </c>
      <c r="CC173" s="577">
        <v>90.67</v>
      </c>
      <c r="CD173" s="577">
        <v>0</v>
      </c>
      <c r="CE173" s="577">
        <v>0</v>
      </c>
      <c r="CF173" s="577">
        <v>0</v>
      </c>
      <c r="CG173" s="577">
        <v>0</v>
      </c>
      <c r="CH173" s="577">
        <v>0</v>
      </c>
      <c r="CI173" s="577">
        <v>0</v>
      </c>
      <c r="CJ173" s="577">
        <v>0</v>
      </c>
      <c r="CK173" s="577">
        <v>0</v>
      </c>
      <c r="CL173" s="577">
        <v>0</v>
      </c>
      <c r="CM173" s="577">
        <v>0</v>
      </c>
      <c r="CN173" s="577">
        <v>10703.91</v>
      </c>
      <c r="CO173" s="577">
        <v>8575.76</v>
      </c>
      <c r="CP173" s="577">
        <v>1499.82</v>
      </c>
      <c r="CQ173" s="577">
        <v>207.31</v>
      </c>
      <c r="CR173" s="577">
        <v>61.64</v>
      </c>
      <c r="CS173" s="577">
        <v>200.96</v>
      </c>
      <c r="CT173" s="577">
        <v>0</v>
      </c>
      <c r="CU173" s="577">
        <v>0</v>
      </c>
      <c r="CV173" s="577">
        <v>158.41</v>
      </c>
      <c r="CW173" s="577">
        <v>0</v>
      </c>
      <c r="CX173" s="577">
        <v>0</v>
      </c>
      <c r="CY173" s="577">
        <v>0</v>
      </c>
      <c r="CZ173" s="577">
        <v>0</v>
      </c>
      <c r="DA173" s="577">
        <v>0</v>
      </c>
      <c r="DB173" s="577">
        <v>0</v>
      </c>
      <c r="DC173" s="577">
        <v>0</v>
      </c>
      <c r="DD173" s="577">
        <v>0</v>
      </c>
      <c r="DE173" s="577">
        <v>0</v>
      </c>
      <c r="DF173" s="925">
        <v>0</v>
      </c>
    </row>
    <row r="174" spans="1:110">
      <c r="A174" s="954" t="s">
        <v>893</v>
      </c>
      <c r="B174" s="503" t="s">
        <v>894</v>
      </c>
      <c r="C174" s="504" t="s">
        <v>401</v>
      </c>
      <c r="D174" s="483" t="s">
        <v>644</v>
      </c>
      <c r="E174" s="919">
        <v>84658</v>
      </c>
      <c r="F174" s="920">
        <v>63544</v>
      </c>
      <c r="G174" s="576">
        <v>7343.06</v>
      </c>
      <c r="H174" s="576">
        <v>31312</v>
      </c>
      <c r="I174" s="576">
        <v>2833</v>
      </c>
      <c r="J174" s="576">
        <v>28702</v>
      </c>
      <c r="K174" s="576">
        <v>16686</v>
      </c>
      <c r="L174" s="576">
        <v>11699</v>
      </c>
      <c r="M174" s="921">
        <v>317</v>
      </c>
      <c r="N174" s="576">
        <v>0</v>
      </c>
      <c r="O174" s="576">
        <v>0</v>
      </c>
      <c r="P174" s="576">
        <v>697</v>
      </c>
      <c r="Q174" s="920">
        <v>63544</v>
      </c>
      <c r="R174" s="576">
        <v>21226</v>
      </c>
      <c r="S174" s="576">
        <v>7702</v>
      </c>
      <c r="T174" s="576">
        <v>3481</v>
      </c>
      <c r="U174" s="576">
        <v>5537</v>
      </c>
      <c r="V174" s="926">
        <v>62.87</v>
      </c>
      <c r="W174" s="923">
        <v>3320</v>
      </c>
      <c r="X174" s="923">
        <v>14076</v>
      </c>
      <c r="Y174" s="576">
        <v>23.59</v>
      </c>
      <c r="Z174" s="923">
        <v>8267</v>
      </c>
      <c r="AA174" s="923">
        <v>161</v>
      </c>
      <c r="AB174" s="576">
        <v>4221</v>
      </c>
      <c r="AC174" s="576">
        <v>1661</v>
      </c>
      <c r="AD174" s="576">
        <v>5</v>
      </c>
      <c r="AE174" s="576">
        <v>11858</v>
      </c>
      <c r="AF174" s="576">
        <v>42318</v>
      </c>
      <c r="AG174" s="576">
        <v>14708</v>
      </c>
      <c r="AH174" s="576">
        <v>11694</v>
      </c>
      <c r="AI174" s="576">
        <v>12012</v>
      </c>
      <c r="AJ174" s="576">
        <v>2650</v>
      </c>
      <c r="AK174" s="576">
        <v>0</v>
      </c>
      <c r="AL174" s="576">
        <v>0</v>
      </c>
      <c r="AM174" s="920">
        <v>21114</v>
      </c>
      <c r="AN174" s="576">
        <v>0</v>
      </c>
      <c r="AO174" s="576">
        <v>10125</v>
      </c>
      <c r="AP174" s="576">
        <v>6500</v>
      </c>
      <c r="AQ174" s="576">
        <v>4489</v>
      </c>
      <c r="AR174" s="919">
        <v>82745</v>
      </c>
      <c r="AS174" s="920">
        <v>64668</v>
      </c>
      <c r="AT174" s="576">
        <v>7472.95</v>
      </c>
      <c r="AU174" s="576">
        <v>8401</v>
      </c>
      <c r="AV174" s="576">
        <v>9424</v>
      </c>
      <c r="AW174" s="576">
        <v>37224</v>
      </c>
      <c r="AX174" s="576">
        <v>16441</v>
      </c>
      <c r="AY174" s="576">
        <v>17800</v>
      </c>
      <c r="AZ174" s="921">
        <v>2742</v>
      </c>
      <c r="BA174" s="576">
        <v>0</v>
      </c>
      <c r="BB174" s="576">
        <v>0</v>
      </c>
      <c r="BC174" s="576">
        <v>9619</v>
      </c>
      <c r="BD174" s="920">
        <v>64668</v>
      </c>
      <c r="BE174" s="577">
        <v>17898</v>
      </c>
      <c r="BF174" s="577">
        <v>7912</v>
      </c>
      <c r="BG174" s="577">
        <v>2241</v>
      </c>
      <c r="BH174" s="577">
        <v>13677</v>
      </c>
      <c r="BI174" s="577">
        <v>2393</v>
      </c>
      <c r="BJ174" s="577">
        <v>610</v>
      </c>
      <c r="BK174" s="577">
        <v>300</v>
      </c>
      <c r="BL174" s="577">
        <v>29790</v>
      </c>
      <c r="BM174" s="920">
        <v>18077</v>
      </c>
      <c r="BN174" s="576">
        <v>14078</v>
      </c>
      <c r="BO174" s="576">
        <v>2500</v>
      </c>
      <c r="BP174" s="576">
        <v>1499</v>
      </c>
      <c r="BQ174" s="577">
        <v>-1124</v>
      </c>
      <c r="BR174" s="577">
        <v>-1124</v>
      </c>
      <c r="BS174" s="577">
        <v>-706</v>
      </c>
      <c r="BT174" s="577">
        <v>21169</v>
      </c>
      <c r="BU174" s="577">
        <v>360.3</v>
      </c>
      <c r="BV174" s="577">
        <v>282.33</v>
      </c>
      <c r="BW174" s="577">
        <v>38.19</v>
      </c>
      <c r="BX174" s="577">
        <v>7.45</v>
      </c>
      <c r="BY174" s="577">
        <v>7.82</v>
      </c>
      <c r="BZ174" s="577">
        <v>0</v>
      </c>
      <c r="CA174" s="577">
        <v>0</v>
      </c>
      <c r="CB174" s="577">
        <v>1.61</v>
      </c>
      <c r="CC174" s="577">
        <v>19.71</v>
      </c>
      <c r="CD174" s="577">
        <v>0</v>
      </c>
      <c r="CE174" s="577">
        <v>3.19</v>
      </c>
      <c r="CF174" s="577">
        <v>0</v>
      </c>
      <c r="CG174" s="577">
        <v>0</v>
      </c>
      <c r="CH174" s="577">
        <v>0</v>
      </c>
      <c r="CI174" s="577">
        <v>0</v>
      </c>
      <c r="CJ174" s="577">
        <v>0</v>
      </c>
      <c r="CK174" s="577">
        <v>0</v>
      </c>
      <c r="CL174" s="577">
        <v>0</v>
      </c>
      <c r="CM174" s="577">
        <v>0</v>
      </c>
      <c r="CN174" s="577">
        <v>15233.47</v>
      </c>
      <c r="CO174" s="577">
        <v>10867</v>
      </c>
      <c r="CP174" s="577">
        <v>3171</v>
      </c>
      <c r="CQ174" s="577">
        <v>427</v>
      </c>
      <c r="CR174" s="577">
        <v>556</v>
      </c>
      <c r="CS174" s="577">
        <v>0</v>
      </c>
      <c r="CT174" s="577">
        <v>0</v>
      </c>
      <c r="CU174" s="577">
        <v>2.4700000000000002</v>
      </c>
      <c r="CV174" s="577">
        <v>197</v>
      </c>
      <c r="CW174" s="577">
        <v>0</v>
      </c>
      <c r="CX174" s="577">
        <v>13</v>
      </c>
      <c r="CY174" s="577">
        <v>0</v>
      </c>
      <c r="CZ174" s="577">
        <v>0</v>
      </c>
      <c r="DA174" s="577">
        <v>0</v>
      </c>
      <c r="DB174" s="577">
        <v>0</v>
      </c>
      <c r="DC174" s="577">
        <v>0</v>
      </c>
      <c r="DD174" s="577">
        <v>0</v>
      </c>
      <c r="DE174" s="577">
        <v>0</v>
      </c>
      <c r="DF174" s="925">
        <v>0</v>
      </c>
    </row>
    <row r="175" spans="1:110">
      <c r="A175" s="954" t="s">
        <v>896</v>
      </c>
      <c r="B175" s="503" t="s">
        <v>897</v>
      </c>
      <c r="C175" s="504" t="s">
        <v>401</v>
      </c>
      <c r="D175" s="483" t="s">
        <v>644</v>
      </c>
      <c r="E175" s="919">
        <v>113303</v>
      </c>
      <c r="F175" s="920">
        <v>88548</v>
      </c>
      <c r="G175" s="576">
        <v>6440.79</v>
      </c>
      <c r="H175" s="576">
        <v>35705</v>
      </c>
      <c r="I175" s="576">
        <v>1934</v>
      </c>
      <c r="J175" s="576">
        <v>49282</v>
      </c>
      <c r="K175" s="576">
        <v>37654</v>
      </c>
      <c r="L175" s="576">
        <v>10219</v>
      </c>
      <c r="M175" s="921">
        <v>1409</v>
      </c>
      <c r="N175" s="576">
        <v>161</v>
      </c>
      <c r="O175" s="576">
        <v>160</v>
      </c>
      <c r="P175" s="576">
        <v>1466</v>
      </c>
      <c r="Q175" s="920">
        <v>88548</v>
      </c>
      <c r="R175" s="576">
        <v>19440</v>
      </c>
      <c r="S175" s="576">
        <v>8859</v>
      </c>
      <c r="T175" s="576">
        <v>8162</v>
      </c>
      <c r="U175" s="576">
        <v>21347</v>
      </c>
      <c r="V175" s="926">
        <v>38.229999999999997</v>
      </c>
      <c r="W175" s="923">
        <v>6830</v>
      </c>
      <c r="X175" s="923">
        <v>17393</v>
      </c>
      <c r="Y175" s="576">
        <v>39.270000000000003</v>
      </c>
      <c r="Z175" s="923">
        <v>7211</v>
      </c>
      <c r="AA175" s="923">
        <v>1332</v>
      </c>
      <c r="AB175" s="576">
        <v>697</v>
      </c>
      <c r="AC175" s="576">
        <v>0</v>
      </c>
      <c r="AD175" s="576">
        <v>0</v>
      </c>
      <c r="AE175" s="576">
        <v>10581</v>
      </c>
      <c r="AF175" s="576">
        <v>69108</v>
      </c>
      <c r="AG175" s="576">
        <v>37654</v>
      </c>
      <c r="AH175" s="576">
        <v>10219</v>
      </c>
      <c r="AI175" s="576">
        <v>15582</v>
      </c>
      <c r="AJ175" s="576">
        <v>3519</v>
      </c>
      <c r="AK175" s="576">
        <v>0</v>
      </c>
      <c r="AL175" s="576">
        <v>0</v>
      </c>
      <c r="AM175" s="920">
        <v>24755</v>
      </c>
      <c r="AN175" s="576">
        <v>590</v>
      </c>
      <c r="AO175" s="576">
        <v>16073</v>
      </c>
      <c r="AP175" s="576">
        <v>3000</v>
      </c>
      <c r="AQ175" s="576">
        <v>5092</v>
      </c>
      <c r="AR175" s="919">
        <v>111327</v>
      </c>
      <c r="AS175" s="920">
        <v>88822</v>
      </c>
      <c r="AT175" s="576">
        <v>6460.72</v>
      </c>
      <c r="AU175" s="576">
        <v>9277</v>
      </c>
      <c r="AV175" s="576">
        <v>8806</v>
      </c>
      <c r="AW175" s="576">
        <v>59282</v>
      </c>
      <c r="AX175" s="576">
        <v>42736</v>
      </c>
      <c r="AY175" s="576">
        <v>13721</v>
      </c>
      <c r="AZ175" s="921">
        <v>2481</v>
      </c>
      <c r="BA175" s="576">
        <v>533</v>
      </c>
      <c r="BB175" s="576">
        <v>533</v>
      </c>
      <c r="BC175" s="576">
        <v>10924</v>
      </c>
      <c r="BD175" s="920">
        <v>88822</v>
      </c>
      <c r="BE175" s="577">
        <v>45517</v>
      </c>
      <c r="BF175" s="577">
        <v>30998</v>
      </c>
      <c r="BG175" s="577">
        <v>3248</v>
      </c>
      <c r="BH175" s="577">
        <v>12659</v>
      </c>
      <c r="BI175" s="577">
        <v>2032</v>
      </c>
      <c r="BJ175" s="577">
        <v>434</v>
      </c>
      <c r="BK175" s="577">
        <v>4240</v>
      </c>
      <c r="BL175" s="577">
        <v>23940</v>
      </c>
      <c r="BM175" s="920">
        <v>22505</v>
      </c>
      <c r="BN175" s="576">
        <v>21674</v>
      </c>
      <c r="BO175" s="576">
        <v>0</v>
      </c>
      <c r="BP175" s="576">
        <v>831</v>
      </c>
      <c r="BQ175" s="577">
        <v>-274</v>
      </c>
      <c r="BR175" s="577">
        <v>-274</v>
      </c>
      <c r="BS175" s="577">
        <v>-399</v>
      </c>
      <c r="BT175" s="577">
        <v>10369</v>
      </c>
      <c r="BU175" s="577">
        <v>449.3</v>
      </c>
      <c r="BV175" s="577">
        <v>431.59</v>
      </c>
      <c r="BW175" s="577">
        <v>13.39</v>
      </c>
      <c r="BX175" s="577">
        <v>0</v>
      </c>
      <c r="BY175" s="577">
        <v>2.54</v>
      </c>
      <c r="BZ175" s="577">
        <v>0</v>
      </c>
      <c r="CA175" s="577">
        <v>0</v>
      </c>
      <c r="CB175" s="577">
        <v>0</v>
      </c>
      <c r="CC175" s="577">
        <v>1.45</v>
      </c>
      <c r="CD175" s="577">
        <v>0</v>
      </c>
      <c r="CE175" s="577">
        <v>0</v>
      </c>
      <c r="CF175" s="577">
        <v>0</v>
      </c>
      <c r="CG175" s="577">
        <v>0.33</v>
      </c>
      <c r="CH175" s="577">
        <v>0</v>
      </c>
      <c r="CI175" s="577">
        <v>0</v>
      </c>
      <c r="CJ175" s="577">
        <v>0</v>
      </c>
      <c r="CK175" s="577">
        <v>0</v>
      </c>
      <c r="CL175" s="577">
        <v>0</v>
      </c>
      <c r="CM175" s="577">
        <v>0</v>
      </c>
      <c r="CN175" s="577">
        <v>16875</v>
      </c>
      <c r="CO175" s="577">
        <v>15740</v>
      </c>
      <c r="CP175" s="577">
        <v>1003.98</v>
      </c>
      <c r="CQ175" s="577">
        <v>0</v>
      </c>
      <c r="CR175" s="577">
        <v>121.67</v>
      </c>
      <c r="CS175" s="577">
        <v>0</v>
      </c>
      <c r="CT175" s="577">
        <v>0</v>
      </c>
      <c r="CU175" s="577">
        <v>0</v>
      </c>
      <c r="CV175" s="577">
        <v>5.48</v>
      </c>
      <c r="CW175" s="577">
        <v>0</v>
      </c>
      <c r="CX175" s="577">
        <v>0</v>
      </c>
      <c r="CY175" s="577">
        <v>0</v>
      </c>
      <c r="CZ175" s="577">
        <v>3.87</v>
      </c>
      <c r="DA175" s="577">
        <v>0</v>
      </c>
      <c r="DB175" s="577">
        <v>0</v>
      </c>
      <c r="DC175" s="577">
        <v>0</v>
      </c>
      <c r="DD175" s="577">
        <v>0</v>
      </c>
      <c r="DE175" s="577">
        <v>0</v>
      </c>
      <c r="DF175" s="925">
        <v>0</v>
      </c>
    </row>
    <row r="176" spans="1:110">
      <c r="A176" s="954" t="s">
        <v>898</v>
      </c>
      <c r="B176" s="503" t="s">
        <v>899</v>
      </c>
      <c r="C176" s="504" t="s">
        <v>401</v>
      </c>
      <c r="D176" s="483" t="s">
        <v>644</v>
      </c>
      <c r="E176" s="919">
        <v>28181</v>
      </c>
      <c r="F176" s="920">
        <v>24937</v>
      </c>
      <c r="G176" s="576">
        <v>11481.36</v>
      </c>
      <c r="H176" s="576">
        <v>12601</v>
      </c>
      <c r="I176" s="576">
        <v>1126</v>
      </c>
      <c r="J176" s="576">
        <v>6465</v>
      </c>
      <c r="K176" s="576">
        <v>3834</v>
      </c>
      <c r="L176" s="576">
        <v>2443</v>
      </c>
      <c r="M176" s="921">
        <v>188</v>
      </c>
      <c r="N176" s="576">
        <v>3837</v>
      </c>
      <c r="O176" s="576">
        <v>5</v>
      </c>
      <c r="P176" s="576">
        <v>908</v>
      </c>
      <c r="Q176" s="920">
        <v>24937</v>
      </c>
      <c r="R176" s="576">
        <v>8756</v>
      </c>
      <c r="S176" s="576">
        <v>2436</v>
      </c>
      <c r="T176" s="576">
        <v>1839</v>
      </c>
      <c r="U176" s="576">
        <v>3833.21</v>
      </c>
      <c r="V176" s="926">
        <v>47.98</v>
      </c>
      <c r="W176" s="923">
        <v>1683</v>
      </c>
      <c r="X176" s="923">
        <v>3115.21</v>
      </c>
      <c r="Y176" s="576">
        <v>54.03</v>
      </c>
      <c r="Z176" s="923">
        <v>1239</v>
      </c>
      <c r="AA176" s="923">
        <v>156</v>
      </c>
      <c r="AB176" s="576">
        <v>597</v>
      </c>
      <c r="AC176" s="576">
        <v>54</v>
      </c>
      <c r="AD176" s="576">
        <v>17</v>
      </c>
      <c r="AE176" s="576">
        <v>6249</v>
      </c>
      <c r="AF176" s="576">
        <v>16181</v>
      </c>
      <c r="AG176" s="576">
        <v>3968</v>
      </c>
      <c r="AH176" s="576">
        <v>2426</v>
      </c>
      <c r="AI176" s="576">
        <v>5661</v>
      </c>
      <c r="AJ176" s="576">
        <v>3865</v>
      </c>
      <c r="AK176" s="576">
        <v>0</v>
      </c>
      <c r="AL176" s="576">
        <v>0</v>
      </c>
      <c r="AM176" s="920">
        <v>3244</v>
      </c>
      <c r="AN176" s="576">
        <v>0</v>
      </c>
      <c r="AO176" s="576">
        <v>2644</v>
      </c>
      <c r="AP176" s="576">
        <v>0</v>
      </c>
      <c r="AQ176" s="576">
        <v>600</v>
      </c>
      <c r="AR176" s="919">
        <v>28539</v>
      </c>
      <c r="AS176" s="920">
        <v>22395</v>
      </c>
      <c r="AT176" s="576">
        <v>10310.99</v>
      </c>
      <c r="AU176" s="576">
        <v>2818</v>
      </c>
      <c r="AV176" s="576">
        <v>2782</v>
      </c>
      <c r="AW176" s="576">
        <v>8561</v>
      </c>
      <c r="AX176" s="576">
        <v>5080</v>
      </c>
      <c r="AY176" s="576">
        <v>3267</v>
      </c>
      <c r="AZ176" s="921">
        <v>186</v>
      </c>
      <c r="BA176" s="576">
        <v>3501</v>
      </c>
      <c r="BB176" s="576">
        <v>0</v>
      </c>
      <c r="BC176" s="576">
        <v>4733</v>
      </c>
      <c r="BD176" s="920">
        <v>22395</v>
      </c>
      <c r="BE176" s="577">
        <v>7042</v>
      </c>
      <c r="BF176" s="577">
        <v>2425</v>
      </c>
      <c r="BG176" s="577">
        <v>913</v>
      </c>
      <c r="BH176" s="577">
        <v>3455</v>
      </c>
      <c r="BI176" s="577">
        <v>230</v>
      </c>
      <c r="BJ176" s="577">
        <v>38</v>
      </c>
      <c r="BK176" s="577">
        <v>733</v>
      </c>
      <c r="BL176" s="577">
        <v>10897</v>
      </c>
      <c r="BM176" s="920">
        <v>6144</v>
      </c>
      <c r="BN176" s="576">
        <v>5455</v>
      </c>
      <c r="BO176" s="576">
        <v>0</v>
      </c>
      <c r="BP176" s="576">
        <v>689</v>
      </c>
      <c r="BQ176" s="577">
        <v>2542</v>
      </c>
      <c r="BR176" s="577">
        <v>2542</v>
      </c>
      <c r="BS176" s="577">
        <v>5890</v>
      </c>
      <c r="BT176" s="577">
        <v>657</v>
      </c>
      <c r="BU176" s="577">
        <v>103.66</v>
      </c>
      <c r="BV176" s="577">
        <v>80.38</v>
      </c>
      <c r="BW176" s="577">
        <v>2.93</v>
      </c>
      <c r="BX176" s="577">
        <v>0</v>
      </c>
      <c r="BY176" s="577">
        <v>1.43</v>
      </c>
      <c r="BZ176" s="577">
        <v>0</v>
      </c>
      <c r="CA176" s="577">
        <v>0.59</v>
      </c>
      <c r="CB176" s="577">
        <v>16</v>
      </c>
      <c r="CC176" s="577">
        <v>0</v>
      </c>
      <c r="CD176" s="577">
        <v>0</v>
      </c>
      <c r="CE176" s="577">
        <v>0</v>
      </c>
      <c r="CF176" s="577">
        <v>0.99</v>
      </c>
      <c r="CG176" s="577">
        <v>1.35</v>
      </c>
      <c r="CH176" s="577">
        <v>0</v>
      </c>
      <c r="CI176" s="577">
        <v>0</v>
      </c>
      <c r="CJ176" s="577">
        <v>0</v>
      </c>
      <c r="CK176" s="577">
        <v>0</v>
      </c>
      <c r="CL176" s="577">
        <v>0</v>
      </c>
      <c r="CM176" s="577">
        <v>0</v>
      </c>
      <c r="CN176" s="577">
        <v>3473.46</v>
      </c>
      <c r="CO176" s="577">
        <v>2900.21</v>
      </c>
      <c r="CP176" s="577">
        <v>207.72</v>
      </c>
      <c r="CQ176" s="577">
        <v>0</v>
      </c>
      <c r="CR176" s="577">
        <v>76.7</v>
      </c>
      <c r="CS176" s="577">
        <v>0</v>
      </c>
      <c r="CT176" s="577">
        <v>23.36</v>
      </c>
      <c r="CU176" s="577">
        <v>224.26</v>
      </c>
      <c r="CV176" s="577">
        <v>0</v>
      </c>
      <c r="CW176" s="577">
        <v>0</v>
      </c>
      <c r="CX176" s="577">
        <v>0</v>
      </c>
      <c r="CY176" s="577">
        <v>28.62</v>
      </c>
      <c r="CZ176" s="577">
        <v>12.6</v>
      </c>
      <c r="DA176" s="577">
        <v>0</v>
      </c>
      <c r="DB176" s="577">
        <v>0</v>
      </c>
      <c r="DC176" s="577">
        <v>0</v>
      </c>
      <c r="DD176" s="577">
        <v>0</v>
      </c>
      <c r="DE176" s="577">
        <v>0</v>
      </c>
      <c r="DF176" s="925">
        <v>0</v>
      </c>
    </row>
    <row r="177" spans="1:110">
      <c r="A177" s="954" t="s">
        <v>900</v>
      </c>
      <c r="B177" s="503" t="s">
        <v>901</v>
      </c>
      <c r="C177" s="504" t="s">
        <v>381</v>
      </c>
      <c r="D177" s="483" t="s">
        <v>644</v>
      </c>
      <c r="E177" s="919">
        <v>62968</v>
      </c>
      <c r="F177" s="920">
        <v>48972</v>
      </c>
      <c r="G177" s="576">
        <v>11200.29</v>
      </c>
      <c r="H177" s="576">
        <v>23222</v>
      </c>
      <c r="I177" s="576">
        <v>2223</v>
      </c>
      <c r="J177" s="576">
        <v>19421</v>
      </c>
      <c r="K177" s="576">
        <v>11642</v>
      </c>
      <c r="L177" s="576">
        <v>7528</v>
      </c>
      <c r="M177" s="921">
        <v>167</v>
      </c>
      <c r="N177" s="576">
        <v>2946</v>
      </c>
      <c r="O177" s="576">
        <v>1831</v>
      </c>
      <c r="P177" s="576">
        <v>1160</v>
      </c>
      <c r="Q177" s="920">
        <v>48972</v>
      </c>
      <c r="R177" s="576">
        <v>15257</v>
      </c>
      <c r="S177" s="576">
        <v>6511</v>
      </c>
      <c r="T177" s="576">
        <v>2263</v>
      </c>
      <c r="U177" s="576">
        <v>4615</v>
      </c>
      <c r="V177" s="926">
        <v>49.04</v>
      </c>
      <c r="W177" s="923">
        <v>2147</v>
      </c>
      <c r="X177" s="923">
        <v>4452</v>
      </c>
      <c r="Y177" s="576">
        <v>48.23</v>
      </c>
      <c r="Z177" s="923">
        <v>2049</v>
      </c>
      <c r="AA177" s="923">
        <v>116</v>
      </c>
      <c r="AB177" s="576">
        <v>4248</v>
      </c>
      <c r="AC177" s="576">
        <v>219</v>
      </c>
      <c r="AD177" s="576">
        <v>223</v>
      </c>
      <c r="AE177" s="576">
        <v>8304</v>
      </c>
      <c r="AF177" s="576">
        <v>33715</v>
      </c>
      <c r="AG177" s="576">
        <v>10888</v>
      </c>
      <c r="AH177" s="576">
        <v>6517</v>
      </c>
      <c r="AI177" s="576">
        <v>10914</v>
      </c>
      <c r="AJ177" s="576">
        <v>3323</v>
      </c>
      <c r="AK177" s="576">
        <v>0</v>
      </c>
      <c r="AL177" s="576">
        <v>0</v>
      </c>
      <c r="AM177" s="920">
        <v>13996</v>
      </c>
      <c r="AN177" s="576">
        <v>0</v>
      </c>
      <c r="AO177" s="576">
        <v>13548</v>
      </c>
      <c r="AP177" s="576">
        <v>0</v>
      </c>
      <c r="AQ177" s="576">
        <v>448</v>
      </c>
      <c r="AR177" s="919">
        <v>66226</v>
      </c>
      <c r="AS177" s="920">
        <v>48007</v>
      </c>
      <c r="AT177" s="576">
        <v>10979.58</v>
      </c>
      <c r="AU177" s="576">
        <v>6376</v>
      </c>
      <c r="AV177" s="576">
        <v>7340</v>
      </c>
      <c r="AW177" s="576">
        <v>26901</v>
      </c>
      <c r="AX177" s="576">
        <v>14148</v>
      </c>
      <c r="AY177" s="576">
        <v>9853</v>
      </c>
      <c r="AZ177" s="921">
        <v>2106</v>
      </c>
      <c r="BA177" s="576">
        <v>3042</v>
      </c>
      <c r="BB177" s="576">
        <v>1926</v>
      </c>
      <c r="BC177" s="576">
        <v>4348</v>
      </c>
      <c r="BD177" s="920">
        <v>48007</v>
      </c>
      <c r="BE177" s="577">
        <v>12146</v>
      </c>
      <c r="BF177" s="577">
        <v>3230</v>
      </c>
      <c r="BG177" s="577">
        <v>1911</v>
      </c>
      <c r="BH177" s="577">
        <v>22027</v>
      </c>
      <c r="BI177" s="577">
        <v>820</v>
      </c>
      <c r="BJ177" s="577">
        <v>251</v>
      </c>
      <c r="BK177" s="577">
        <v>466</v>
      </c>
      <c r="BL177" s="577">
        <v>12297</v>
      </c>
      <c r="BM177" s="920">
        <v>18219</v>
      </c>
      <c r="BN177" s="576">
        <v>18219</v>
      </c>
      <c r="BO177" s="576">
        <v>0</v>
      </c>
      <c r="BP177" s="576">
        <v>0</v>
      </c>
      <c r="BQ177" s="577">
        <v>965</v>
      </c>
      <c r="BR177" s="577">
        <v>965</v>
      </c>
      <c r="BS177" s="577">
        <v>-2125</v>
      </c>
      <c r="BT177" s="577">
        <v>4578</v>
      </c>
      <c r="BU177" s="577">
        <v>255.38</v>
      </c>
      <c r="BV177" s="577">
        <v>115.35</v>
      </c>
      <c r="BW177" s="577">
        <v>3.83</v>
      </c>
      <c r="BX177" s="577">
        <v>64.56</v>
      </c>
      <c r="BY177" s="577">
        <v>0</v>
      </c>
      <c r="BZ177" s="577">
        <v>0</v>
      </c>
      <c r="CA177" s="577">
        <v>0</v>
      </c>
      <c r="CB177" s="577">
        <v>0</v>
      </c>
      <c r="CC177" s="577">
        <v>34.89</v>
      </c>
      <c r="CD177" s="577">
        <v>0</v>
      </c>
      <c r="CE177" s="577">
        <v>0</v>
      </c>
      <c r="CF177" s="577">
        <v>0</v>
      </c>
      <c r="CG177" s="577">
        <v>0</v>
      </c>
      <c r="CH177" s="577">
        <v>0</v>
      </c>
      <c r="CI177" s="577">
        <v>36.76</v>
      </c>
      <c r="CJ177" s="577">
        <v>0</v>
      </c>
      <c r="CK177" s="577">
        <v>0</v>
      </c>
      <c r="CL177" s="577">
        <v>0</v>
      </c>
      <c r="CM177" s="577">
        <v>0</v>
      </c>
      <c r="CN177" s="577">
        <v>8762</v>
      </c>
      <c r="CO177" s="577">
        <v>4214</v>
      </c>
      <c r="CP177" s="577">
        <v>300</v>
      </c>
      <c r="CQ177" s="577">
        <v>3442</v>
      </c>
      <c r="CR177" s="577">
        <v>0</v>
      </c>
      <c r="CS177" s="577">
        <v>0</v>
      </c>
      <c r="CT177" s="577">
        <v>0</v>
      </c>
      <c r="CU177" s="577">
        <v>0</v>
      </c>
      <c r="CV177" s="577">
        <v>359</v>
      </c>
      <c r="CW177" s="577">
        <v>0</v>
      </c>
      <c r="CX177" s="577">
        <v>0</v>
      </c>
      <c r="CY177" s="577">
        <v>0</v>
      </c>
      <c r="CZ177" s="577">
        <v>0</v>
      </c>
      <c r="DA177" s="577">
        <v>0</v>
      </c>
      <c r="DB177" s="577">
        <v>447</v>
      </c>
      <c r="DC177" s="577">
        <v>0</v>
      </c>
      <c r="DD177" s="577">
        <v>0</v>
      </c>
      <c r="DE177" s="577">
        <v>0</v>
      </c>
      <c r="DF177" s="925">
        <v>0</v>
      </c>
    </row>
    <row r="178" spans="1:110">
      <c r="A178" s="954" t="s">
        <v>904</v>
      </c>
      <c r="B178" s="503" t="s">
        <v>905</v>
      </c>
      <c r="C178" s="504" t="s">
        <v>346</v>
      </c>
      <c r="D178" s="483" t="s">
        <v>644</v>
      </c>
      <c r="E178" s="919">
        <v>131791</v>
      </c>
      <c r="F178" s="920">
        <v>86956</v>
      </c>
      <c r="G178" s="576">
        <v>6822.06</v>
      </c>
      <c r="H178" s="576">
        <v>47018</v>
      </c>
      <c r="I178" s="576">
        <v>4076</v>
      </c>
      <c r="J178" s="576">
        <v>27008</v>
      </c>
      <c r="K178" s="576">
        <v>18489</v>
      </c>
      <c r="L178" s="576">
        <v>7775</v>
      </c>
      <c r="M178" s="921">
        <v>714</v>
      </c>
      <c r="N178" s="576">
        <v>407</v>
      </c>
      <c r="O178" s="576">
        <v>359</v>
      </c>
      <c r="P178" s="576">
        <v>8447</v>
      </c>
      <c r="Q178" s="920">
        <v>86956</v>
      </c>
      <c r="R178" s="576">
        <v>32515</v>
      </c>
      <c r="S178" s="576">
        <v>16142</v>
      </c>
      <c r="T178" s="576">
        <v>12713</v>
      </c>
      <c r="U178" s="576">
        <v>25312.09</v>
      </c>
      <c r="V178" s="926">
        <v>50.23</v>
      </c>
      <c r="W178" s="923">
        <v>11444</v>
      </c>
      <c r="X178" s="923">
        <v>21092.42</v>
      </c>
      <c r="Y178" s="576">
        <v>54.26</v>
      </c>
      <c r="Z178" s="923">
        <v>5906.33</v>
      </c>
      <c r="AA178" s="923">
        <v>1269</v>
      </c>
      <c r="AB178" s="576">
        <v>3429</v>
      </c>
      <c r="AC178" s="576">
        <v>412</v>
      </c>
      <c r="AD178" s="576">
        <v>20</v>
      </c>
      <c r="AE178" s="576">
        <v>15941</v>
      </c>
      <c r="AF178" s="576">
        <v>54441</v>
      </c>
      <c r="AG178" s="576">
        <v>18063</v>
      </c>
      <c r="AH178" s="576">
        <v>7958</v>
      </c>
      <c r="AI178" s="576">
        <v>13491</v>
      </c>
      <c r="AJ178" s="576">
        <v>10570</v>
      </c>
      <c r="AK178" s="576">
        <v>3618</v>
      </c>
      <c r="AL178" s="576">
        <v>0</v>
      </c>
      <c r="AM178" s="920">
        <v>44835</v>
      </c>
      <c r="AN178" s="576">
        <v>0</v>
      </c>
      <c r="AO178" s="576">
        <v>33225</v>
      </c>
      <c r="AP178" s="576">
        <v>793</v>
      </c>
      <c r="AQ178" s="576">
        <v>10817</v>
      </c>
      <c r="AR178" s="919">
        <v>124302</v>
      </c>
      <c r="AS178" s="920">
        <v>89145</v>
      </c>
      <c r="AT178" s="576">
        <v>6993.8</v>
      </c>
      <c r="AU178" s="576">
        <v>13179</v>
      </c>
      <c r="AV178" s="576">
        <v>20962</v>
      </c>
      <c r="AW178" s="576">
        <v>38469</v>
      </c>
      <c r="AX178" s="576">
        <v>25566</v>
      </c>
      <c r="AY178" s="576">
        <v>10430</v>
      </c>
      <c r="AZ178" s="921">
        <v>2310</v>
      </c>
      <c r="BA178" s="576">
        <v>1163</v>
      </c>
      <c r="BB178" s="576">
        <v>1</v>
      </c>
      <c r="BC178" s="576">
        <v>15372</v>
      </c>
      <c r="BD178" s="920">
        <v>89145</v>
      </c>
      <c r="BE178" s="577">
        <v>30144</v>
      </c>
      <c r="BF178" s="577">
        <v>13811</v>
      </c>
      <c r="BG178" s="577">
        <v>2967</v>
      </c>
      <c r="BH178" s="577">
        <v>16420</v>
      </c>
      <c r="BI178" s="577">
        <v>5629</v>
      </c>
      <c r="BJ178" s="577">
        <v>713</v>
      </c>
      <c r="BK178" s="577">
        <v>10862</v>
      </c>
      <c r="BL178" s="577">
        <v>25377</v>
      </c>
      <c r="BM178" s="920">
        <v>35157</v>
      </c>
      <c r="BN178" s="576">
        <v>24494</v>
      </c>
      <c r="BO178" s="576">
        <v>0</v>
      </c>
      <c r="BP178" s="576">
        <v>10663</v>
      </c>
      <c r="BQ178" s="577">
        <v>-2189</v>
      </c>
      <c r="BR178" s="577">
        <v>-2189</v>
      </c>
      <c r="BS178" s="577">
        <v>-10050</v>
      </c>
      <c r="BT178" s="577">
        <v>54141</v>
      </c>
      <c r="BU178" s="577">
        <v>615.80999999999995</v>
      </c>
      <c r="BV178" s="577">
        <v>509.84</v>
      </c>
      <c r="BW178" s="577">
        <v>46.98</v>
      </c>
      <c r="BX178" s="577">
        <v>0.17</v>
      </c>
      <c r="BY178" s="577">
        <v>4.1500000000000004</v>
      </c>
      <c r="BZ178" s="577">
        <v>0</v>
      </c>
      <c r="CA178" s="577">
        <v>1.87</v>
      </c>
      <c r="CB178" s="577">
        <v>0</v>
      </c>
      <c r="CC178" s="577">
        <v>36.49</v>
      </c>
      <c r="CD178" s="577">
        <v>0.66</v>
      </c>
      <c r="CE178" s="577">
        <v>1.71</v>
      </c>
      <c r="CF178" s="577">
        <v>0</v>
      </c>
      <c r="CG178" s="577">
        <v>13.94</v>
      </c>
      <c r="CH178" s="577">
        <v>0</v>
      </c>
      <c r="CI178" s="577">
        <v>0</v>
      </c>
      <c r="CJ178" s="577">
        <v>0</v>
      </c>
      <c r="CK178" s="577">
        <v>0</v>
      </c>
      <c r="CL178" s="577">
        <v>0</v>
      </c>
      <c r="CM178" s="577">
        <v>0</v>
      </c>
      <c r="CN178" s="577">
        <v>24131.69</v>
      </c>
      <c r="CO178" s="577">
        <v>19623.72</v>
      </c>
      <c r="CP178" s="577">
        <v>3732.15</v>
      </c>
      <c r="CQ178" s="577">
        <v>12.54</v>
      </c>
      <c r="CR178" s="577">
        <v>239.07</v>
      </c>
      <c r="CS178" s="577">
        <v>0</v>
      </c>
      <c r="CT178" s="577">
        <v>107.77</v>
      </c>
      <c r="CU178" s="577">
        <v>0</v>
      </c>
      <c r="CV178" s="577">
        <v>388.74</v>
      </c>
      <c r="CW178" s="577">
        <v>8.5</v>
      </c>
      <c r="CX178" s="577">
        <v>10.55</v>
      </c>
      <c r="CY178" s="577">
        <v>0</v>
      </c>
      <c r="CZ178" s="577">
        <v>8.64</v>
      </c>
      <c r="DA178" s="577">
        <v>0</v>
      </c>
      <c r="DB178" s="577">
        <v>0</v>
      </c>
      <c r="DC178" s="577">
        <v>0</v>
      </c>
      <c r="DD178" s="577">
        <v>0</v>
      </c>
      <c r="DE178" s="577">
        <v>0</v>
      </c>
      <c r="DF178" s="925">
        <v>0</v>
      </c>
    </row>
    <row r="179" spans="1:110">
      <c r="A179" s="954" t="s">
        <v>906</v>
      </c>
      <c r="B179" s="503" t="s">
        <v>907</v>
      </c>
      <c r="C179" s="504" t="s">
        <v>346</v>
      </c>
      <c r="D179" s="483" t="s">
        <v>644</v>
      </c>
      <c r="E179" s="919">
        <v>131948</v>
      </c>
      <c r="F179" s="920">
        <v>118489</v>
      </c>
      <c r="G179" s="576">
        <v>4588.58</v>
      </c>
      <c r="H179" s="576">
        <v>46241</v>
      </c>
      <c r="I179" s="576">
        <v>2354</v>
      </c>
      <c r="J179" s="576">
        <v>69258</v>
      </c>
      <c r="K179" s="576">
        <v>56114</v>
      </c>
      <c r="L179" s="576">
        <v>12128</v>
      </c>
      <c r="M179" s="921">
        <v>1016</v>
      </c>
      <c r="N179" s="576">
        <v>565</v>
      </c>
      <c r="O179" s="576">
        <v>1</v>
      </c>
      <c r="P179" s="576">
        <v>71</v>
      </c>
      <c r="Q179" s="920">
        <v>118489</v>
      </c>
      <c r="R179" s="576">
        <v>28006</v>
      </c>
      <c r="S179" s="576">
        <v>15404</v>
      </c>
      <c r="T179" s="576">
        <v>12591</v>
      </c>
      <c r="U179" s="576">
        <v>44512</v>
      </c>
      <c r="V179" s="926">
        <v>28.29</v>
      </c>
      <c r="W179" s="923">
        <v>9512</v>
      </c>
      <c r="X179" s="923">
        <v>31965</v>
      </c>
      <c r="Y179" s="576">
        <v>29.76</v>
      </c>
      <c r="Z179" s="923">
        <v>8370</v>
      </c>
      <c r="AA179" s="923">
        <v>3079</v>
      </c>
      <c r="AB179" s="576">
        <v>2813</v>
      </c>
      <c r="AC179" s="576">
        <v>916</v>
      </c>
      <c r="AD179" s="576">
        <v>682</v>
      </c>
      <c r="AE179" s="576">
        <v>11004</v>
      </c>
      <c r="AF179" s="576">
        <v>90483</v>
      </c>
      <c r="AG179" s="576">
        <v>55071</v>
      </c>
      <c r="AH179" s="576">
        <v>11285</v>
      </c>
      <c r="AI179" s="576">
        <v>18500</v>
      </c>
      <c r="AJ179" s="576">
        <v>3748</v>
      </c>
      <c r="AK179" s="576">
        <v>0</v>
      </c>
      <c r="AL179" s="576">
        <v>0</v>
      </c>
      <c r="AM179" s="920">
        <v>13459</v>
      </c>
      <c r="AN179" s="576">
        <v>0</v>
      </c>
      <c r="AO179" s="576">
        <v>4884</v>
      </c>
      <c r="AP179" s="576">
        <v>1100</v>
      </c>
      <c r="AQ179" s="576">
        <v>7475</v>
      </c>
      <c r="AR179" s="919">
        <v>133312</v>
      </c>
      <c r="AS179" s="920">
        <v>118835</v>
      </c>
      <c r="AT179" s="576">
        <v>4601.9799999999996</v>
      </c>
      <c r="AU179" s="576">
        <v>6796</v>
      </c>
      <c r="AV179" s="576">
        <v>14302</v>
      </c>
      <c r="AW179" s="576">
        <v>81775</v>
      </c>
      <c r="AX179" s="576">
        <v>62291</v>
      </c>
      <c r="AY179" s="576">
        <v>16142</v>
      </c>
      <c r="AZ179" s="921">
        <v>2960</v>
      </c>
      <c r="BA179" s="576">
        <v>1943</v>
      </c>
      <c r="BB179" s="576">
        <v>27</v>
      </c>
      <c r="BC179" s="576">
        <v>14019</v>
      </c>
      <c r="BD179" s="920">
        <v>118835</v>
      </c>
      <c r="BE179" s="577">
        <v>62042</v>
      </c>
      <c r="BF179" s="577">
        <v>42582</v>
      </c>
      <c r="BG179" s="577">
        <v>4150</v>
      </c>
      <c r="BH179" s="577">
        <v>30362</v>
      </c>
      <c r="BI179" s="577">
        <v>641</v>
      </c>
      <c r="BJ179" s="577">
        <v>274</v>
      </c>
      <c r="BK179" s="577">
        <v>359</v>
      </c>
      <c r="BL179" s="577">
        <v>25157</v>
      </c>
      <c r="BM179" s="920">
        <v>14477</v>
      </c>
      <c r="BN179" s="576">
        <v>11854</v>
      </c>
      <c r="BO179" s="576">
        <v>0</v>
      </c>
      <c r="BP179" s="576">
        <v>2623</v>
      </c>
      <c r="BQ179" s="577">
        <v>-346</v>
      </c>
      <c r="BR179" s="577">
        <v>-346</v>
      </c>
      <c r="BS179" s="577">
        <v>-14504</v>
      </c>
      <c r="BT179" s="577">
        <v>3052</v>
      </c>
      <c r="BU179" s="577">
        <v>852.13</v>
      </c>
      <c r="BV179" s="577">
        <v>699.42</v>
      </c>
      <c r="BW179" s="577">
        <v>45.54</v>
      </c>
      <c r="BX179" s="577">
        <v>0.55000000000000004</v>
      </c>
      <c r="BY179" s="577">
        <v>10.07</v>
      </c>
      <c r="BZ179" s="577">
        <v>0.67</v>
      </c>
      <c r="CA179" s="577">
        <v>0</v>
      </c>
      <c r="CB179" s="577">
        <v>6.12</v>
      </c>
      <c r="CC179" s="577">
        <v>72.989999999999995</v>
      </c>
      <c r="CD179" s="577">
        <v>10.58</v>
      </c>
      <c r="CE179" s="577">
        <v>0</v>
      </c>
      <c r="CF179" s="577">
        <v>7.0000000000000007E-2</v>
      </c>
      <c r="CG179" s="577">
        <v>6.02</v>
      </c>
      <c r="CH179" s="577">
        <v>0</v>
      </c>
      <c r="CI179" s="577">
        <v>0</v>
      </c>
      <c r="CJ179" s="577">
        <v>0</v>
      </c>
      <c r="CK179" s="577">
        <v>0</v>
      </c>
      <c r="CL179" s="577">
        <v>0</v>
      </c>
      <c r="CM179" s="577">
        <v>0.1</v>
      </c>
      <c r="CN179" s="577">
        <v>30978</v>
      </c>
      <c r="CO179" s="577">
        <v>25745</v>
      </c>
      <c r="CP179" s="577">
        <v>3324</v>
      </c>
      <c r="CQ179" s="577">
        <v>42</v>
      </c>
      <c r="CR179" s="577">
        <v>491</v>
      </c>
      <c r="CS179" s="577">
        <v>328</v>
      </c>
      <c r="CT179" s="577">
        <v>0</v>
      </c>
      <c r="CU179" s="577">
        <v>63</v>
      </c>
      <c r="CV179" s="577">
        <v>815</v>
      </c>
      <c r="CW179" s="577">
        <v>91</v>
      </c>
      <c r="CX179" s="577">
        <v>0</v>
      </c>
      <c r="CY179" s="577">
        <v>0</v>
      </c>
      <c r="CZ179" s="577">
        <v>65</v>
      </c>
      <c r="DA179" s="577">
        <v>0</v>
      </c>
      <c r="DB179" s="577">
        <v>0</v>
      </c>
      <c r="DC179" s="577">
        <v>0</v>
      </c>
      <c r="DD179" s="577">
        <v>0</v>
      </c>
      <c r="DE179" s="577">
        <v>0</v>
      </c>
      <c r="DF179" s="925">
        <v>14</v>
      </c>
    </row>
    <row r="180" spans="1:110">
      <c r="A180" s="954" t="s">
        <v>909</v>
      </c>
      <c r="B180" s="503" t="s">
        <v>910</v>
      </c>
      <c r="C180" s="504" t="s">
        <v>354</v>
      </c>
      <c r="D180" s="483" t="s">
        <v>644</v>
      </c>
      <c r="E180" s="919">
        <v>173597</v>
      </c>
      <c r="F180" s="920">
        <v>94918</v>
      </c>
      <c r="G180" s="576">
        <v>4822.67</v>
      </c>
      <c r="H180" s="576">
        <v>39485</v>
      </c>
      <c r="I180" s="576">
        <v>1960</v>
      </c>
      <c r="J180" s="576">
        <v>49256</v>
      </c>
      <c r="K180" s="576">
        <v>39023</v>
      </c>
      <c r="L180" s="576">
        <v>9886</v>
      </c>
      <c r="M180" s="921">
        <v>347</v>
      </c>
      <c r="N180" s="576">
        <v>1522</v>
      </c>
      <c r="O180" s="576">
        <v>27</v>
      </c>
      <c r="P180" s="576">
        <v>2695</v>
      </c>
      <c r="Q180" s="920">
        <v>94918</v>
      </c>
      <c r="R180" s="576">
        <v>19693</v>
      </c>
      <c r="S180" s="576">
        <v>2874</v>
      </c>
      <c r="T180" s="576">
        <v>1934</v>
      </c>
      <c r="U180" s="576">
        <v>10793</v>
      </c>
      <c r="V180" s="926">
        <v>17.920000000000002</v>
      </c>
      <c r="W180" s="923">
        <v>1506</v>
      </c>
      <c r="X180" s="923">
        <v>12503</v>
      </c>
      <c r="Y180" s="576">
        <v>12.05</v>
      </c>
      <c r="Z180" s="923">
        <v>11982</v>
      </c>
      <c r="AA180" s="923">
        <v>428</v>
      </c>
      <c r="AB180" s="576">
        <v>940</v>
      </c>
      <c r="AC180" s="576">
        <v>2446</v>
      </c>
      <c r="AD180" s="576">
        <v>127</v>
      </c>
      <c r="AE180" s="576">
        <v>14246</v>
      </c>
      <c r="AF180" s="576">
        <v>75225</v>
      </c>
      <c r="AG180" s="576">
        <v>36577</v>
      </c>
      <c r="AH180" s="576">
        <v>9759</v>
      </c>
      <c r="AI180" s="576">
        <v>22633</v>
      </c>
      <c r="AJ180" s="576">
        <v>5365</v>
      </c>
      <c r="AK180" s="576">
        <v>0</v>
      </c>
      <c r="AL180" s="576">
        <v>0</v>
      </c>
      <c r="AM180" s="920">
        <v>78679</v>
      </c>
      <c r="AN180" s="576">
        <v>0</v>
      </c>
      <c r="AO180" s="576">
        <v>45230</v>
      </c>
      <c r="AP180" s="576">
        <v>8000</v>
      </c>
      <c r="AQ180" s="576">
        <v>25449</v>
      </c>
      <c r="AR180" s="919">
        <v>161526</v>
      </c>
      <c r="AS180" s="920">
        <v>94678</v>
      </c>
      <c r="AT180" s="576">
        <v>4810.4799999999996</v>
      </c>
      <c r="AU180" s="576">
        <v>7821</v>
      </c>
      <c r="AV180" s="576">
        <v>10827</v>
      </c>
      <c r="AW180" s="576">
        <v>63802</v>
      </c>
      <c r="AX180" s="576">
        <v>47287</v>
      </c>
      <c r="AY180" s="576">
        <v>14684</v>
      </c>
      <c r="AZ180" s="921">
        <v>1703</v>
      </c>
      <c r="BA180" s="576">
        <v>1670</v>
      </c>
      <c r="BB180" s="576">
        <v>173</v>
      </c>
      <c r="BC180" s="576">
        <v>10558</v>
      </c>
      <c r="BD180" s="920">
        <v>94678</v>
      </c>
      <c r="BE180" s="577">
        <v>37838</v>
      </c>
      <c r="BF180" s="577">
        <v>23746</v>
      </c>
      <c r="BG180" s="577">
        <v>4215</v>
      </c>
      <c r="BH180" s="577">
        <v>24044</v>
      </c>
      <c r="BI180" s="577">
        <v>1996</v>
      </c>
      <c r="BJ180" s="577">
        <v>262</v>
      </c>
      <c r="BK180" s="577">
        <v>1483</v>
      </c>
      <c r="BL180" s="577">
        <v>29055</v>
      </c>
      <c r="BM180" s="920">
        <v>66848</v>
      </c>
      <c r="BN180" s="576">
        <v>64860</v>
      </c>
      <c r="BO180" s="576">
        <v>0</v>
      </c>
      <c r="BP180" s="576">
        <v>1988</v>
      </c>
      <c r="BQ180" s="577">
        <v>240</v>
      </c>
      <c r="BR180" s="577">
        <v>240</v>
      </c>
      <c r="BS180" s="577">
        <v>387</v>
      </c>
      <c r="BT180" s="577">
        <v>18234</v>
      </c>
      <c r="BU180" s="577">
        <v>650.86</v>
      </c>
      <c r="BV180" s="577">
        <v>270.38</v>
      </c>
      <c r="BW180" s="577">
        <v>11.64</v>
      </c>
      <c r="BX180" s="577">
        <v>2.4</v>
      </c>
      <c r="BY180" s="577">
        <v>0</v>
      </c>
      <c r="BZ180" s="577">
        <v>0</v>
      </c>
      <c r="CA180" s="577">
        <v>0</v>
      </c>
      <c r="CB180" s="577">
        <v>0</v>
      </c>
      <c r="CC180" s="577">
        <v>27.33</v>
      </c>
      <c r="CD180" s="577">
        <v>0</v>
      </c>
      <c r="CE180" s="577">
        <v>0</v>
      </c>
      <c r="CF180" s="577">
        <v>338.9</v>
      </c>
      <c r="CG180" s="577">
        <v>0.21</v>
      </c>
      <c r="CH180" s="577">
        <v>0</v>
      </c>
      <c r="CI180" s="577">
        <v>0</v>
      </c>
      <c r="CJ180" s="577">
        <v>0</v>
      </c>
      <c r="CK180" s="577">
        <v>0</v>
      </c>
      <c r="CL180" s="577">
        <v>0</v>
      </c>
      <c r="CM180" s="577">
        <v>0</v>
      </c>
      <c r="CN180" s="577">
        <v>11294</v>
      </c>
      <c r="CO180" s="577">
        <v>10117</v>
      </c>
      <c r="CP180" s="577">
        <v>924</v>
      </c>
      <c r="CQ180" s="577">
        <v>152</v>
      </c>
      <c r="CR180" s="577">
        <v>0</v>
      </c>
      <c r="CS180" s="577">
        <v>0</v>
      </c>
      <c r="CT180" s="577">
        <v>0</v>
      </c>
      <c r="CU180" s="577">
        <v>0</v>
      </c>
      <c r="CV180" s="577">
        <v>92</v>
      </c>
      <c r="CW180" s="577">
        <v>0</v>
      </c>
      <c r="CX180" s="577">
        <v>0</v>
      </c>
      <c r="CY180" s="577">
        <v>7</v>
      </c>
      <c r="CZ180" s="577">
        <v>2</v>
      </c>
      <c r="DA180" s="577">
        <v>0</v>
      </c>
      <c r="DB180" s="577">
        <v>0</v>
      </c>
      <c r="DC180" s="577">
        <v>0</v>
      </c>
      <c r="DD180" s="577">
        <v>0</v>
      </c>
      <c r="DE180" s="577">
        <v>0</v>
      </c>
      <c r="DF180" s="925">
        <v>0</v>
      </c>
    </row>
    <row r="181" spans="1:110">
      <c r="A181" s="954" t="s">
        <v>911</v>
      </c>
      <c r="B181" s="503" t="s">
        <v>912</v>
      </c>
      <c r="C181" s="504" t="s">
        <v>346</v>
      </c>
      <c r="D181" s="483" t="s">
        <v>644</v>
      </c>
      <c r="E181" s="919">
        <v>107877</v>
      </c>
      <c r="F181" s="920">
        <v>97085</v>
      </c>
      <c r="G181" s="576">
        <v>7154.12</v>
      </c>
      <c r="H181" s="576">
        <v>27605</v>
      </c>
      <c r="I181" s="576">
        <v>769</v>
      </c>
      <c r="J181" s="576">
        <v>62166</v>
      </c>
      <c r="K181" s="576">
        <v>49404</v>
      </c>
      <c r="L181" s="576">
        <v>8826</v>
      </c>
      <c r="M181" s="921">
        <v>3936</v>
      </c>
      <c r="N181" s="576">
        <v>5988</v>
      </c>
      <c r="O181" s="576">
        <v>5988</v>
      </c>
      <c r="P181" s="576">
        <v>557</v>
      </c>
      <c r="Q181" s="920">
        <v>97085</v>
      </c>
      <c r="R181" s="576">
        <v>21589</v>
      </c>
      <c r="S181" s="576">
        <v>6930</v>
      </c>
      <c r="T181" s="576">
        <v>6280</v>
      </c>
      <c r="U181" s="576">
        <v>49433.49</v>
      </c>
      <c r="V181" s="926">
        <v>12.7</v>
      </c>
      <c r="W181" s="923">
        <v>4298</v>
      </c>
      <c r="X181" s="923">
        <v>14624.49</v>
      </c>
      <c r="Y181" s="576">
        <v>29.39</v>
      </c>
      <c r="Z181" s="923">
        <v>3591</v>
      </c>
      <c r="AA181" s="923">
        <v>1982</v>
      </c>
      <c r="AB181" s="576">
        <v>650</v>
      </c>
      <c r="AC181" s="576">
        <v>425</v>
      </c>
      <c r="AD181" s="576">
        <v>370</v>
      </c>
      <c r="AE181" s="576">
        <v>13864</v>
      </c>
      <c r="AF181" s="576">
        <v>75496</v>
      </c>
      <c r="AG181" s="576">
        <v>48617</v>
      </c>
      <c r="AH181" s="576">
        <v>8456</v>
      </c>
      <c r="AI181" s="576">
        <v>13310</v>
      </c>
      <c r="AJ181" s="576">
        <v>3144</v>
      </c>
      <c r="AK181" s="576">
        <v>0</v>
      </c>
      <c r="AL181" s="576">
        <v>0</v>
      </c>
      <c r="AM181" s="920">
        <v>10792</v>
      </c>
      <c r="AN181" s="576">
        <v>0</v>
      </c>
      <c r="AO181" s="576">
        <v>6746</v>
      </c>
      <c r="AP181" s="576">
        <v>0</v>
      </c>
      <c r="AQ181" s="576">
        <v>4046</v>
      </c>
      <c r="AR181" s="919">
        <v>110010</v>
      </c>
      <c r="AS181" s="920">
        <v>97815</v>
      </c>
      <c r="AT181" s="576">
        <v>7207.92</v>
      </c>
      <c r="AU181" s="576">
        <v>8260</v>
      </c>
      <c r="AV181" s="576">
        <v>8076</v>
      </c>
      <c r="AW181" s="576">
        <v>70114</v>
      </c>
      <c r="AX181" s="576">
        <v>52903</v>
      </c>
      <c r="AY181" s="576">
        <v>12225</v>
      </c>
      <c r="AZ181" s="921">
        <v>4749</v>
      </c>
      <c r="BA181" s="576">
        <v>4793</v>
      </c>
      <c r="BB181" s="576">
        <v>3377</v>
      </c>
      <c r="BC181" s="576">
        <v>6572</v>
      </c>
      <c r="BD181" s="920">
        <v>97815</v>
      </c>
      <c r="BE181" s="577">
        <v>51026</v>
      </c>
      <c r="BF181" s="577">
        <v>37392</v>
      </c>
      <c r="BG181" s="577">
        <v>2616</v>
      </c>
      <c r="BH181" s="577">
        <v>15585</v>
      </c>
      <c r="BI181" s="577">
        <v>1004</v>
      </c>
      <c r="BJ181" s="577">
        <v>125</v>
      </c>
      <c r="BK181" s="577">
        <v>1375</v>
      </c>
      <c r="BL181" s="577">
        <v>28700</v>
      </c>
      <c r="BM181" s="920">
        <v>12195</v>
      </c>
      <c r="BN181" s="576">
        <v>10858</v>
      </c>
      <c r="BO181" s="576">
        <v>0</v>
      </c>
      <c r="BP181" s="576">
        <v>1337</v>
      </c>
      <c r="BQ181" s="577">
        <v>-730</v>
      </c>
      <c r="BR181" s="577">
        <v>-730</v>
      </c>
      <c r="BS181" s="577">
        <v>6120</v>
      </c>
      <c r="BT181" s="577">
        <v>7840</v>
      </c>
      <c r="BU181" s="577">
        <v>1898.23</v>
      </c>
      <c r="BV181" s="577">
        <v>321.01</v>
      </c>
      <c r="BW181" s="577">
        <v>9.42</v>
      </c>
      <c r="BX181" s="577">
        <v>0.23</v>
      </c>
      <c r="BY181" s="577">
        <v>0</v>
      </c>
      <c r="BZ181" s="577">
        <v>0.12</v>
      </c>
      <c r="CA181" s="577">
        <v>0</v>
      </c>
      <c r="CB181" s="577">
        <v>0</v>
      </c>
      <c r="CC181" s="577">
        <v>3.66</v>
      </c>
      <c r="CD181" s="577">
        <v>0</v>
      </c>
      <c r="CE181" s="577">
        <v>0</v>
      </c>
      <c r="CF181" s="577">
        <v>1563.79</v>
      </c>
      <c r="CG181" s="577">
        <v>0</v>
      </c>
      <c r="CH181" s="577">
        <v>0</v>
      </c>
      <c r="CI181" s="577">
        <v>0</v>
      </c>
      <c r="CJ181" s="577">
        <v>0</v>
      </c>
      <c r="CK181" s="577">
        <v>0</v>
      </c>
      <c r="CL181" s="577">
        <v>0</v>
      </c>
      <c r="CM181" s="577">
        <v>0</v>
      </c>
      <c r="CN181" s="577">
        <v>12494.93</v>
      </c>
      <c r="CO181" s="577">
        <v>11609.49</v>
      </c>
      <c r="CP181" s="577">
        <v>673.27</v>
      </c>
      <c r="CQ181" s="577">
        <v>15.56</v>
      </c>
      <c r="CR181" s="577">
        <v>0</v>
      </c>
      <c r="CS181" s="577">
        <v>75.11</v>
      </c>
      <c r="CT181" s="577">
        <v>0</v>
      </c>
      <c r="CU181" s="577">
        <v>0</v>
      </c>
      <c r="CV181" s="577">
        <v>41.04</v>
      </c>
      <c r="CW181" s="577">
        <v>0</v>
      </c>
      <c r="CX181" s="577">
        <v>0</v>
      </c>
      <c r="CY181" s="577">
        <v>80.459999999999994</v>
      </c>
      <c r="CZ181" s="577">
        <v>0</v>
      </c>
      <c r="DA181" s="577">
        <v>0</v>
      </c>
      <c r="DB181" s="577">
        <v>0</v>
      </c>
      <c r="DC181" s="577">
        <v>0</v>
      </c>
      <c r="DD181" s="577">
        <v>0</v>
      </c>
      <c r="DE181" s="577">
        <v>0</v>
      </c>
      <c r="DF181" s="925">
        <v>0</v>
      </c>
    </row>
    <row r="182" spans="1:110">
      <c r="A182" s="954" t="s">
        <v>913</v>
      </c>
      <c r="B182" s="503" t="s">
        <v>914</v>
      </c>
      <c r="C182" s="504" t="s">
        <v>401</v>
      </c>
      <c r="D182" s="483" t="s">
        <v>644</v>
      </c>
      <c r="E182" s="919">
        <v>29350</v>
      </c>
      <c r="F182" s="920">
        <v>23703</v>
      </c>
      <c r="G182" s="576">
        <v>7324.11</v>
      </c>
      <c r="H182" s="576">
        <v>13525</v>
      </c>
      <c r="I182" s="576">
        <v>1701</v>
      </c>
      <c r="J182" s="576">
        <v>7844</v>
      </c>
      <c r="K182" s="576">
        <v>3875</v>
      </c>
      <c r="L182" s="576">
        <v>3109</v>
      </c>
      <c r="M182" s="921">
        <v>777</v>
      </c>
      <c r="N182" s="576">
        <v>409</v>
      </c>
      <c r="O182" s="576">
        <v>0</v>
      </c>
      <c r="P182" s="576">
        <v>224</v>
      </c>
      <c r="Q182" s="920">
        <v>23703</v>
      </c>
      <c r="R182" s="576">
        <v>6718</v>
      </c>
      <c r="S182" s="576">
        <v>3358</v>
      </c>
      <c r="T182" s="576">
        <v>3000</v>
      </c>
      <c r="U182" s="576">
        <v>5069.0600000000004</v>
      </c>
      <c r="V182" s="926">
        <v>59.18</v>
      </c>
      <c r="W182" s="923">
        <v>2280</v>
      </c>
      <c r="X182" s="923">
        <v>4505.0600000000004</v>
      </c>
      <c r="Y182" s="576">
        <v>50.61</v>
      </c>
      <c r="Z182" s="923">
        <v>1218</v>
      </c>
      <c r="AA182" s="923">
        <v>720</v>
      </c>
      <c r="AB182" s="576">
        <v>358</v>
      </c>
      <c r="AC182" s="576">
        <v>246</v>
      </c>
      <c r="AD182" s="576">
        <v>149</v>
      </c>
      <c r="AE182" s="576">
        <v>2965</v>
      </c>
      <c r="AF182" s="576">
        <v>16985</v>
      </c>
      <c r="AG182" s="576">
        <v>3858</v>
      </c>
      <c r="AH182" s="576">
        <v>2916</v>
      </c>
      <c r="AI182" s="576">
        <v>7677</v>
      </c>
      <c r="AJ182" s="576">
        <v>1248</v>
      </c>
      <c r="AK182" s="576">
        <v>0</v>
      </c>
      <c r="AL182" s="576">
        <v>0</v>
      </c>
      <c r="AM182" s="920">
        <v>5647</v>
      </c>
      <c r="AN182" s="576">
        <v>0</v>
      </c>
      <c r="AO182" s="576">
        <v>4087</v>
      </c>
      <c r="AP182" s="576">
        <v>0</v>
      </c>
      <c r="AQ182" s="576">
        <v>1560</v>
      </c>
      <c r="AR182" s="919">
        <v>29092</v>
      </c>
      <c r="AS182" s="920">
        <v>23863</v>
      </c>
      <c r="AT182" s="576">
        <v>7373.55</v>
      </c>
      <c r="AU182" s="576">
        <v>2630</v>
      </c>
      <c r="AV182" s="576">
        <v>4563</v>
      </c>
      <c r="AW182" s="576">
        <v>11414</v>
      </c>
      <c r="AX182" s="576">
        <v>5451</v>
      </c>
      <c r="AY182" s="576">
        <v>4208</v>
      </c>
      <c r="AZ182" s="921">
        <v>1500</v>
      </c>
      <c r="BA182" s="576">
        <v>522</v>
      </c>
      <c r="BB182" s="576">
        <v>0</v>
      </c>
      <c r="BC182" s="576">
        <v>4734</v>
      </c>
      <c r="BD182" s="920">
        <v>23863</v>
      </c>
      <c r="BE182" s="577">
        <v>10789</v>
      </c>
      <c r="BF182" s="577">
        <v>2737</v>
      </c>
      <c r="BG182" s="577">
        <v>1677</v>
      </c>
      <c r="BH182" s="577">
        <v>5112</v>
      </c>
      <c r="BI182" s="577">
        <v>642</v>
      </c>
      <c r="BJ182" s="577">
        <v>126</v>
      </c>
      <c r="BK182" s="577">
        <v>1082</v>
      </c>
      <c r="BL182" s="577">
        <v>6112</v>
      </c>
      <c r="BM182" s="920">
        <v>5229</v>
      </c>
      <c r="BN182" s="576">
        <v>4271</v>
      </c>
      <c r="BO182" s="576">
        <v>0</v>
      </c>
      <c r="BP182" s="576">
        <v>958</v>
      </c>
      <c r="BQ182" s="577">
        <v>-160</v>
      </c>
      <c r="BR182" s="577">
        <v>-160</v>
      </c>
      <c r="BS182" s="577">
        <v>-1901</v>
      </c>
      <c r="BT182" s="577">
        <v>3588</v>
      </c>
      <c r="BU182" s="577">
        <v>129.56</v>
      </c>
      <c r="BV182" s="577">
        <v>115.6</v>
      </c>
      <c r="BW182" s="577">
        <v>3.53</v>
      </c>
      <c r="BX182" s="577">
        <v>0.24</v>
      </c>
      <c r="BY182" s="577">
        <v>1.19</v>
      </c>
      <c r="BZ182" s="577">
        <v>0</v>
      </c>
      <c r="CA182" s="577">
        <v>0.06</v>
      </c>
      <c r="CB182" s="577">
        <v>0</v>
      </c>
      <c r="CC182" s="577">
        <v>7.7</v>
      </c>
      <c r="CD182" s="577">
        <v>0</v>
      </c>
      <c r="CE182" s="577">
        <v>0</v>
      </c>
      <c r="CF182" s="577">
        <v>0</v>
      </c>
      <c r="CG182" s="577">
        <v>1.25</v>
      </c>
      <c r="CH182" s="577">
        <v>0</v>
      </c>
      <c r="CI182" s="577">
        <v>0</v>
      </c>
      <c r="CJ182" s="577">
        <v>0</v>
      </c>
      <c r="CK182" s="577">
        <v>0</v>
      </c>
      <c r="CL182" s="577">
        <v>0</v>
      </c>
      <c r="CM182" s="577">
        <v>0</v>
      </c>
      <c r="CN182" s="577">
        <v>4727.3500000000004</v>
      </c>
      <c r="CO182" s="577">
        <v>4313.0600000000004</v>
      </c>
      <c r="CP182" s="577">
        <v>245.96</v>
      </c>
      <c r="CQ182" s="577">
        <v>6.42</v>
      </c>
      <c r="CR182" s="577">
        <v>58.23</v>
      </c>
      <c r="CS182" s="577">
        <v>0</v>
      </c>
      <c r="CT182" s="577">
        <v>2.5099999999999998</v>
      </c>
      <c r="CU182" s="577">
        <v>0</v>
      </c>
      <c r="CV182" s="577">
        <v>82.52</v>
      </c>
      <c r="CW182" s="577">
        <v>0</v>
      </c>
      <c r="CX182" s="577">
        <v>0</v>
      </c>
      <c r="CY182" s="577">
        <v>0</v>
      </c>
      <c r="CZ182" s="577">
        <v>18.66</v>
      </c>
      <c r="DA182" s="577">
        <v>0</v>
      </c>
      <c r="DB182" s="577">
        <v>0</v>
      </c>
      <c r="DC182" s="577">
        <v>0</v>
      </c>
      <c r="DD182" s="577">
        <v>0</v>
      </c>
      <c r="DE182" s="577">
        <v>0</v>
      </c>
      <c r="DF182" s="925">
        <v>0</v>
      </c>
    </row>
    <row r="183" spans="1:110">
      <c r="A183" s="954" t="s">
        <v>915</v>
      </c>
      <c r="B183" s="503" t="s">
        <v>916</v>
      </c>
      <c r="C183" s="504" t="s">
        <v>401</v>
      </c>
      <c r="D183" s="483" t="s">
        <v>644</v>
      </c>
      <c r="E183" s="919">
        <v>49734</v>
      </c>
      <c r="F183" s="920">
        <v>39788</v>
      </c>
      <c r="G183" s="576">
        <v>6603.2</v>
      </c>
      <c r="H183" s="576">
        <v>24344</v>
      </c>
      <c r="I183" s="576">
        <v>1518</v>
      </c>
      <c r="J183" s="576">
        <v>13388</v>
      </c>
      <c r="K183" s="576">
        <v>7370</v>
      </c>
      <c r="L183" s="576">
        <v>4654</v>
      </c>
      <c r="M183" s="921">
        <v>1132</v>
      </c>
      <c r="N183" s="576">
        <v>523</v>
      </c>
      <c r="O183" s="576">
        <v>4</v>
      </c>
      <c r="P183" s="576">
        <v>15</v>
      </c>
      <c r="Q183" s="920">
        <v>39788</v>
      </c>
      <c r="R183" s="576">
        <v>11410</v>
      </c>
      <c r="S183" s="576">
        <v>7176</v>
      </c>
      <c r="T183" s="576">
        <v>5650</v>
      </c>
      <c r="U183" s="576">
        <v>10294.41</v>
      </c>
      <c r="V183" s="926">
        <v>54.88</v>
      </c>
      <c r="W183" s="923">
        <v>5091</v>
      </c>
      <c r="X183" s="923">
        <v>7957.41</v>
      </c>
      <c r="Y183" s="576">
        <v>63.98</v>
      </c>
      <c r="Z183" s="923">
        <v>1638</v>
      </c>
      <c r="AA183" s="923">
        <v>559</v>
      </c>
      <c r="AB183" s="576">
        <v>1526</v>
      </c>
      <c r="AC183" s="576">
        <v>77</v>
      </c>
      <c r="AD183" s="576">
        <v>0</v>
      </c>
      <c r="AE183" s="576">
        <v>4157</v>
      </c>
      <c r="AF183" s="576">
        <v>28378</v>
      </c>
      <c r="AG183" s="576">
        <v>7293</v>
      </c>
      <c r="AH183" s="576">
        <v>4654</v>
      </c>
      <c r="AI183" s="576">
        <v>9664</v>
      </c>
      <c r="AJ183" s="576">
        <v>5272</v>
      </c>
      <c r="AK183" s="576">
        <v>0</v>
      </c>
      <c r="AL183" s="576">
        <v>0</v>
      </c>
      <c r="AM183" s="920">
        <v>9946</v>
      </c>
      <c r="AN183" s="576">
        <v>0</v>
      </c>
      <c r="AO183" s="576">
        <v>8813</v>
      </c>
      <c r="AP183" s="576">
        <v>0</v>
      </c>
      <c r="AQ183" s="576">
        <v>1133</v>
      </c>
      <c r="AR183" s="919">
        <v>50312</v>
      </c>
      <c r="AS183" s="920">
        <v>39273</v>
      </c>
      <c r="AT183" s="576">
        <v>6517.73</v>
      </c>
      <c r="AU183" s="576">
        <v>3770</v>
      </c>
      <c r="AV183" s="576">
        <v>5181</v>
      </c>
      <c r="AW183" s="576">
        <v>19509</v>
      </c>
      <c r="AX183" s="576">
        <v>11104</v>
      </c>
      <c r="AY183" s="576">
        <v>5582</v>
      </c>
      <c r="AZ183" s="921">
        <v>1753</v>
      </c>
      <c r="BA183" s="576">
        <v>518</v>
      </c>
      <c r="BB183" s="576">
        <v>0</v>
      </c>
      <c r="BC183" s="576">
        <v>10295</v>
      </c>
      <c r="BD183" s="920">
        <v>39273</v>
      </c>
      <c r="BE183" s="577">
        <v>17021</v>
      </c>
      <c r="BF183" s="577">
        <v>6299</v>
      </c>
      <c r="BG183" s="577">
        <v>1440</v>
      </c>
      <c r="BH183" s="577">
        <v>9074</v>
      </c>
      <c r="BI183" s="577">
        <v>973</v>
      </c>
      <c r="BJ183" s="577">
        <v>314</v>
      </c>
      <c r="BK183" s="577">
        <v>190</v>
      </c>
      <c r="BL183" s="577">
        <v>11701</v>
      </c>
      <c r="BM183" s="920">
        <v>11039</v>
      </c>
      <c r="BN183" s="576">
        <v>10524</v>
      </c>
      <c r="BO183" s="576">
        <v>0</v>
      </c>
      <c r="BP183" s="576">
        <v>515</v>
      </c>
      <c r="BQ183" s="577">
        <v>515</v>
      </c>
      <c r="BR183" s="577">
        <v>515</v>
      </c>
      <c r="BS183" s="577">
        <v>-6158</v>
      </c>
      <c r="BT183" s="577">
        <v>4766</v>
      </c>
      <c r="BU183" s="577">
        <v>290.27</v>
      </c>
      <c r="BV183" s="577">
        <v>225.66</v>
      </c>
      <c r="BW183" s="577">
        <v>24.81</v>
      </c>
      <c r="BX183" s="577">
        <v>0</v>
      </c>
      <c r="BY183" s="577">
        <v>14.77</v>
      </c>
      <c r="BZ183" s="577">
        <v>0.24</v>
      </c>
      <c r="CA183" s="577">
        <v>4.8600000000000003</v>
      </c>
      <c r="CB183" s="577">
        <v>0</v>
      </c>
      <c r="CC183" s="577">
        <v>19.920000000000002</v>
      </c>
      <c r="CD183" s="577">
        <v>0</v>
      </c>
      <c r="CE183" s="577">
        <v>0</v>
      </c>
      <c r="CF183" s="577">
        <v>0</v>
      </c>
      <c r="CG183" s="577">
        <v>0</v>
      </c>
      <c r="CH183" s="577">
        <v>0</v>
      </c>
      <c r="CI183" s="577">
        <v>0</v>
      </c>
      <c r="CJ183" s="577">
        <v>0</v>
      </c>
      <c r="CK183" s="577">
        <v>0</v>
      </c>
      <c r="CL183" s="577">
        <v>0</v>
      </c>
      <c r="CM183" s="577">
        <v>0</v>
      </c>
      <c r="CN183" s="577">
        <v>10430.030000000001</v>
      </c>
      <c r="CO183" s="577">
        <v>7967.41</v>
      </c>
      <c r="CP183" s="577">
        <v>1585.22</v>
      </c>
      <c r="CQ183" s="577">
        <v>0</v>
      </c>
      <c r="CR183" s="577">
        <v>483.66</v>
      </c>
      <c r="CS183" s="577">
        <v>116.36</v>
      </c>
      <c r="CT183" s="577">
        <v>194.34</v>
      </c>
      <c r="CU183" s="577">
        <v>0</v>
      </c>
      <c r="CV183" s="577">
        <v>83.05</v>
      </c>
      <c r="CW183" s="577">
        <v>0</v>
      </c>
      <c r="CX183" s="577">
        <v>0</v>
      </c>
      <c r="CY183" s="577">
        <v>0</v>
      </c>
      <c r="CZ183" s="577">
        <v>0</v>
      </c>
      <c r="DA183" s="577">
        <v>0</v>
      </c>
      <c r="DB183" s="577">
        <v>0</v>
      </c>
      <c r="DC183" s="577">
        <v>0</v>
      </c>
      <c r="DD183" s="577">
        <v>0</v>
      </c>
      <c r="DE183" s="577">
        <v>0</v>
      </c>
      <c r="DF183" s="925">
        <v>0</v>
      </c>
    </row>
    <row r="184" spans="1:110">
      <c r="A184" s="954" t="s">
        <v>917</v>
      </c>
      <c r="B184" s="503" t="s">
        <v>918</v>
      </c>
      <c r="C184" s="504" t="s">
        <v>346</v>
      </c>
      <c r="D184" s="483" t="s">
        <v>644</v>
      </c>
      <c r="E184" s="919">
        <v>382422</v>
      </c>
      <c r="F184" s="920">
        <v>298401</v>
      </c>
      <c r="G184" s="576">
        <v>6749.55</v>
      </c>
      <c r="H184" s="576">
        <v>134747</v>
      </c>
      <c r="I184" s="576">
        <v>12944</v>
      </c>
      <c r="J184" s="576">
        <v>104519</v>
      </c>
      <c r="K184" s="576">
        <v>69184</v>
      </c>
      <c r="L184" s="576">
        <v>32625</v>
      </c>
      <c r="M184" s="921">
        <v>1493</v>
      </c>
      <c r="N184" s="576">
        <v>38318</v>
      </c>
      <c r="O184" s="576">
        <v>36104</v>
      </c>
      <c r="P184" s="576">
        <v>7873</v>
      </c>
      <c r="Q184" s="920">
        <v>298401</v>
      </c>
      <c r="R184" s="576">
        <v>186691</v>
      </c>
      <c r="S184" s="576">
        <v>103854</v>
      </c>
      <c r="T184" s="576">
        <v>75170</v>
      </c>
      <c r="U184" s="576">
        <v>100301</v>
      </c>
      <c r="V184" s="926">
        <v>74.94</v>
      </c>
      <c r="W184" s="923">
        <v>71331</v>
      </c>
      <c r="X184" s="923">
        <v>92681</v>
      </c>
      <c r="Y184" s="576">
        <v>76.959999999999994</v>
      </c>
      <c r="Z184" s="923">
        <v>11763</v>
      </c>
      <c r="AA184" s="923">
        <v>3839</v>
      </c>
      <c r="AB184" s="576">
        <v>28684</v>
      </c>
      <c r="AC184" s="576">
        <v>2953</v>
      </c>
      <c r="AD184" s="576">
        <v>521</v>
      </c>
      <c r="AE184" s="576">
        <v>79363</v>
      </c>
      <c r="AF184" s="576">
        <v>111710</v>
      </c>
      <c r="AG184" s="576">
        <v>63432</v>
      </c>
      <c r="AH184" s="576">
        <v>32475</v>
      </c>
      <c r="AI184" s="576">
        <v>4169</v>
      </c>
      <c r="AJ184" s="576">
        <v>7908</v>
      </c>
      <c r="AK184" s="576">
        <v>0</v>
      </c>
      <c r="AL184" s="576">
        <v>0</v>
      </c>
      <c r="AM184" s="920">
        <v>84021</v>
      </c>
      <c r="AN184" s="576">
        <v>40</v>
      </c>
      <c r="AO184" s="576">
        <v>16513</v>
      </c>
      <c r="AP184" s="576">
        <v>0</v>
      </c>
      <c r="AQ184" s="576">
        <v>67468</v>
      </c>
      <c r="AR184" s="919">
        <v>343802</v>
      </c>
      <c r="AS184" s="920">
        <v>298196</v>
      </c>
      <c r="AT184" s="576">
        <v>6744.91</v>
      </c>
      <c r="AU184" s="576">
        <v>26540</v>
      </c>
      <c r="AV184" s="576">
        <v>57445</v>
      </c>
      <c r="AW184" s="576">
        <v>152295</v>
      </c>
      <c r="AX184" s="576">
        <v>92352</v>
      </c>
      <c r="AY184" s="576">
        <v>45925</v>
      </c>
      <c r="AZ184" s="921">
        <v>9309</v>
      </c>
      <c r="BA184" s="576">
        <v>30725</v>
      </c>
      <c r="BB184" s="576">
        <v>22649</v>
      </c>
      <c r="BC184" s="576">
        <v>31191</v>
      </c>
      <c r="BD184" s="920">
        <v>298196</v>
      </c>
      <c r="BE184" s="577">
        <v>97793</v>
      </c>
      <c r="BF184" s="577">
        <v>49989</v>
      </c>
      <c r="BG184" s="577">
        <v>9101</v>
      </c>
      <c r="BH184" s="577">
        <v>110697</v>
      </c>
      <c r="BI184" s="577">
        <v>3052</v>
      </c>
      <c r="BJ184" s="577">
        <v>692</v>
      </c>
      <c r="BK184" s="577">
        <v>1508</v>
      </c>
      <c r="BL184" s="577">
        <v>84454</v>
      </c>
      <c r="BM184" s="920">
        <v>45606</v>
      </c>
      <c r="BN184" s="576">
        <v>43645</v>
      </c>
      <c r="BO184" s="576">
        <v>0</v>
      </c>
      <c r="BP184" s="576">
        <v>1961</v>
      </c>
      <c r="BQ184" s="577">
        <v>205</v>
      </c>
      <c r="BR184" s="577">
        <v>205</v>
      </c>
      <c r="BS184" s="577">
        <v>-2230</v>
      </c>
      <c r="BT184" s="577">
        <v>6512</v>
      </c>
      <c r="BU184" s="577">
        <v>13104.55</v>
      </c>
      <c r="BV184" s="577">
        <v>1873.32</v>
      </c>
      <c r="BW184" s="577">
        <v>145.99</v>
      </c>
      <c r="BX184" s="577">
        <v>107.59</v>
      </c>
      <c r="BY184" s="577">
        <v>9.0500000000000007</v>
      </c>
      <c r="BZ184" s="577">
        <v>2.42</v>
      </c>
      <c r="CA184" s="577">
        <v>0</v>
      </c>
      <c r="CB184" s="577">
        <v>66.63</v>
      </c>
      <c r="CC184" s="577">
        <v>439.36</v>
      </c>
      <c r="CD184" s="577">
        <v>0</v>
      </c>
      <c r="CE184" s="577">
        <v>0</v>
      </c>
      <c r="CF184" s="577">
        <v>10386.09</v>
      </c>
      <c r="CG184" s="577">
        <v>56.66</v>
      </c>
      <c r="CH184" s="577">
        <v>0</v>
      </c>
      <c r="CI184" s="577">
        <v>0</v>
      </c>
      <c r="CJ184" s="577">
        <v>17.440000000000001</v>
      </c>
      <c r="CK184" s="577">
        <v>0</v>
      </c>
      <c r="CL184" s="577">
        <v>0</v>
      </c>
      <c r="CM184" s="577">
        <v>0</v>
      </c>
      <c r="CN184" s="577">
        <v>123262</v>
      </c>
      <c r="CO184" s="577">
        <v>86671</v>
      </c>
      <c r="CP184" s="577">
        <v>19602</v>
      </c>
      <c r="CQ184" s="577">
        <v>6832</v>
      </c>
      <c r="CR184" s="577">
        <v>627</v>
      </c>
      <c r="CS184" s="577">
        <v>2116</v>
      </c>
      <c r="CT184" s="577">
        <v>0</v>
      </c>
      <c r="CU184" s="577">
        <v>1665</v>
      </c>
      <c r="CV184" s="577">
        <v>4501</v>
      </c>
      <c r="CW184" s="577">
        <v>0</v>
      </c>
      <c r="CX184" s="577">
        <v>0</v>
      </c>
      <c r="CY184" s="577">
        <v>280</v>
      </c>
      <c r="CZ184" s="577">
        <v>964</v>
      </c>
      <c r="DA184" s="577">
        <v>0</v>
      </c>
      <c r="DB184" s="577">
        <v>0</v>
      </c>
      <c r="DC184" s="577">
        <v>4</v>
      </c>
      <c r="DD184" s="577">
        <v>0</v>
      </c>
      <c r="DE184" s="577">
        <v>0</v>
      </c>
      <c r="DF184" s="925">
        <v>0</v>
      </c>
    </row>
    <row r="185" spans="1:110">
      <c r="A185" s="954" t="s">
        <v>920</v>
      </c>
      <c r="B185" s="503" t="s">
        <v>921</v>
      </c>
      <c r="C185" s="504" t="s">
        <v>375</v>
      </c>
      <c r="D185" s="483" t="s">
        <v>644</v>
      </c>
      <c r="E185" s="919">
        <v>73784</v>
      </c>
      <c r="F185" s="920">
        <v>47710</v>
      </c>
      <c r="G185" s="576">
        <v>6579.93</v>
      </c>
      <c r="H185" s="576">
        <v>28112</v>
      </c>
      <c r="I185" s="576">
        <v>2154</v>
      </c>
      <c r="J185" s="576">
        <v>15983</v>
      </c>
      <c r="K185" s="576">
        <v>12324</v>
      </c>
      <c r="L185" s="576">
        <v>2216</v>
      </c>
      <c r="M185" s="921">
        <v>1443</v>
      </c>
      <c r="N185" s="576">
        <v>768</v>
      </c>
      <c r="O185" s="576">
        <v>0</v>
      </c>
      <c r="P185" s="576">
        <v>693</v>
      </c>
      <c r="Q185" s="920">
        <v>47710</v>
      </c>
      <c r="R185" s="576">
        <v>30051</v>
      </c>
      <c r="S185" s="576">
        <v>19728</v>
      </c>
      <c r="T185" s="576">
        <v>18293</v>
      </c>
      <c r="U185" s="576">
        <v>21114.23</v>
      </c>
      <c r="V185" s="926">
        <v>86.64</v>
      </c>
      <c r="W185" s="923">
        <v>17531</v>
      </c>
      <c r="X185" s="923">
        <v>21362.880000000001</v>
      </c>
      <c r="Y185" s="576">
        <v>82.06</v>
      </c>
      <c r="Z185" s="923">
        <v>2654</v>
      </c>
      <c r="AA185" s="923">
        <v>762</v>
      </c>
      <c r="AB185" s="576">
        <v>1435</v>
      </c>
      <c r="AC185" s="576">
        <v>2216</v>
      </c>
      <c r="AD185" s="576">
        <v>106</v>
      </c>
      <c r="AE185" s="576">
        <v>8001</v>
      </c>
      <c r="AF185" s="576">
        <v>17659</v>
      </c>
      <c r="AG185" s="576">
        <v>10108</v>
      </c>
      <c r="AH185" s="576">
        <v>2110</v>
      </c>
      <c r="AI185" s="576">
        <v>5062</v>
      </c>
      <c r="AJ185" s="576">
        <v>10</v>
      </c>
      <c r="AK185" s="576">
        <v>0</v>
      </c>
      <c r="AL185" s="576">
        <v>0</v>
      </c>
      <c r="AM185" s="920">
        <v>26074</v>
      </c>
      <c r="AN185" s="576">
        <v>50</v>
      </c>
      <c r="AO185" s="576">
        <v>6570</v>
      </c>
      <c r="AP185" s="576">
        <v>0</v>
      </c>
      <c r="AQ185" s="576">
        <v>19454</v>
      </c>
      <c r="AR185" s="919">
        <v>76381</v>
      </c>
      <c r="AS185" s="920">
        <v>47132</v>
      </c>
      <c r="AT185" s="576">
        <v>6500.21</v>
      </c>
      <c r="AU185" s="576">
        <v>5291</v>
      </c>
      <c r="AV185" s="576">
        <v>10230</v>
      </c>
      <c r="AW185" s="576">
        <v>26062</v>
      </c>
      <c r="AX185" s="576">
        <v>17673</v>
      </c>
      <c r="AY185" s="576">
        <v>3250</v>
      </c>
      <c r="AZ185" s="921">
        <v>4540</v>
      </c>
      <c r="BA185" s="576">
        <v>205</v>
      </c>
      <c r="BB185" s="576">
        <v>0</v>
      </c>
      <c r="BC185" s="576">
        <v>5344</v>
      </c>
      <c r="BD185" s="920">
        <v>47132</v>
      </c>
      <c r="BE185" s="577">
        <v>16135</v>
      </c>
      <c r="BF185" s="577">
        <v>8049</v>
      </c>
      <c r="BG185" s="577">
        <v>863</v>
      </c>
      <c r="BH185" s="577">
        <v>18339</v>
      </c>
      <c r="BI185" s="577">
        <v>1200</v>
      </c>
      <c r="BJ185" s="577">
        <v>232</v>
      </c>
      <c r="BK185" s="577">
        <v>410</v>
      </c>
      <c r="BL185" s="577">
        <v>10816</v>
      </c>
      <c r="BM185" s="920">
        <v>29249</v>
      </c>
      <c r="BN185" s="576">
        <v>27643</v>
      </c>
      <c r="BO185" s="576">
        <v>0</v>
      </c>
      <c r="BP185" s="576">
        <v>1606</v>
      </c>
      <c r="BQ185" s="577">
        <v>578</v>
      </c>
      <c r="BR185" s="577">
        <v>578</v>
      </c>
      <c r="BS185" s="577">
        <v>4456</v>
      </c>
      <c r="BT185" s="577">
        <v>12925</v>
      </c>
      <c r="BU185" s="577">
        <v>412.53</v>
      </c>
      <c r="BV185" s="577">
        <v>386.37</v>
      </c>
      <c r="BW185" s="577">
        <v>8.5399999999999991</v>
      </c>
      <c r="BX185" s="577">
        <v>0</v>
      </c>
      <c r="BY185" s="577">
        <v>0.05</v>
      </c>
      <c r="BZ185" s="577">
        <v>0.16</v>
      </c>
      <c r="CA185" s="577">
        <v>0</v>
      </c>
      <c r="CB185" s="577">
        <v>13.49</v>
      </c>
      <c r="CC185" s="577">
        <v>2.33</v>
      </c>
      <c r="CD185" s="577">
        <v>0</v>
      </c>
      <c r="CE185" s="577">
        <v>0</v>
      </c>
      <c r="CF185" s="577">
        <v>0.04</v>
      </c>
      <c r="CG185" s="577">
        <v>0</v>
      </c>
      <c r="CH185" s="577">
        <v>0</v>
      </c>
      <c r="CI185" s="577">
        <v>0</v>
      </c>
      <c r="CJ185" s="577">
        <v>0</v>
      </c>
      <c r="CK185" s="577">
        <v>0</v>
      </c>
      <c r="CL185" s="577">
        <v>0</v>
      </c>
      <c r="CM185" s="577">
        <v>1.55</v>
      </c>
      <c r="CN185" s="577">
        <v>21519.05</v>
      </c>
      <c r="CO185" s="577">
        <v>19646.88</v>
      </c>
      <c r="CP185" s="577">
        <v>1179.71</v>
      </c>
      <c r="CQ185" s="577">
        <v>0</v>
      </c>
      <c r="CR185" s="577">
        <v>6.33</v>
      </c>
      <c r="CS185" s="577">
        <v>126.3</v>
      </c>
      <c r="CT185" s="577">
        <v>0</v>
      </c>
      <c r="CU185" s="577">
        <v>360.64</v>
      </c>
      <c r="CV185" s="577">
        <v>52.19</v>
      </c>
      <c r="CW185" s="577">
        <v>0</v>
      </c>
      <c r="CX185" s="577">
        <v>0</v>
      </c>
      <c r="CY185" s="577">
        <v>5.42</v>
      </c>
      <c r="CZ185" s="577">
        <v>0</v>
      </c>
      <c r="DA185" s="577">
        <v>0</v>
      </c>
      <c r="DB185" s="577">
        <v>0</v>
      </c>
      <c r="DC185" s="577">
        <v>0</v>
      </c>
      <c r="DD185" s="577">
        <v>0</v>
      </c>
      <c r="DE185" s="577">
        <v>0</v>
      </c>
      <c r="DF185" s="925">
        <v>141.57</v>
      </c>
    </row>
    <row r="186" spans="1:110">
      <c r="A186" s="954" t="s">
        <v>922</v>
      </c>
      <c r="B186" s="503" t="s">
        <v>923</v>
      </c>
      <c r="C186" s="504" t="s">
        <v>381</v>
      </c>
      <c r="D186" s="483" t="s">
        <v>644</v>
      </c>
      <c r="E186" s="919">
        <v>68721</v>
      </c>
      <c r="F186" s="920">
        <v>59378</v>
      </c>
      <c r="G186" s="576">
        <v>12936.26</v>
      </c>
      <c r="H186" s="576">
        <v>25549</v>
      </c>
      <c r="I186" s="576">
        <v>4669</v>
      </c>
      <c r="J186" s="576">
        <v>23297</v>
      </c>
      <c r="K186" s="576">
        <v>19111</v>
      </c>
      <c r="L186" s="576">
        <v>3619</v>
      </c>
      <c r="M186" s="921">
        <v>349</v>
      </c>
      <c r="N186" s="576">
        <v>5158</v>
      </c>
      <c r="O186" s="576">
        <v>2562</v>
      </c>
      <c r="P186" s="576">
        <v>705</v>
      </c>
      <c r="Q186" s="920">
        <v>59378</v>
      </c>
      <c r="R186" s="576">
        <v>22326</v>
      </c>
      <c r="S186" s="576">
        <v>10291</v>
      </c>
      <c r="T186" s="576">
        <v>6572</v>
      </c>
      <c r="U186" s="576">
        <v>7527.48</v>
      </c>
      <c r="V186" s="926">
        <v>87.31</v>
      </c>
      <c r="W186" s="923">
        <v>6414</v>
      </c>
      <c r="X186" s="923">
        <v>7691.97</v>
      </c>
      <c r="Y186" s="576">
        <v>83.39</v>
      </c>
      <c r="Z186" s="923">
        <v>1050</v>
      </c>
      <c r="AA186" s="923">
        <v>158</v>
      </c>
      <c r="AB186" s="576">
        <v>3719</v>
      </c>
      <c r="AC186" s="576">
        <v>1404</v>
      </c>
      <c r="AD186" s="576">
        <v>48</v>
      </c>
      <c r="AE186" s="576">
        <v>10583</v>
      </c>
      <c r="AF186" s="576">
        <v>37052</v>
      </c>
      <c r="AG186" s="576">
        <v>16341</v>
      </c>
      <c r="AH186" s="576">
        <v>3571</v>
      </c>
      <c r="AI186" s="576">
        <v>9810</v>
      </c>
      <c r="AJ186" s="576">
        <v>4018</v>
      </c>
      <c r="AK186" s="576">
        <v>0</v>
      </c>
      <c r="AL186" s="576">
        <v>0</v>
      </c>
      <c r="AM186" s="920">
        <v>9343</v>
      </c>
      <c r="AN186" s="576">
        <v>0</v>
      </c>
      <c r="AO186" s="576">
        <v>8269</v>
      </c>
      <c r="AP186" s="576">
        <v>0</v>
      </c>
      <c r="AQ186" s="576">
        <v>1074</v>
      </c>
      <c r="AR186" s="919">
        <v>69671</v>
      </c>
      <c r="AS186" s="920">
        <v>59369</v>
      </c>
      <c r="AT186" s="576">
        <v>12934.3</v>
      </c>
      <c r="AU186" s="576">
        <v>6652</v>
      </c>
      <c r="AV186" s="576">
        <v>10994</v>
      </c>
      <c r="AW186" s="576">
        <v>32324</v>
      </c>
      <c r="AX186" s="576">
        <v>24661</v>
      </c>
      <c r="AY186" s="576">
        <v>4810</v>
      </c>
      <c r="AZ186" s="921">
        <v>1777</v>
      </c>
      <c r="BA186" s="576">
        <v>3747</v>
      </c>
      <c r="BB186" s="576">
        <v>2143</v>
      </c>
      <c r="BC186" s="576">
        <v>5652</v>
      </c>
      <c r="BD186" s="920">
        <v>59369</v>
      </c>
      <c r="BE186" s="577">
        <v>15377</v>
      </c>
      <c r="BF186" s="577">
        <v>7078</v>
      </c>
      <c r="BG186" s="577">
        <v>1109</v>
      </c>
      <c r="BH186" s="577">
        <v>30236</v>
      </c>
      <c r="BI186" s="577">
        <v>1665</v>
      </c>
      <c r="BJ186" s="577">
        <v>173</v>
      </c>
      <c r="BK186" s="577">
        <v>849</v>
      </c>
      <c r="BL186" s="577">
        <v>11069</v>
      </c>
      <c r="BM186" s="920">
        <v>10302</v>
      </c>
      <c r="BN186" s="576">
        <v>9452</v>
      </c>
      <c r="BO186" s="576">
        <v>0</v>
      </c>
      <c r="BP186" s="576">
        <v>850</v>
      </c>
      <c r="BQ186" s="577">
        <v>9</v>
      </c>
      <c r="BR186" s="577">
        <v>9</v>
      </c>
      <c r="BS186" s="577">
        <v>70</v>
      </c>
      <c r="BT186" s="577">
        <v>9760</v>
      </c>
      <c r="BU186" s="577">
        <v>340.69</v>
      </c>
      <c r="BV186" s="577">
        <v>161.05000000000001</v>
      </c>
      <c r="BW186" s="577">
        <v>10.29</v>
      </c>
      <c r="BX186" s="577">
        <v>19.71</v>
      </c>
      <c r="BY186" s="577">
        <v>1.18</v>
      </c>
      <c r="BZ186" s="577">
        <v>0.01</v>
      </c>
      <c r="CA186" s="577">
        <v>0.23</v>
      </c>
      <c r="CB186" s="577">
        <v>0</v>
      </c>
      <c r="CC186" s="577">
        <v>96.67</v>
      </c>
      <c r="CD186" s="577">
        <v>0</v>
      </c>
      <c r="CE186" s="577">
        <v>0</v>
      </c>
      <c r="CF186" s="577">
        <v>29.5</v>
      </c>
      <c r="CG186" s="577">
        <v>20.88</v>
      </c>
      <c r="CH186" s="577">
        <v>0</v>
      </c>
      <c r="CI186" s="577">
        <v>0</v>
      </c>
      <c r="CJ186" s="577">
        <v>0</v>
      </c>
      <c r="CK186" s="577">
        <v>0</v>
      </c>
      <c r="CL186" s="577">
        <v>0</v>
      </c>
      <c r="CM186" s="577">
        <v>1.18</v>
      </c>
      <c r="CN186" s="577">
        <v>10924.55</v>
      </c>
      <c r="CO186" s="577">
        <v>7566.97</v>
      </c>
      <c r="CP186" s="577">
        <v>788.6</v>
      </c>
      <c r="CQ186" s="577">
        <v>1154.3699999999999</v>
      </c>
      <c r="CR186" s="577">
        <v>76.89</v>
      </c>
      <c r="CS186" s="577">
        <v>3.3</v>
      </c>
      <c r="CT186" s="577">
        <v>10.68</v>
      </c>
      <c r="CU186" s="577">
        <v>0</v>
      </c>
      <c r="CV186" s="577">
        <v>1226.6500000000001</v>
      </c>
      <c r="CW186" s="577">
        <v>0</v>
      </c>
      <c r="CX186" s="577">
        <v>0</v>
      </c>
      <c r="CY186" s="577">
        <v>2.2799999999999998</v>
      </c>
      <c r="CZ186" s="577">
        <v>23.53</v>
      </c>
      <c r="DA186" s="577">
        <v>0</v>
      </c>
      <c r="DB186" s="577">
        <v>0</v>
      </c>
      <c r="DC186" s="577">
        <v>0</v>
      </c>
      <c r="DD186" s="577">
        <v>0</v>
      </c>
      <c r="DE186" s="577">
        <v>0</v>
      </c>
      <c r="DF186" s="925">
        <v>71.28</v>
      </c>
    </row>
    <row r="187" spans="1:110">
      <c r="A187" s="954" t="s">
        <v>925</v>
      </c>
      <c r="B187" s="503" t="s">
        <v>926</v>
      </c>
      <c r="C187" s="504" t="s">
        <v>375</v>
      </c>
      <c r="D187" s="483" t="s">
        <v>644</v>
      </c>
      <c r="E187" s="919">
        <v>0</v>
      </c>
      <c r="F187" s="920">
        <v>0</v>
      </c>
      <c r="G187" s="576">
        <v>0</v>
      </c>
      <c r="H187" s="576">
        <v>0</v>
      </c>
      <c r="I187" s="576">
        <v>0</v>
      </c>
      <c r="J187" s="576">
        <v>0</v>
      </c>
      <c r="K187" s="576">
        <v>0</v>
      </c>
      <c r="L187" s="576">
        <v>0</v>
      </c>
      <c r="M187" s="921">
        <v>0</v>
      </c>
      <c r="N187" s="576">
        <v>0</v>
      </c>
      <c r="O187" s="576">
        <v>0</v>
      </c>
      <c r="P187" s="576">
        <v>0</v>
      </c>
      <c r="Q187" s="920">
        <v>0</v>
      </c>
      <c r="R187" s="576">
        <v>0</v>
      </c>
      <c r="S187" s="576">
        <v>0</v>
      </c>
      <c r="T187" s="576">
        <v>0</v>
      </c>
      <c r="U187" s="576">
        <v>0</v>
      </c>
      <c r="V187" s="926">
        <v>0</v>
      </c>
      <c r="W187" s="923">
        <v>0</v>
      </c>
      <c r="X187" s="923">
        <v>0</v>
      </c>
      <c r="Y187" s="576">
        <v>0</v>
      </c>
      <c r="Z187" s="923">
        <v>0</v>
      </c>
      <c r="AA187" s="923">
        <v>0</v>
      </c>
      <c r="AB187" s="576">
        <v>0</v>
      </c>
      <c r="AC187" s="576">
        <v>0</v>
      </c>
      <c r="AD187" s="576">
        <v>0</v>
      </c>
      <c r="AE187" s="576">
        <v>0</v>
      </c>
      <c r="AF187" s="576">
        <v>0</v>
      </c>
      <c r="AG187" s="576">
        <v>0</v>
      </c>
      <c r="AH187" s="576">
        <v>0</v>
      </c>
      <c r="AI187" s="576">
        <v>0</v>
      </c>
      <c r="AJ187" s="576">
        <v>0</v>
      </c>
      <c r="AK187" s="576">
        <v>0</v>
      </c>
      <c r="AL187" s="576">
        <v>0</v>
      </c>
      <c r="AM187" s="920">
        <v>0</v>
      </c>
      <c r="AN187" s="576">
        <v>0</v>
      </c>
      <c r="AO187" s="576">
        <v>0</v>
      </c>
      <c r="AP187" s="576">
        <v>0</v>
      </c>
      <c r="AQ187" s="576">
        <v>0</v>
      </c>
      <c r="AR187" s="919">
        <v>0</v>
      </c>
      <c r="AS187" s="920">
        <v>0</v>
      </c>
      <c r="AT187" s="576">
        <v>0</v>
      </c>
      <c r="AU187" s="576">
        <v>0</v>
      </c>
      <c r="AV187" s="576">
        <v>0</v>
      </c>
      <c r="AW187" s="576">
        <v>0</v>
      </c>
      <c r="AX187" s="576">
        <v>0</v>
      </c>
      <c r="AY187" s="576">
        <v>0</v>
      </c>
      <c r="AZ187" s="921">
        <v>0</v>
      </c>
      <c r="BA187" s="576">
        <v>0</v>
      </c>
      <c r="BB187" s="576">
        <v>0</v>
      </c>
      <c r="BC187" s="576">
        <v>0</v>
      </c>
      <c r="BD187" s="920">
        <v>0</v>
      </c>
      <c r="BE187" s="577">
        <v>0</v>
      </c>
      <c r="BF187" s="577">
        <v>0</v>
      </c>
      <c r="BG187" s="577">
        <v>0</v>
      </c>
      <c r="BH187" s="577">
        <v>0</v>
      </c>
      <c r="BI187" s="577">
        <v>0</v>
      </c>
      <c r="BJ187" s="577">
        <v>0</v>
      </c>
      <c r="BK187" s="577">
        <v>0</v>
      </c>
      <c r="BL187" s="577">
        <v>0</v>
      </c>
      <c r="BM187" s="920">
        <v>0</v>
      </c>
      <c r="BN187" s="576">
        <v>0</v>
      </c>
      <c r="BO187" s="576">
        <v>0</v>
      </c>
      <c r="BP187" s="576">
        <v>0</v>
      </c>
      <c r="BQ187" s="577">
        <v>0</v>
      </c>
      <c r="BR187" s="577">
        <v>0</v>
      </c>
      <c r="BS187" s="577">
        <v>0</v>
      </c>
      <c r="BT187" s="577">
        <v>0</v>
      </c>
      <c r="BU187" s="577">
        <v>0</v>
      </c>
      <c r="BV187" s="577">
        <v>0</v>
      </c>
      <c r="BW187" s="577">
        <v>0</v>
      </c>
      <c r="BX187" s="577">
        <v>0</v>
      </c>
      <c r="BY187" s="577">
        <v>0</v>
      </c>
      <c r="BZ187" s="577">
        <v>0</v>
      </c>
      <c r="CA187" s="577">
        <v>0</v>
      </c>
      <c r="CB187" s="577">
        <v>0</v>
      </c>
      <c r="CC187" s="577">
        <v>0</v>
      </c>
      <c r="CD187" s="577">
        <v>0</v>
      </c>
      <c r="CE187" s="577">
        <v>0</v>
      </c>
      <c r="CF187" s="577">
        <v>0</v>
      </c>
      <c r="CG187" s="577">
        <v>0</v>
      </c>
      <c r="CH187" s="577">
        <v>0</v>
      </c>
      <c r="CI187" s="577">
        <v>0</v>
      </c>
      <c r="CJ187" s="577">
        <v>0</v>
      </c>
      <c r="CK187" s="577">
        <v>0</v>
      </c>
      <c r="CL187" s="577">
        <v>0</v>
      </c>
      <c r="CM187" s="577">
        <v>0</v>
      </c>
      <c r="CN187" s="577">
        <v>0</v>
      </c>
      <c r="CO187" s="577">
        <v>0</v>
      </c>
      <c r="CP187" s="577">
        <v>0</v>
      </c>
      <c r="CQ187" s="577">
        <v>0</v>
      </c>
      <c r="CR187" s="577">
        <v>0</v>
      </c>
      <c r="CS187" s="577">
        <v>0</v>
      </c>
      <c r="CT187" s="577">
        <v>0</v>
      </c>
      <c r="CU187" s="577">
        <v>0</v>
      </c>
      <c r="CV187" s="577">
        <v>0</v>
      </c>
      <c r="CW187" s="577">
        <v>0</v>
      </c>
      <c r="CX187" s="577">
        <v>0</v>
      </c>
      <c r="CY187" s="577">
        <v>0</v>
      </c>
      <c r="CZ187" s="577">
        <v>0</v>
      </c>
      <c r="DA187" s="577">
        <v>0</v>
      </c>
      <c r="DB187" s="577">
        <v>0</v>
      </c>
      <c r="DC187" s="577">
        <v>0</v>
      </c>
      <c r="DD187" s="577">
        <v>0</v>
      </c>
      <c r="DE187" s="577">
        <v>0</v>
      </c>
      <c r="DF187" s="925">
        <v>0</v>
      </c>
    </row>
    <row r="188" spans="1:110">
      <c r="A188" s="954" t="s">
        <v>927</v>
      </c>
      <c r="B188" s="503" t="s">
        <v>928</v>
      </c>
      <c r="C188" s="504" t="s">
        <v>401</v>
      </c>
      <c r="D188" s="483" t="s">
        <v>644</v>
      </c>
      <c r="E188" s="919">
        <v>93068</v>
      </c>
      <c r="F188" s="920">
        <v>74140</v>
      </c>
      <c r="G188" s="576">
        <v>9747.86</v>
      </c>
      <c r="H188" s="576">
        <v>37839</v>
      </c>
      <c r="I188" s="576">
        <v>1673</v>
      </c>
      <c r="J188" s="576">
        <v>31259</v>
      </c>
      <c r="K188" s="576">
        <v>22752</v>
      </c>
      <c r="L188" s="576">
        <v>6885</v>
      </c>
      <c r="M188" s="921">
        <v>142</v>
      </c>
      <c r="N188" s="576">
        <v>1008</v>
      </c>
      <c r="O188" s="576">
        <v>7</v>
      </c>
      <c r="P188" s="576">
        <v>2361</v>
      </c>
      <c r="Q188" s="920">
        <v>74140</v>
      </c>
      <c r="R188" s="576">
        <v>26936</v>
      </c>
      <c r="S188" s="576">
        <v>17006</v>
      </c>
      <c r="T188" s="576">
        <v>8629</v>
      </c>
      <c r="U188" s="576">
        <v>9028.2199999999993</v>
      </c>
      <c r="V188" s="926">
        <v>95.58</v>
      </c>
      <c r="W188" s="923">
        <v>8249</v>
      </c>
      <c r="X188" s="923">
        <v>11679.22</v>
      </c>
      <c r="Y188" s="576">
        <v>70.63</v>
      </c>
      <c r="Z188" s="923">
        <v>3367</v>
      </c>
      <c r="AA188" s="923">
        <v>380</v>
      </c>
      <c r="AB188" s="576">
        <v>8377</v>
      </c>
      <c r="AC188" s="576">
        <v>1440</v>
      </c>
      <c r="AD188" s="576">
        <v>108</v>
      </c>
      <c r="AE188" s="576">
        <v>8382</v>
      </c>
      <c r="AF188" s="576">
        <v>45204</v>
      </c>
      <c r="AG188" s="576">
        <v>21160</v>
      </c>
      <c r="AH188" s="576">
        <v>6693</v>
      </c>
      <c r="AI188" s="576">
        <v>12211</v>
      </c>
      <c r="AJ188" s="576">
        <v>3558</v>
      </c>
      <c r="AK188" s="576">
        <v>0</v>
      </c>
      <c r="AL188" s="576">
        <v>2000</v>
      </c>
      <c r="AM188" s="920">
        <v>18928</v>
      </c>
      <c r="AN188" s="576">
        <v>0</v>
      </c>
      <c r="AO188" s="576">
        <v>14577</v>
      </c>
      <c r="AP188" s="576">
        <v>2000</v>
      </c>
      <c r="AQ188" s="576">
        <v>2351</v>
      </c>
      <c r="AR188" s="919">
        <v>93211</v>
      </c>
      <c r="AS188" s="920">
        <v>74212</v>
      </c>
      <c r="AT188" s="576">
        <v>9757.33</v>
      </c>
      <c r="AU188" s="576">
        <v>7196</v>
      </c>
      <c r="AV188" s="576">
        <v>12014</v>
      </c>
      <c r="AW188" s="576">
        <v>46332</v>
      </c>
      <c r="AX188" s="576">
        <v>30523</v>
      </c>
      <c r="AY188" s="576">
        <v>9290</v>
      </c>
      <c r="AZ188" s="921">
        <v>3134</v>
      </c>
      <c r="BA188" s="576">
        <v>795</v>
      </c>
      <c r="BB188" s="576">
        <v>13</v>
      </c>
      <c r="BC188" s="576">
        <v>7875</v>
      </c>
      <c r="BD188" s="920">
        <v>74212</v>
      </c>
      <c r="BE188" s="577">
        <v>20002</v>
      </c>
      <c r="BF188" s="577">
        <v>9331</v>
      </c>
      <c r="BG188" s="577">
        <v>2415</v>
      </c>
      <c r="BH188" s="577">
        <v>33808</v>
      </c>
      <c r="BI188" s="577">
        <v>1777</v>
      </c>
      <c r="BJ188" s="577">
        <v>302</v>
      </c>
      <c r="BK188" s="577">
        <v>864</v>
      </c>
      <c r="BL188" s="577">
        <v>17459</v>
      </c>
      <c r="BM188" s="920">
        <v>18999</v>
      </c>
      <c r="BN188" s="576">
        <v>15504</v>
      </c>
      <c r="BO188" s="576">
        <v>2000</v>
      </c>
      <c r="BP188" s="576">
        <v>1495</v>
      </c>
      <c r="BQ188" s="577">
        <v>-72</v>
      </c>
      <c r="BR188" s="577">
        <v>-2072</v>
      </c>
      <c r="BS188" s="577">
        <v>170</v>
      </c>
      <c r="BT188" s="577">
        <v>14826</v>
      </c>
      <c r="BU188" s="577">
        <v>709.68</v>
      </c>
      <c r="BV188" s="577">
        <v>298.94</v>
      </c>
      <c r="BW188" s="577">
        <v>45.18</v>
      </c>
      <c r="BX188" s="577">
        <v>71.13</v>
      </c>
      <c r="BY188" s="577">
        <v>12.29</v>
      </c>
      <c r="BZ188" s="577">
        <v>0.27</v>
      </c>
      <c r="CA188" s="577">
        <v>4.2</v>
      </c>
      <c r="CB188" s="577">
        <v>0</v>
      </c>
      <c r="CC188" s="577">
        <v>217.37</v>
      </c>
      <c r="CD188" s="577">
        <v>0</v>
      </c>
      <c r="CE188" s="577">
        <v>34.64</v>
      </c>
      <c r="CF188" s="577">
        <v>0.06</v>
      </c>
      <c r="CG188" s="577">
        <v>0</v>
      </c>
      <c r="CH188" s="577">
        <v>0</v>
      </c>
      <c r="CI188" s="577">
        <v>0</v>
      </c>
      <c r="CJ188" s="577">
        <v>0</v>
      </c>
      <c r="CK188" s="577">
        <v>0</v>
      </c>
      <c r="CL188" s="577">
        <v>0</v>
      </c>
      <c r="CM188" s="577">
        <v>25.6</v>
      </c>
      <c r="CN188" s="577">
        <v>21233.919999999998</v>
      </c>
      <c r="CO188" s="577">
        <v>11279.22</v>
      </c>
      <c r="CP188" s="577">
        <v>3501.65</v>
      </c>
      <c r="CQ188" s="577">
        <v>2817.64</v>
      </c>
      <c r="CR188" s="577">
        <v>602.23</v>
      </c>
      <c r="CS188" s="577">
        <v>192.82</v>
      </c>
      <c r="CT188" s="577">
        <v>182.03</v>
      </c>
      <c r="CU188" s="577">
        <v>0</v>
      </c>
      <c r="CV188" s="577">
        <v>1823.91</v>
      </c>
      <c r="CW188" s="577">
        <v>0</v>
      </c>
      <c r="CX188" s="577">
        <v>246.31</v>
      </c>
      <c r="CY188" s="577">
        <v>0.7</v>
      </c>
      <c r="CZ188" s="577">
        <v>0</v>
      </c>
      <c r="DA188" s="577">
        <v>0</v>
      </c>
      <c r="DB188" s="577">
        <v>0</v>
      </c>
      <c r="DC188" s="577">
        <v>0</v>
      </c>
      <c r="DD188" s="577">
        <v>0</v>
      </c>
      <c r="DE188" s="577">
        <v>0</v>
      </c>
      <c r="DF188" s="925">
        <v>587.41999999999996</v>
      </c>
    </row>
    <row r="189" spans="1:110">
      <c r="A189" s="954" t="s">
        <v>931</v>
      </c>
      <c r="B189" s="503" t="s">
        <v>932</v>
      </c>
      <c r="C189" s="504" t="s">
        <v>381</v>
      </c>
      <c r="D189" s="483" t="s">
        <v>644</v>
      </c>
      <c r="E189" s="919">
        <v>99171</v>
      </c>
      <c r="F189" s="920">
        <v>85646</v>
      </c>
      <c r="G189" s="576">
        <v>11421.14</v>
      </c>
      <c r="H189" s="576">
        <v>33673</v>
      </c>
      <c r="I189" s="576">
        <v>5029</v>
      </c>
      <c r="J189" s="576">
        <v>41194</v>
      </c>
      <c r="K189" s="576">
        <v>26570</v>
      </c>
      <c r="L189" s="576">
        <v>11748</v>
      </c>
      <c r="M189" s="921">
        <v>943</v>
      </c>
      <c r="N189" s="576">
        <v>5307</v>
      </c>
      <c r="O189" s="576">
        <v>3320</v>
      </c>
      <c r="P189" s="576">
        <v>443</v>
      </c>
      <c r="Q189" s="920">
        <v>85646</v>
      </c>
      <c r="R189" s="576">
        <v>23158</v>
      </c>
      <c r="S189" s="576">
        <v>8689</v>
      </c>
      <c r="T189" s="576">
        <v>5918</v>
      </c>
      <c r="U189" s="576">
        <v>7269.59</v>
      </c>
      <c r="V189" s="926">
        <v>81.41</v>
      </c>
      <c r="W189" s="923">
        <v>5511</v>
      </c>
      <c r="X189" s="923">
        <v>8496.59</v>
      </c>
      <c r="Y189" s="576">
        <v>64.86</v>
      </c>
      <c r="Z189" s="923">
        <v>3560</v>
      </c>
      <c r="AA189" s="923">
        <v>407</v>
      </c>
      <c r="AB189" s="576">
        <v>2771</v>
      </c>
      <c r="AC189" s="576">
        <v>1453</v>
      </c>
      <c r="AD189" s="576">
        <v>175</v>
      </c>
      <c r="AE189" s="576">
        <v>12841</v>
      </c>
      <c r="AF189" s="576">
        <v>62488</v>
      </c>
      <c r="AG189" s="576">
        <v>24218</v>
      </c>
      <c r="AH189" s="576">
        <v>11562</v>
      </c>
      <c r="AI189" s="576">
        <v>15249</v>
      </c>
      <c r="AJ189" s="576">
        <v>5708</v>
      </c>
      <c r="AK189" s="576">
        <v>0</v>
      </c>
      <c r="AL189" s="576">
        <v>0</v>
      </c>
      <c r="AM189" s="920">
        <v>13525</v>
      </c>
      <c r="AN189" s="576">
        <v>0</v>
      </c>
      <c r="AO189" s="576">
        <v>9657</v>
      </c>
      <c r="AP189" s="576">
        <v>2650</v>
      </c>
      <c r="AQ189" s="576">
        <v>1218</v>
      </c>
      <c r="AR189" s="919">
        <v>93974</v>
      </c>
      <c r="AS189" s="920">
        <v>85510</v>
      </c>
      <c r="AT189" s="576">
        <v>11403</v>
      </c>
      <c r="AU189" s="576">
        <v>6676</v>
      </c>
      <c r="AV189" s="576">
        <v>11181</v>
      </c>
      <c r="AW189" s="576">
        <v>54601</v>
      </c>
      <c r="AX189" s="576">
        <v>32535</v>
      </c>
      <c r="AY189" s="576">
        <v>15186</v>
      </c>
      <c r="AZ189" s="921">
        <v>3787</v>
      </c>
      <c r="BA189" s="576">
        <v>5300</v>
      </c>
      <c r="BB189" s="576">
        <v>2822</v>
      </c>
      <c r="BC189" s="576">
        <v>7752</v>
      </c>
      <c r="BD189" s="920">
        <v>85510</v>
      </c>
      <c r="BE189" s="577">
        <v>30427</v>
      </c>
      <c r="BF189" s="577">
        <v>13423</v>
      </c>
      <c r="BG189" s="577">
        <v>2090</v>
      </c>
      <c r="BH189" s="577">
        <v>28358</v>
      </c>
      <c r="BI189" s="577">
        <v>807</v>
      </c>
      <c r="BJ189" s="577">
        <v>432</v>
      </c>
      <c r="BK189" s="577">
        <v>674</v>
      </c>
      <c r="BL189" s="577">
        <v>24812</v>
      </c>
      <c r="BM189" s="920">
        <v>8464</v>
      </c>
      <c r="BN189" s="576">
        <v>4653</v>
      </c>
      <c r="BO189" s="576">
        <v>1850</v>
      </c>
      <c r="BP189" s="576">
        <v>1961</v>
      </c>
      <c r="BQ189" s="577">
        <v>136</v>
      </c>
      <c r="BR189" s="577">
        <v>136</v>
      </c>
      <c r="BS189" s="577">
        <v>-8601</v>
      </c>
      <c r="BT189" s="577">
        <v>4205</v>
      </c>
      <c r="BU189" s="577">
        <v>326.23</v>
      </c>
      <c r="BV189" s="577">
        <v>218.94</v>
      </c>
      <c r="BW189" s="577">
        <v>19.989999999999998</v>
      </c>
      <c r="BX189" s="577">
        <v>11.85</v>
      </c>
      <c r="BY189" s="577">
        <v>2.29</v>
      </c>
      <c r="BZ189" s="577">
        <v>0.11</v>
      </c>
      <c r="CA189" s="577">
        <v>0</v>
      </c>
      <c r="CB189" s="577">
        <v>0</v>
      </c>
      <c r="CC189" s="577">
        <v>47.01</v>
      </c>
      <c r="CD189" s="577">
        <v>0</v>
      </c>
      <c r="CE189" s="577">
        <v>0</v>
      </c>
      <c r="CF189" s="577">
        <v>0</v>
      </c>
      <c r="CG189" s="577">
        <v>0</v>
      </c>
      <c r="CH189" s="577">
        <v>0</v>
      </c>
      <c r="CI189" s="577">
        <v>26.04</v>
      </c>
      <c r="CJ189" s="577">
        <v>0</v>
      </c>
      <c r="CK189" s="577">
        <v>0</v>
      </c>
      <c r="CL189" s="577">
        <v>0</v>
      </c>
      <c r="CM189" s="577">
        <v>0</v>
      </c>
      <c r="CN189" s="577">
        <v>11416.64</v>
      </c>
      <c r="CO189" s="577">
        <v>7985.59</v>
      </c>
      <c r="CP189" s="577">
        <v>1521.15</v>
      </c>
      <c r="CQ189" s="577">
        <v>561.32000000000005</v>
      </c>
      <c r="CR189" s="577">
        <v>121.45</v>
      </c>
      <c r="CS189" s="577">
        <v>61.06</v>
      </c>
      <c r="CT189" s="577">
        <v>0</v>
      </c>
      <c r="CU189" s="577">
        <v>0</v>
      </c>
      <c r="CV189" s="577">
        <v>818.46</v>
      </c>
      <c r="CW189" s="577">
        <v>0</v>
      </c>
      <c r="CX189" s="577">
        <v>0</v>
      </c>
      <c r="CY189" s="577">
        <v>0</v>
      </c>
      <c r="CZ189" s="577">
        <v>0</v>
      </c>
      <c r="DA189" s="577">
        <v>0</v>
      </c>
      <c r="DB189" s="577">
        <v>347.61</v>
      </c>
      <c r="DC189" s="577">
        <v>0</v>
      </c>
      <c r="DD189" s="577">
        <v>0</v>
      </c>
      <c r="DE189" s="577">
        <v>0</v>
      </c>
      <c r="DF189" s="925">
        <v>0</v>
      </c>
    </row>
    <row r="190" spans="1:110">
      <c r="A190" s="954" t="s">
        <v>934</v>
      </c>
      <c r="B190" s="503" t="s">
        <v>935</v>
      </c>
      <c r="C190" s="504" t="s">
        <v>346</v>
      </c>
      <c r="D190" s="483" t="s">
        <v>644</v>
      </c>
      <c r="E190" s="919">
        <v>141924</v>
      </c>
      <c r="F190" s="920">
        <v>120259</v>
      </c>
      <c r="G190" s="576">
        <v>6493.7</v>
      </c>
      <c r="H190" s="576">
        <v>78499</v>
      </c>
      <c r="I190" s="576">
        <v>5938</v>
      </c>
      <c r="J190" s="576">
        <v>29998</v>
      </c>
      <c r="K190" s="576">
        <v>15471</v>
      </c>
      <c r="L190" s="576">
        <v>14461</v>
      </c>
      <c r="M190" s="921">
        <v>66</v>
      </c>
      <c r="N190" s="576">
        <v>1782</v>
      </c>
      <c r="O190" s="576">
        <v>24</v>
      </c>
      <c r="P190" s="576">
        <v>4042</v>
      </c>
      <c r="Q190" s="920">
        <v>120259</v>
      </c>
      <c r="R190" s="576">
        <v>91041</v>
      </c>
      <c r="S190" s="576">
        <v>61796</v>
      </c>
      <c r="T190" s="576">
        <v>34848</v>
      </c>
      <c r="U190" s="576">
        <v>38482</v>
      </c>
      <c r="V190" s="926">
        <v>90.56</v>
      </c>
      <c r="W190" s="923">
        <v>33952</v>
      </c>
      <c r="X190" s="923">
        <v>42843</v>
      </c>
      <c r="Y190" s="576">
        <v>79.25</v>
      </c>
      <c r="Z190" s="923">
        <v>7032</v>
      </c>
      <c r="AA190" s="923">
        <v>896</v>
      </c>
      <c r="AB190" s="576">
        <v>26948</v>
      </c>
      <c r="AC190" s="576">
        <v>820</v>
      </c>
      <c r="AD190" s="576">
        <v>366</v>
      </c>
      <c r="AE190" s="576">
        <v>28059</v>
      </c>
      <c r="AF190" s="576">
        <v>29218</v>
      </c>
      <c r="AG190" s="576">
        <v>13629</v>
      </c>
      <c r="AH190" s="576">
        <v>14095</v>
      </c>
      <c r="AI190" s="576">
        <v>0</v>
      </c>
      <c r="AJ190" s="576">
        <v>24</v>
      </c>
      <c r="AK190" s="576">
        <v>0</v>
      </c>
      <c r="AL190" s="576">
        <v>0</v>
      </c>
      <c r="AM190" s="920">
        <v>21665</v>
      </c>
      <c r="AN190" s="576">
        <v>699</v>
      </c>
      <c r="AO190" s="576">
        <v>9117</v>
      </c>
      <c r="AP190" s="576">
        <v>2250</v>
      </c>
      <c r="AQ190" s="576">
        <v>9599</v>
      </c>
      <c r="AR190" s="919">
        <v>142746</v>
      </c>
      <c r="AS190" s="920">
        <v>120215</v>
      </c>
      <c r="AT190" s="576">
        <v>6491.32</v>
      </c>
      <c r="AU190" s="576">
        <v>13832</v>
      </c>
      <c r="AV190" s="576">
        <v>27377</v>
      </c>
      <c r="AW190" s="576">
        <v>53417</v>
      </c>
      <c r="AX190" s="576">
        <v>27619</v>
      </c>
      <c r="AY190" s="576">
        <v>19278</v>
      </c>
      <c r="AZ190" s="921">
        <v>5226</v>
      </c>
      <c r="BA190" s="576">
        <v>940</v>
      </c>
      <c r="BB190" s="576">
        <v>81</v>
      </c>
      <c r="BC190" s="576">
        <v>24649</v>
      </c>
      <c r="BD190" s="920">
        <v>120215</v>
      </c>
      <c r="BE190" s="577">
        <v>43499</v>
      </c>
      <c r="BF190" s="577">
        <v>13747</v>
      </c>
      <c r="BG190" s="577">
        <v>3883</v>
      </c>
      <c r="BH190" s="577">
        <v>23391</v>
      </c>
      <c r="BI190" s="577">
        <v>3326</v>
      </c>
      <c r="BJ190" s="577">
        <v>462</v>
      </c>
      <c r="BK190" s="577">
        <v>1431</v>
      </c>
      <c r="BL190" s="577">
        <v>48106</v>
      </c>
      <c r="BM190" s="920">
        <v>22531</v>
      </c>
      <c r="BN190" s="576">
        <v>21527</v>
      </c>
      <c r="BO190" s="576">
        <v>0</v>
      </c>
      <c r="BP190" s="576">
        <v>1004</v>
      </c>
      <c r="BQ190" s="577">
        <v>44</v>
      </c>
      <c r="BR190" s="577">
        <v>44</v>
      </c>
      <c r="BS190" s="577">
        <v>-11835</v>
      </c>
      <c r="BT190" s="577">
        <v>29342</v>
      </c>
      <c r="BU190" s="577">
        <v>1335.88</v>
      </c>
      <c r="BV190" s="577">
        <v>850.34</v>
      </c>
      <c r="BW190" s="577">
        <v>32.020000000000003</v>
      </c>
      <c r="BX190" s="577">
        <v>0</v>
      </c>
      <c r="BY190" s="577">
        <v>3.8</v>
      </c>
      <c r="BZ190" s="577">
        <v>1.19</v>
      </c>
      <c r="CA190" s="577">
        <v>0.2</v>
      </c>
      <c r="CB190" s="577">
        <v>0</v>
      </c>
      <c r="CC190" s="577">
        <v>402.77</v>
      </c>
      <c r="CD190" s="577">
        <v>0</v>
      </c>
      <c r="CE190" s="577">
        <v>0</v>
      </c>
      <c r="CF190" s="577">
        <v>0.06</v>
      </c>
      <c r="CG190" s="577">
        <v>0</v>
      </c>
      <c r="CH190" s="577">
        <v>0</v>
      </c>
      <c r="CI190" s="577">
        <v>0</v>
      </c>
      <c r="CJ190" s="577">
        <v>0</v>
      </c>
      <c r="CK190" s="577">
        <v>0</v>
      </c>
      <c r="CL190" s="577">
        <v>0</v>
      </c>
      <c r="CM190" s="577">
        <v>45.5</v>
      </c>
      <c r="CN190" s="577">
        <v>78315</v>
      </c>
      <c r="CO190" s="577">
        <v>41955</v>
      </c>
      <c r="CP190" s="577">
        <v>7214</v>
      </c>
      <c r="CQ190" s="577">
        <v>0</v>
      </c>
      <c r="CR190" s="577">
        <v>513</v>
      </c>
      <c r="CS190" s="577">
        <v>1504</v>
      </c>
      <c r="CT190" s="577">
        <v>15</v>
      </c>
      <c r="CU190" s="577">
        <v>0</v>
      </c>
      <c r="CV190" s="577">
        <v>22572</v>
      </c>
      <c r="CW190" s="577">
        <v>0</v>
      </c>
      <c r="CX190" s="577">
        <v>0</v>
      </c>
      <c r="CY190" s="577">
        <v>5</v>
      </c>
      <c r="CZ190" s="577">
        <v>0</v>
      </c>
      <c r="DA190" s="577">
        <v>0</v>
      </c>
      <c r="DB190" s="577">
        <v>0</v>
      </c>
      <c r="DC190" s="577">
        <v>0</v>
      </c>
      <c r="DD190" s="577">
        <v>0</v>
      </c>
      <c r="DE190" s="577">
        <v>0</v>
      </c>
      <c r="DF190" s="925">
        <v>4537</v>
      </c>
    </row>
    <row r="191" spans="1:110">
      <c r="A191" s="954" t="s">
        <v>937</v>
      </c>
      <c r="B191" s="503" t="s">
        <v>938</v>
      </c>
      <c r="C191" s="504" t="s">
        <v>406</v>
      </c>
      <c r="D191" s="483" t="s">
        <v>644</v>
      </c>
      <c r="E191" s="919">
        <v>86847</v>
      </c>
      <c r="F191" s="920">
        <v>49257</v>
      </c>
      <c r="G191" s="576">
        <v>7612.12</v>
      </c>
      <c r="H191" s="576">
        <v>23214</v>
      </c>
      <c r="I191" s="576">
        <v>1768</v>
      </c>
      <c r="J191" s="576">
        <v>18082</v>
      </c>
      <c r="K191" s="576">
        <v>10264</v>
      </c>
      <c r="L191" s="576">
        <v>6500</v>
      </c>
      <c r="M191" s="921">
        <v>847</v>
      </c>
      <c r="N191" s="576">
        <v>4775</v>
      </c>
      <c r="O191" s="576">
        <v>3752</v>
      </c>
      <c r="P191" s="576">
        <v>1418</v>
      </c>
      <c r="Q191" s="920">
        <v>49257</v>
      </c>
      <c r="R191" s="576">
        <v>17236</v>
      </c>
      <c r="S191" s="576">
        <v>7850</v>
      </c>
      <c r="T191" s="576">
        <v>6472</v>
      </c>
      <c r="U191" s="576">
        <v>7919.79</v>
      </c>
      <c r="V191" s="926">
        <v>81.72</v>
      </c>
      <c r="W191" s="923">
        <v>6098</v>
      </c>
      <c r="X191" s="923">
        <v>8411.7900000000009</v>
      </c>
      <c r="Y191" s="576">
        <v>72.489999999999995</v>
      </c>
      <c r="Z191" s="923">
        <v>1736</v>
      </c>
      <c r="AA191" s="923">
        <v>374</v>
      </c>
      <c r="AB191" s="576">
        <v>1378</v>
      </c>
      <c r="AC191" s="576">
        <v>154</v>
      </c>
      <c r="AD191" s="576">
        <v>262</v>
      </c>
      <c r="AE191" s="576">
        <v>8970</v>
      </c>
      <c r="AF191" s="576">
        <v>30712</v>
      </c>
      <c r="AG191" s="576">
        <v>9589</v>
      </c>
      <c r="AH191" s="576">
        <v>5631</v>
      </c>
      <c r="AI191" s="576">
        <v>11265</v>
      </c>
      <c r="AJ191" s="576">
        <v>2228</v>
      </c>
      <c r="AK191" s="576">
        <v>0</v>
      </c>
      <c r="AL191" s="576">
        <v>1309</v>
      </c>
      <c r="AM191" s="920">
        <v>37590</v>
      </c>
      <c r="AN191" s="576">
        <v>2800</v>
      </c>
      <c r="AO191" s="576">
        <v>12288</v>
      </c>
      <c r="AP191" s="576">
        <v>4000</v>
      </c>
      <c r="AQ191" s="576">
        <v>18502</v>
      </c>
      <c r="AR191" s="919">
        <v>76790</v>
      </c>
      <c r="AS191" s="920">
        <v>49238</v>
      </c>
      <c r="AT191" s="576">
        <v>7609.19</v>
      </c>
      <c r="AU191" s="576">
        <v>7760</v>
      </c>
      <c r="AV191" s="576">
        <v>7261</v>
      </c>
      <c r="AW191" s="576">
        <v>26846</v>
      </c>
      <c r="AX191" s="576">
        <v>12836</v>
      </c>
      <c r="AY191" s="576">
        <v>9083</v>
      </c>
      <c r="AZ191" s="921">
        <v>2899</v>
      </c>
      <c r="BA191" s="576">
        <v>4415</v>
      </c>
      <c r="BB191" s="576">
        <v>1861</v>
      </c>
      <c r="BC191" s="576">
        <v>2956</v>
      </c>
      <c r="BD191" s="920">
        <v>49238</v>
      </c>
      <c r="BE191" s="577">
        <v>13761</v>
      </c>
      <c r="BF191" s="577">
        <v>3604</v>
      </c>
      <c r="BG191" s="577">
        <v>2579</v>
      </c>
      <c r="BH191" s="577">
        <v>20413</v>
      </c>
      <c r="BI191" s="577">
        <v>550</v>
      </c>
      <c r="BJ191" s="577">
        <v>262</v>
      </c>
      <c r="BK191" s="577">
        <v>980</v>
      </c>
      <c r="BL191" s="577">
        <v>13272</v>
      </c>
      <c r="BM191" s="920">
        <v>27552</v>
      </c>
      <c r="BN191" s="576">
        <v>22502</v>
      </c>
      <c r="BO191" s="576">
        <v>4000</v>
      </c>
      <c r="BP191" s="576">
        <v>1050</v>
      </c>
      <c r="BQ191" s="577">
        <v>19</v>
      </c>
      <c r="BR191" s="577">
        <v>-1290</v>
      </c>
      <c r="BS191" s="577">
        <v>-2087</v>
      </c>
      <c r="BT191" s="577">
        <v>6438</v>
      </c>
      <c r="BU191" s="577">
        <v>180.9</v>
      </c>
      <c r="BV191" s="577">
        <v>173.25</v>
      </c>
      <c r="BW191" s="577">
        <v>7.65</v>
      </c>
      <c r="BX191" s="577">
        <v>0</v>
      </c>
      <c r="BY191" s="577">
        <v>0</v>
      </c>
      <c r="BZ191" s="577">
        <v>0</v>
      </c>
      <c r="CA191" s="577">
        <v>0</v>
      </c>
      <c r="CB191" s="577">
        <v>0</v>
      </c>
      <c r="CC191" s="577">
        <v>0</v>
      </c>
      <c r="CD191" s="577">
        <v>0</v>
      </c>
      <c r="CE191" s="577">
        <v>0</v>
      </c>
      <c r="CF191" s="577">
        <v>0</v>
      </c>
      <c r="CG191" s="577">
        <v>0</v>
      </c>
      <c r="CH191" s="577">
        <v>0</v>
      </c>
      <c r="CI191" s="577">
        <v>0</v>
      </c>
      <c r="CJ191" s="577">
        <v>0</v>
      </c>
      <c r="CK191" s="577">
        <v>0</v>
      </c>
      <c r="CL191" s="577">
        <v>0</v>
      </c>
      <c r="CM191" s="577">
        <v>0</v>
      </c>
      <c r="CN191" s="577">
        <v>9115</v>
      </c>
      <c r="CO191" s="577">
        <v>8432.7900000000009</v>
      </c>
      <c r="CP191" s="577">
        <v>682.21</v>
      </c>
      <c r="CQ191" s="577">
        <v>0</v>
      </c>
      <c r="CR191" s="577">
        <v>0</v>
      </c>
      <c r="CS191" s="577">
        <v>0</v>
      </c>
      <c r="CT191" s="577">
        <v>0</v>
      </c>
      <c r="CU191" s="577">
        <v>0</v>
      </c>
      <c r="CV191" s="577">
        <v>0</v>
      </c>
      <c r="CW191" s="577">
        <v>0</v>
      </c>
      <c r="CX191" s="577">
        <v>0</v>
      </c>
      <c r="CY191" s="577">
        <v>0</v>
      </c>
      <c r="CZ191" s="577">
        <v>0</v>
      </c>
      <c r="DA191" s="577">
        <v>0</v>
      </c>
      <c r="DB191" s="577">
        <v>0</v>
      </c>
      <c r="DC191" s="577">
        <v>0</v>
      </c>
      <c r="DD191" s="577">
        <v>0</v>
      </c>
      <c r="DE191" s="577">
        <v>0</v>
      </c>
      <c r="DF191" s="925">
        <v>0</v>
      </c>
    </row>
    <row r="192" spans="1:110">
      <c r="A192" s="954" t="s">
        <v>939</v>
      </c>
      <c r="B192" s="503" t="s">
        <v>940</v>
      </c>
      <c r="C192" s="504" t="s">
        <v>375</v>
      </c>
      <c r="D192" s="483" t="s">
        <v>644</v>
      </c>
      <c r="E192" s="919">
        <v>102348</v>
      </c>
      <c r="F192" s="920">
        <v>86930</v>
      </c>
      <c r="G192" s="576">
        <v>7866.36</v>
      </c>
      <c r="H192" s="576">
        <v>56190</v>
      </c>
      <c r="I192" s="576">
        <v>951</v>
      </c>
      <c r="J192" s="576">
        <v>26193</v>
      </c>
      <c r="K192" s="576">
        <v>14468</v>
      </c>
      <c r="L192" s="576">
        <v>10396</v>
      </c>
      <c r="M192" s="921">
        <v>1299</v>
      </c>
      <c r="N192" s="576">
        <v>2788</v>
      </c>
      <c r="O192" s="576">
        <v>17</v>
      </c>
      <c r="P192" s="576">
        <v>808</v>
      </c>
      <c r="Q192" s="920">
        <v>86930</v>
      </c>
      <c r="R192" s="576">
        <v>58954</v>
      </c>
      <c r="S192" s="576">
        <v>44169</v>
      </c>
      <c r="T192" s="576">
        <v>12953</v>
      </c>
      <c r="U192" s="576">
        <v>15377.61</v>
      </c>
      <c r="V192" s="926">
        <v>84.23</v>
      </c>
      <c r="W192" s="923">
        <v>12299</v>
      </c>
      <c r="X192" s="923">
        <v>17090.61</v>
      </c>
      <c r="Y192" s="576">
        <v>71.959999999999994</v>
      </c>
      <c r="Z192" s="923">
        <v>4275</v>
      </c>
      <c r="AA192" s="923">
        <v>654</v>
      </c>
      <c r="AB192" s="576">
        <v>31216</v>
      </c>
      <c r="AC192" s="576">
        <v>608</v>
      </c>
      <c r="AD192" s="576">
        <v>93</v>
      </c>
      <c r="AE192" s="576">
        <v>14084</v>
      </c>
      <c r="AF192" s="576">
        <v>27976</v>
      </c>
      <c r="AG192" s="576">
        <v>14352</v>
      </c>
      <c r="AH192" s="576">
        <v>10121</v>
      </c>
      <c r="AI192" s="576">
        <v>1038</v>
      </c>
      <c r="AJ192" s="576">
        <v>53</v>
      </c>
      <c r="AK192" s="576">
        <v>0</v>
      </c>
      <c r="AL192" s="576">
        <v>0</v>
      </c>
      <c r="AM192" s="920">
        <v>15418</v>
      </c>
      <c r="AN192" s="576">
        <v>0</v>
      </c>
      <c r="AO192" s="576">
        <v>1220</v>
      </c>
      <c r="AP192" s="576">
        <v>7501</v>
      </c>
      <c r="AQ192" s="576">
        <v>6697</v>
      </c>
      <c r="AR192" s="919">
        <v>94131</v>
      </c>
      <c r="AS192" s="920">
        <v>86231</v>
      </c>
      <c r="AT192" s="576">
        <v>7803.11</v>
      </c>
      <c r="AU192" s="576">
        <v>11622</v>
      </c>
      <c r="AV192" s="576">
        <v>18153</v>
      </c>
      <c r="AW192" s="576">
        <v>42179</v>
      </c>
      <c r="AX192" s="576">
        <v>23298</v>
      </c>
      <c r="AY192" s="576">
        <v>14294</v>
      </c>
      <c r="AZ192" s="921">
        <v>3495</v>
      </c>
      <c r="BA192" s="576">
        <v>2695</v>
      </c>
      <c r="BB192" s="576">
        <v>0</v>
      </c>
      <c r="BC192" s="576">
        <v>11582</v>
      </c>
      <c r="BD192" s="920">
        <v>86231</v>
      </c>
      <c r="BE192" s="577">
        <v>27638</v>
      </c>
      <c r="BF192" s="577">
        <v>9179</v>
      </c>
      <c r="BG192" s="577">
        <v>2550</v>
      </c>
      <c r="BH192" s="577">
        <v>27015</v>
      </c>
      <c r="BI192" s="577">
        <v>3606</v>
      </c>
      <c r="BJ192" s="577">
        <v>209</v>
      </c>
      <c r="BK192" s="577">
        <v>490</v>
      </c>
      <c r="BL192" s="577">
        <v>27273</v>
      </c>
      <c r="BM192" s="920">
        <v>7900</v>
      </c>
      <c r="BN192" s="576">
        <v>7424</v>
      </c>
      <c r="BO192" s="576">
        <v>0</v>
      </c>
      <c r="BP192" s="576">
        <v>476</v>
      </c>
      <c r="BQ192" s="577">
        <v>699</v>
      </c>
      <c r="BR192" s="577">
        <v>699</v>
      </c>
      <c r="BS192" s="577">
        <v>1625</v>
      </c>
      <c r="BT192" s="577">
        <v>24425</v>
      </c>
      <c r="BU192" s="577">
        <v>942.72</v>
      </c>
      <c r="BV192" s="577">
        <v>373.95</v>
      </c>
      <c r="BW192" s="577">
        <v>139.44</v>
      </c>
      <c r="BX192" s="577">
        <v>8.61</v>
      </c>
      <c r="BY192" s="577">
        <v>26.71</v>
      </c>
      <c r="BZ192" s="577">
        <v>0.21</v>
      </c>
      <c r="CA192" s="577">
        <v>0</v>
      </c>
      <c r="CB192" s="577">
        <v>144.75</v>
      </c>
      <c r="CC192" s="577">
        <v>78.86</v>
      </c>
      <c r="CD192" s="577">
        <v>0</v>
      </c>
      <c r="CE192" s="577">
        <v>0</v>
      </c>
      <c r="CF192" s="577">
        <v>169.02</v>
      </c>
      <c r="CG192" s="577">
        <v>1.17</v>
      </c>
      <c r="CH192" s="577">
        <v>0</v>
      </c>
      <c r="CI192" s="577">
        <v>0</v>
      </c>
      <c r="CJ192" s="577">
        <v>0</v>
      </c>
      <c r="CK192" s="577">
        <v>0</v>
      </c>
      <c r="CL192" s="577">
        <v>0</v>
      </c>
      <c r="CM192" s="577">
        <v>0</v>
      </c>
      <c r="CN192" s="577">
        <v>51319.27</v>
      </c>
      <c r="CO192" s="577">
        <v>17205.61</v>
      </c>
      <c r="CP192" s="577">
        <v>23731.29</v>
      </c>
      <c r="CQ192" s="577">
        <v>1244.07</v>
      </c>
      <c r="CR192" s="577">
        <v>3181.8</v>
      </c>
      <c r="CS192" s="577">
        <v>252.9</v>
      </c>
      <c r="CT192" s="577">
        <v>0</v>
      </c>
      <c r="CU192" s="577">
        <v>2775</v>
      </c>
      <c r="CV192" s="577">
        <v>2860.66</v>
      </c>
      <c r="CW192" s="577">
        <v>0</v>
      </c>
      <c r="CX192" s="577">
        <v>0</v>
      </c>
      <c r="CY192" s="577">
        <v>12.19</v>
      </c>
      <c r="CZ192" s="577">
        <v>55.75</v>
      </c>
      <c r="DA192" s="577">
        <v>0</v>
      </c>
      <c r="DB192" s="577">
        <v>0</v>
      </c>
      <c r="DC192" s="577">
        <v>0</v>
      </c>
      <c r="DD192" s="577">
        <v>0</v>
      </c>
      <c r="DE192" s="577">
        <v>0</v>
      </c>
      <c r="DF192" s="925">
        <v>0</v>
      </c>
    </row>
    <row r="193" spans="1:110">
      <c r="A193" s="954" t="s">
        <v>941</v>
      </c>
      <c r="B193" s="503" t="s">
        <v>942</v>
      </c>
      <c r="C193" s="504" t="s">
        <v>381</v>
      </c>
      <c r="D193" s="483" t="s">
        <v>644</v>
      </c>
      <c r="E193" s="919">
        <v>133046</v>
      </c>
      <c r="F193" s="920">
        <v>109158</v>
      </c>
      <c r="G193" s="576">
        <v>11296.95</v>
      </c>
      <c r="H193" s="576">
        <v>39120</v>
      </c>
      <c r="I193" s="576">
        <v>9095</v>
      </c>
      <c r="J193" s="576">
        <v>59402</v>
      </c>
      <c r="K193" s="576">
        <v>50939</v>
      </c>
      <c r="L193" s="576">
        <v>8083</v>
      </c>
      <c r="M193" s="921">
        <v>358</v>
      </c>
      <c r="N193" s="576">
        <v>1062</v>
      </c>
      <c r="O193" s="576">
        <v>1</v>
      </c>
      <c r="P193" s="576">
        <v>479</v>
      </c>
      <c r="Q193" s="920">
        <v>109158</v>
      </c>
      <c r="R193" s="576">
        <v>38290</v>
      </c>
      <c r="S193" s="576">
        <v>17210</v>
      </c>
      <c r="T193" s="576">
        <v>13375</v>
      </c>
      <c r="U193" s="576">
        <v>15411</v>
      </c>
      <c r="V193" s="926">
        <v>86.79</v>
      </c>
      <c r="W193" s="923">
        <v>12872</v>
      </c>
      <c r="X193" s="923">
        <v>16697</v>
      </c>
      <c r="Y193" s="576">
        <v>77.09</v>
      </c>
      <c r="Z193" s="923">
        <v>2429</v>
      </c>
      <c r="AA193" s="923">
        <v>503</v>
      </c>
      <c r="AB193" s="576">
        <v>3835</v>
      </c>
      <c r="AC193" s="576">
        <v>9152</v>
      </c>
      <c r="AD193" s="576">
        <v>134</v>
      </c>
      <c r="AE193" s="576">
        <v>11794</v>
      </c>
      <c r="AF193" s="576">
        <v>70868</v>
      </c>
      <c r="AG193" s="576">
        <v>37318</v>
      </c>
      <c r="AH193" s="576">
        <v>8104</v>
      </c>
      <c r="AI193" s="576">
        <v>12473</v>
      </c>
      <c r="AJ193" s="576">
        <v>6768</v>
      </c>
      <c r="AK193" s="576">
        <v>0</v>
      </c>
      <c r="AL193" s="576">
        <v>0</v>
      </c>
      <c r="AM193" s="920">
        <v>23888</v>
      </c>
      <c r="AN193" s="576">
        <v>0</v>
      </c>
      <c r="AO193" s="576">
        <v>14731</v>
      </c>
      <c r="AP193" s="576">
        <v>4370</v>
      </c>
      <c r="AQ193" s="576">
        <v>4787</v>
      </c>
      <c r="AR193" s="919">
        <v>131859</v>
      </c>
      <c r="AS193" s="920">
        <v>109336</v>
      </c>
      <c r="AT193" s="576">
        <v>11315.37</v>
      </c>
      <c r="AU193" s="576">
        <v>8947</v>
      </c>
      <c r="AV193" s="576">
        <v>16198</v>
      </c>
      <c r="AW193" s="576">
        <v>72901</v>
      </c>
      <c r="AX193" s="576">
        <v>59415</v>
      </c>
      <c r="AY193" s="576">
        <v>10736</v>
      </c>
      <c r="AZ193" s="921">
        <v>1782</v>
      </c>
      <c r="BA193" s="576">
        <v>4632</v>
      </c>
      <c r="BB193" s="576">
        <v>0</v>
      </c>
      <c r="BC193" s="576">
        <v>6658</v>
      </c>
      <c r="BD193" s="920">
        <v>109336</v>
      </c>
      <c r="BE193" s="577">
        <v>37126</v>
      </c>
      <c r="BF193" s="577">
        <v>22935</v>
      </c>
      <c r="BG193" s="577">
        <v>2617</v>
      </c>
      <c r="BH193" s="577">
        <v>50367</v>
      </c>
      <c r="BI193" s="577">
        <v>2186</v>
      </c>
      <c r="BJ193" s="577">
        <v>694</v>
      </c>
      <c r="BK193" s="577">
        <v>1161</v>
      </c>
      <c r="BL193" s="577">
        <v>17802</v>
      </c>
      <c r="BM193" s="920">
        <v>22523</v>
      </c>
      <c r="BN193" s="576">
        <v>16569</v>
      </c>
      <c r="BO193" s="576">
        <v>4370</v>
      </c>
      <c r="BP193" s="576">
        <v>1584</v>
      </c>
      <c r="BQ193" s="577">
        <v>-178</v>
      </c>
      <c r="BR193" s="577">
        <v>-178</v>
      </c>
      <c r="BS193" s="577">
        <v>-15293</v>
      </c>
      <c r="BT193" s="577">
        <v>24077</v>
      </c>
      <c r="BU193" s="577">
        <v>568.89</v>
      </c>
      <c r="BV193" s="577">
        <v>374.92</v>
      </c>
      <c r="BW193" s="577">
        <v>13.48</v>
      </c>
      <c r="BX193" s="577">
        <v>33.46</v>
      </c>
      <c r="BY193" s="577">
        <v>0</v>
      </c>
      <c r="BZ193" s="577">
        <v>0.4</v>
      </c>
      <c r="CA193" s="577">
        <v>0</v>
      </c>
      <c r="CB193" s="577">
        <v>3.74</v>
      </c>
      <c r="CC193" s="577">
        <v>98.29</v>
      </c>
      <c r="CD193" s="577">
        <v>0</v>
      </c>
      <c r="CE193" s="577">
        <v>0</v>
      </c>
      <c r="CF193" s="577">
        <v>0.05</v>
      </c>
      <c r="CG193" s="577">
        <v>0</v>
      </c>
      <c r="CH193" s="577">
        <v>0</v>
      </c>
      <c r="CI193" s="577">
        <v>44.55</v>
      </c>
      <c r="CJ193" s="577">
        <v>0</v>
      </c>
      <c r="CK193" s="577">
        <v>0</v>
      </c>
      <c r="CL193" s="577">
        <v>0</v>
      </c>
      <c r="CM193" s="577">
        <v>0</v>
      </c>
      <c r="CN193" s="577">
        <v>20478</v>
      </c>
      <c r="CO193" s="577">
        <v>16168.79</v>
      </c>
      <c r="CP193" s="577">
        <v>1069.8499999999999</v>
      </c>
      <c r="CQ193" s="577">
        <v>1448.04</v>
      </c>
      <c r="CR193" s="577">
        <v>0</v>
      </c>
      <c r="CS193" s="577">
        <v>227.19</v>
      </c>
      <c r="CT193" s="577">
        <v>0</v>
      </c>
      <c r="CU193" s="577">
        <v>87.72</v>
      </c>
      <c r="CV193" s="577">
        <v>867.77</v>
      </c>
      <c r="CW193" s="577">
        <v>0</v>
      </c>
      <c r="CX193" s="577">
        <v>0</v>
      </c>
      <c r="CY193" s="577">
        <v>1.01</v>
      </c>
      <c r="CZ193" s="577">
        <v>0</v>
      </c>
      <c r="DA193" s="577">
        <v>0</v>
      </c>
      <c r="DB193" s="577">
        <v>607.63</v>
      </c>
      <c r="DC193" s="577">
        <v>0</v>
      </c>
      <c r="DD193" s="577">
        <v>0</v>
      </c>
      <c r="DE193" s="577">
        <v>0</v>
      </c>
      <c r="DF193" s="925">
        <v>0</v>
      </c>
    </row>
    <row r="194" spans="1:110">
      <c r="A194" s="954" t="s">
        <v>944</v>
      </c>
      <c r="B194" s="503" t="s">
        <v>945</v>
      </c>
      <c r="C194" s="504" t="s">
        <v>401</v>
      </c>
      <c r="D194" s="483" t="s">
        <v>644</v>
      </c>
      <c r="E194" s="919">
        <v>82834</v>
      </c>
      <c r="F194" s="920">
        <v>61744</v>
      </c>
      <c r="G194" s="576">
        <v>7926.71</v>
      </c>
      <c r="H194" s="576">
        <v>32288</v>
      </c>
      <c r="I194" s="576">
        <v>1252</v>
      </c>
      <c r="J194" s="576">
        <v>26125</v>
      </c>
      <c r="K194" s="576">
        <v>18133</v>
      </c>
      <c r="L194" s="576">
        <v>5874</v>
      </c>
      <c r="M194" s="921">
        <v>2073</v>
      </c>
      <c r="N194" s="576">
        <v>10</v>
      </c>
      <c r="O194" s="576">
        <v>8</v>
      </c>
      <c r="P194" s="576">
        <v>2069</v>
      </c>
      <c r="Q194" s="920">
        <v>61744</v>
      </c>
      <c r="R194" s="576">
        <v>14541</v>
      </c>
      <c r="S194" s="576">
        <v>7526</v>
      </c>
      <c r="T194" s="576">
        <v>5495</v>
      </c>
      <c r="U194" s="576">
        <v>11230</v>
      </c>
      <c r="V194" s="926">
        <v>48.93</v>
      </c>
      <c r="W194" s="923">
        <v>4961</v>
      </c>
      <c r="X194" s="923">
        <v>11948</v>
      </c>
      <c r="Y194" s="576">
        <v>41.52</v>
      </c>
      <c r="Z194" s="923">
        <v>5317</v>
      </c>
      <c r="AA194" s="923">
        <v>534</v>
      </c>
      <c r="AB194" s="576">
        <v>2031</v>
      </c>
      <c r="AC194" s="576">
        <v>362</v>
      </c>
      <c r="AD194" s="576">
        <v>0</v>
      </c>
      <c r="AE194" s="576">
        <v>6653</v>
      </c>
      <c r="AF194" s="576">
        <v>47203</v>
      </c>
      <c r="AG194" s="576">
        <v>17771</v>
      </c>
      <c r="AH194" s="576">
        <v>5874</v>
      </c>
      <c r="AI194" s="576">
        <v>12526</v>
      </c>
      <c r="AJ194" s="576">
        <v>6692</v>
      </c>
      <c r="AK194" s="576">
        <v>1445</v>
      </c>
      <c r="AL194" s="576">
        <v>0</v>
      </c>
      <c r="AM194" s="920">
        <v>21090</v>
      </c>
      <c r="AN194" s="576">
        <v>0</v>
      </c>
      <c r="AO194" s="576">
        <v>7896</v>
      </c>
      <c r="AP194" s="576">
        <v>7416</v>
      </c>
      <c r="AQ194" s="576">
        <v>5778</v>
      </c>
      <c r="AR194" s="919">
        <v>80570</v>
      </c>
      <c r="AS194" s="920">
        <v>61700</v>
      </c>
      <c r="AT194" s="576">
        <v>7921.07</v>
      </c>
      <c r="AU194" s="576">
        <v>6980</v>
      </c>
      <c r="AV194" s="576">
        <v>6144</v>
      </c>
      <c r="AW194" s="576">
        <v>30994</v>
      </c>
      <c r="AX194" s="576">
        <v>20719</v>
      </c>
      <c r="AY194" s="576">
        <v>7477</v>
      </c>
      <c r="AZ194" s="921">
        <v>2643</v>
      </c>
      <c r="BA194" s="576">
        <v>41</v>
      </c>
      <c r="BB194" s="576">
        <v>0</v>
      </c>
      <c r="BC194" s="576">
        <v>17541</v>
      </c>
      <c r="BD194" s="920">
        <v>61700</v>
      </c>
      <c r="BE194" s="577">
        <v>31506</v>
      </c>
      <c r="BF194" s="577">
        <v>16063</v>
      </c>
      <c r="BG194" s="577">
        <v>3097</v>
      </c>
      <c r="BH194" s="577">
        <v>5869</v>
      </c>
      <c r="BI194" s="577">
        <v>2573</v>
      </c>
      <c r="BJ194" s="577">
        <v>425</v>
      </c>
      <c r="BK194" s="577">
        <v>6897</v>
      </c>
      <c r="BL194" s="577">
        <v>14430</v>
      </c>
      <c r="BM194" s="920">
        <v>18870</v>
      </c>
      <c r="BN194" s="576">
        <v>15645</v>
      </c>
      <c r="BO194" s="576">
        <v>2416</v>
      </c>
      <c r="BP194" s="576">
        <v>809</v>
      </c>
      <c r="BQ194" s="577">
        <v>44</v>
      </c>
      <c r="BR194" s="577">
        <v>44</v>
      </c>
      <c r="BS194" s="577">
        <v>3828</v>
      </c>
      <c r="BT194" s="577">
        <v>21944</v>
      </c>
      <c r="BU194" s="577">
        <v>382.04</v>
      </c>
      <c r="BV194" s="577">
        <v>329.34</v>
      </c>
      <c r="BW194" s="577">
        <v>24.16</v>
      </c>
      <c r="BX194" s="577">
        <v>2.73</v>
      </c>
      <c r="BY194" s="577">
        <v>4.62</v>
      </c>
      <c r="BZ194" s="577">
        <v>0.67</v>
      </c>
      <c r="CA194" s="577">
        <v>0</v>
      </c>
      <c r="CB194" s="577">
        <v>0</v>
      </c>
      <c r="CC194" s="577">
        <v>19.600000000000001</v>
      </c>
      <c r="CD194" s="577">
        <v>0.92</v>
      </c>
      <c r="CE194" s="577">
        <v>0</v>
      </c>
      <c r="CF194" s="577">
        <v>0</v>
      </c>
      <c r="CG194" s="577">
        <v>0</v>
      </c>
      <c r="CH194" s="577">
        <v>0</v>
      </c>
      <c r="CI194" s="577">
        <v>0</v>
      </c>
      <c r="CJ194" s="577">
        <v>0</v>
      </c>
      <c r="CK194" s="577">
        <v>0</v>
      </c>
      <c r="CL194" s="577">
        <v>0</v>
      </c>
      <c r="CM194" s="577">
        <v>0</v>
      </c>
      <c r="CN194" s="577">
        <v>15082</v>
      </c>
      <c r="CO194" s="577">
        <v>12334</v>
      </c>
      <c r="CP194" s="577">
        <v>1771</v>
      </c>
      <c r="CQ194" s="577">
        <v>159</v>
      </c>
      <c r="CR194" s="577">
        <v>272</v>
      </c>
      <c r="CS194" s="577">
        <v>325</v>
      </c>
      <c r="CT194" s="577">
        <v>0</v>
      </c>
      <c r="CU194" s="577">
        <v>0</v>
      </c>
      <c r="CV194" s="577">
        <v>171</v>
      </c>
      <c r="CW194" s="577">
        <v>50</v>
      </c>
      <c r="CX194" s="577">
        <v>0</v>
      </c>
      <c r="CY194" s="577">
        <v>0</v>
      </c>
      <c r="CZ194" s="577">
        <v>0</v>
      </c>
      <c r="DA194" s="577">
        <v>0</v>
      </c>
      <c r="DB194" s="577">
        <v>0</v>
      </c>
      <c r="DC194" s="577">
        <v>0</v>
      </c>
      <c r="DD194" s="577">
        <v>0</v>
      </c>
      <c r="DE194" s="577">
        <v>0</v>
      </c>
      <c r="DF194" s="925">
        <v>0</v>
      </c>
    </row>
    <row r="195" spans="1:110">
      <c r="A195" s="954" t="s">
        <v>947</v>
      </c>
      <c r="B195" s="503" t="s">
        <v>948</v>
      </c>
      <c r="C195" s="504" t="s">
        <v>401</v>
      </c>
      <c r="D195" s="483" t="s">
        <v>644</v>
      </c>
      <c r="E195" s="919">
        <v>53553</v>
      </c>
      <c r="F195" s="920">
        <v>49253</v>
      </c>
      <c r="G195" s="576">
        <v>15215.8</v>
      </c>
      <c r="H195" s="576">
        <v>29640</v>
      </c>
      <c r="I195" s="576">
        <v>2452</v>
      </c>
      <c r="J195" s="576">
        <v>7808</v>
      </c>
      <c r="K195" s="576">
        <v>4239</v>
      </c>
      <c r="L195" s="576">
        <v>3201</v>
      </c>
      <c r="M195" s="921">
        <v>321</v>
      </c>
      <c r="N195" s="576">
        <v>9104</v>
      </c>
      <c r="O195" s="576">
        <v>5874</v>
      </c>
      <c r="P195" s="576">
        <v>249</v>
      </c>
      <c r="Q195" s="920">
        <v>49253</v>
      </c>
      <c r="R195" s="576">
        <v>41775</v>
      </c>
      <c r="S195" s="576">
        <v>25425.1</v>
      </c>
      <c r="T195" s="576">
        <v>5557.77</v>
      </c>
      <c r="U195" s="576">
        <v>6057.54</v>
      </c>
      <c r="V195" s="926">
        <v>91.75</v>
      </c>
      <c r="W195" s="923">
        <v>5235.24</v>
      </c>
      <c r="X195" s="923">
        <v>6593.54</v>
      </c>
      <c r="Y195" s="576">
        <v>79.400000000000006</v>
      </c>
      <c r="Z195" s="923">
        <v>1181</v>
      </c>
      <c r="AA195" s="923">
        <v>322.52999999999997</v>
      </c>
      <c r="AB195" s="576">
        <v>19867.330000000002</v>
      </c>
      <c r="AC195" s="576">
        <v>1373</v>
      </c>
      <c r="AD195" s="576">
        <v>84</v>
      </c>
      <c r="AE195" s="576">
        <v>14892.9</v>
      </c>
      <c r="AF195" s="576">
        <v>7478</v>
      </c>
      <c r="AG195" s="576">
        <v>2749</v>
      </c>
      <c r="AH195" s="576">
        <v>3117</v>
      </c>
      <c r="AI195" s="576">
        <v>0</v>
      </c>
      <c r="AJ195" s="576">
        <v>0</v>
      </c>
      <c r="AK195" s="576">
        <v>0</v>
      </c>
      <c r="AL195" s="576">
        <v>0</v>
      </c>
      <c r="AM195" s="920">
        <v>4300</v>
      </c>
      <c r="AN195" s="576">
        <v>0</v>
      </c>
      <c r="AO195" s="576">
        <v>2115</v>
      </c>
      <c r="AP195" s="576">
        <v>0</v>
      </c>
      <c r="AQ195" s="576">
        <v>2185</v>
      </c>
      <c r="AR195" s="919">
        <v>56047.6</v>
      </c>
      <c r="AS195" s="920">
        <v>49237</v>
      </c>
      <c r="AT195" s="576">
        <v>15210.86</v>
      </c>
      <c r="AU195" s="576">
        <v>6875</v>
      </c>
      <c r="AV195" s="576">
        <v>10009</v>
      </c>
      <c r="AW195" s="576">
        <v>15632</v>
      </c>
      <c r="AX195" s="576">
        <v>8485</v>
      </c>
      <c r="AY195" s="576">
        <v>4158</v>
      </c>
      <c r="AZ195" s="921">
        <v>2357</v>
      </c>
      <c r="BA195" s="576">
        <v>7676</v>
      </c>
      <c r="BB195" s="576">
        <v>5440</v>
      </c>
      <c r="BC195" s="576">
        <v>9045</v>
      </c>
      <c r="BD195" s="920">
        <v>49237</v>
      </c>
      <c r="BE195" s="577">
        <v>12785</v>
      </c>
      <c r="BF195" s="577">
        <v>3118</v>
      </c>
      <c r="BG195" s="577">
        <v>937</v>
      </c>
      <c r="BH195" s="577">
        <v>16440</v>
      </c>
      <c r="BI195" s="577">
        <v>2086</v>
      </c>
      <c r="BJ195" s="577">
        <v>146</v>
      </c>
      <c r="BK195" s="577">
        <v>1012</v>
      </c>
      <c r="BL195" s="577">
        <v>16768</v>
      </c>
      <c r="BM195" s="920">
        <v>6810.6</v>
      </c>
      <c r="BN195" s="576">
        <v>6160.55</v>
      </c>
      <c r="BO195" s="576">
        <v>0</v>
      </c>
      <c r="BP195" s="576">
        <v>650.04999999999995</v>
      </c>
      <c r="BQ195" s="577">
        <v>16</v>
      </c>
      <c r="BR195" s="577">
        <v>16</v>
      </c>
      <c r="BS195" s="577">
        <v>-1922</v>
      </c>
      <c r="BT195" s="577">
        <v>6538</v>
      </c>
      <c r="BU195" s="577">
        <v>1036.1500000000001</v>
      </c>
      <c r="BV195" s="577">
        <v>146.80000000000001</v>
      </c>
      <c r="BW195" s="577">
        <v>37.64</v>
      </c>
      <c r="BX195" s="577">
        <v>266.14</v>
      </c>
      <c r="BY195" s="577">
        <v>2.85</v>
      </c>
      <c r="BZ195" s="577">
        <v>0.9</v>
      </c>
      <c r="CA195" s="577">
        <v>6.28</v>
      </c>
      <c r="CB195" s="577">
        <v>60.81</v>
      </c>
      <c r="CC195" s="577">
        <v>497.84</v>
      </c>
      <c r="CD195" s="577">
        <v>0</v>
      </c>
      <c r="CE195" s="577">
        <v>0</v>
      </c>
      <c r="CF195" s="577">
        <v>6.37</v>
      </c>
      <c r="CG195" s="577">
        <v>0</v>
      </c>
      <c r="CH195" s="577">
        <v>10.52</v>
      </c>
      <c r="CI195" s="577">
        <v>0</v>
      </c>
      <c r="CJ195" s="577">
        <v>0</v>
      </c>
      <c r="CK195" s="577">
        <v>0</v>
      </c>
      <c r="CL195" s="577">
        <v>0</v>
      </c>
      <c r="CM195" s="577">
        <v>0</v>
      </c>
      <c r="CN195" s="577">
        <v>26051.19</v>
      </c>
      <c r="CO195" s="577">
        <v>6513.23</v>
      </c>
      <c r="CP195" s="577">
        <v>4771.49</v>
      </c>
      <c r="CQ195" s="577">
        <v>8082.8</v>
      </c>
      <c r="CR195" s="577">
        <v>218.82</v>
      </c>
      <c r="CS195" s="577">
        <v>693.53</v>
      </c>
      <c r="CT195" s="577">
        <v>335.62</v>
      </c>
      <c r="CU195" s="577">
        <v>620.51</v>
      </c>
      <c r="CV195" s="577">
        <v>4587.8999999999996</v>
      </c>
      <c r="CW195" s="577">
        <v>0</v>
      </c>
      <c r="CX195" s="577">
        <v>0</v>
      </c>
      <c r="CY195" s="577">
        <v>227.29</v>
      </c>
      <c r="CZ195" s="577">
        <v>0</v>
      </c>
      <c r="DA195" s="577">
        <v>0</v>
      </c>
      <c r="DB195" s="577">
        <v>0</v>
      </c>
      <c r="DC195" s="577">
        <v>0</v>
      </c>
      <c r="DD195" s="577">
        <v>0</v>
      </c>
      <c r="DE195" s="577">
        <v>0</v>
      </c>
      <c r="DF195" s="925">
        <v>0</v>
      </c>
    </row>
    <row r="196" spans="1:110">
      <c r="A196" s="954" t="s">
        <v>949</v>
      </c>
      <c r="B196" s="503" t="s">
        <v>950</v>
      </c>
      <c r="C196" s="504" t="s">
        <v>401</v>
      </c>
      <c r="D196" s="483" t="s">
        <v>644</v>
      </c>
      <c r="E196" s="919">
        <v>159836</v>
      </c>
      <c r="F196" s="920">
        <v>124269</v>
      </c>
      <c r="G196" s="576">
        <v>6450.45</v>
      </c>
      <c r="H196" s="576">
        <v>46473</v>
      </c>
      <c r="I196" s="576">
        <v>5267</v>
      </c>
      <c r="J196" s="576">
        <v>57447</v>
      </c>
      <c r="K196" s="576">
        <v>40540</v>
      </c>
      <c r="L196" s="576">
        <v>16299</v>
      </c>
      <c r="M196" s="921">
        <v>608</v>
      </c>
      <c r="N196" s="576">
        <v>3665</v>
      </c>
      <c r="O196" s="576">
        <v>0</v>
      </c>
      <c r="P196" s="576">
        <v>11417</v>
      </c>
      <c r="Q196" s="920">
        <v>124269</v>
      </c>
      <c r="R196" s="576">
        <v>39186</v>
      </c>
      <c r="S196" s="576">
        <v>17622</v>
      </c>
      <c r="T196" s="576">
        <v>11293</v>
      </c>
      <c r="U196" s="576">
        <v>37187</v>
      </c>
      <c r="V196" s="926">
        <v>30.37</v>
      </c>
      <c r="W196" s="923">
        <v>8083</v>
      </c>
      <c r="X196" s="923">
        <v>29191</v>
      </c>
      <c r="Y196" s="576">
        <v>27.69</v>
      </c>
      <c r="Z196" s="923">
        <v>13064</v>
      </c>
      <c r="AA196" s="923">
        <v>3210</v>
      </c>
      <c r="AB196" s="576">
        <v>6329</v>
      </c>
      <c r="AC196" s="576">
        <v>216</v>
      </c>
      <c r="AD196" s="576">
        <v>0</v>
      </c>
      <c r="AE196" s="576">
        <v>21348</v>
      </c>
      <c r="AF196" s="576">
        <v>85083</v>
      </c>
      <c r="AG196" s="576">
        <v>39702</v>
      </c>
      <c r="AH196" s="576">
        <v>16299</v>
      </c>
      <c r="AI196" s="576">
        <v>14758</v>
      </c>
      <c r="AJ196" s="576">
        <v>3325</v>
      </c>
      <c r="AK196" s="576">
        <v>8179</v>
      </c>
      <c r="AL196" s="576">
        <v>0</v>
      </c>
      <c r="AM196" s="920">
        <v>35567</v>
      </c>
      <c r="AN196" s="576">
        <v>0</v>
      </c>
      <c r="AO196" s="576">
        <v>17349</v>
      </c>
      <c r="AP196" s="576">
        <v>12120</v>
      </c>
      <c r="AQ196" s="576">
        <v>6098</v>
      </c>
      <c r="AR196" s="919">
        <v>158892</v>
      </c>
      <c r="AS196" s="920">
        <v>124051</v>
      </c>
      <c r="AT196" s="576">
        <v>6439.14</v>
      </c>
      <c r="AU196" s="576">
        <v>12574</v>
      </c>
      <c r="AV196" s="576">
        <v>13253</v>
      </c>
      <c r="AW196" s="576">
        <v>72517</v>
      </c>
      <c r="AX196" s="576">
        <v>45873</v>
      </c>
      <c r="AY196" s="576">
        <v>22472</v>
      </c>
      <c r="AZ196" s="921">
        <v>3567</v>
      </c>
      <c r="BA196" s="576">
        <v>3856</v>
      </c>
      <c r="BB196" s="576">
        <v>224</v>
      </c>
      <c r="BC196" s="576">
        <v>21851</v>
      </c>
      <c r="BD196" s="920">
        <v>124051</v>
      </c>
      <c r="BE196" s="577">
        <v>49314</v>
      </c>
      <c r="BF196" s="577">
        <v>31596</v>
      </c>
      <c r="BG196" s="577">
        <v>3881</v>
      </c>
      <c r="BH196" s="577">
        <v>24810</v>
      </c>
      <c r="BI196" s="577">
        <v>5648</v>
      </c>
      <c r="BJ196" s="577">
        <v>690</v>
      </c>
      <c r="BK196" s="577">
        <v>8865</v>
      </c>
      <c r="BL196" s="577">
        <v>34724</v>
      </c>
      <c r="BM196" s="920">
        <v>34841</v>
      </c>
      <c r="BN196" s="576">
        <v>27407</v>
      </c>
      <c r="BO196" s="576">
        <v>5120</v>
      </c>
      <c r="BP196" s="576">
        <v>2314</v>
      </c>
      <c r="BQ196" s="577">
        <v>218</v>
      </c>
      <c r="BR196" s="577">
        <v>218</v>
      </c>
      <c r="BS196" s="577">
        <v>-19081</v>
      </c>
      <c r="BT196" s="577">
        <v>21654</v>
      </c>
      <c r="BU196" s="577">
        <v>831.76</v>
      </c>
      <c r="BV196" s="577">
        <v>652.95000000000005</v>
      </c>
      <c r="BW196" s="577">
        <v>68.569999999999993</v>
      </c>
      <c r="BX196" s="577">
        <v>21.63</v>
      </c>
      <c r="BY196" s="577">
        <v>8.25</v>
      </c>
      <c r="BZ196" s="577">
        <v>0.76</v>
      </c>
      <c r="CA196" s="577">
        <v>0</v>
      </c>
      <c r="CB196" s="577">
        <v>0</v>
      </c>
      <c r="CC196" s="577">
        <v>79.599999999999994</v>
      </c>
      <c r="CD196" s="577">
        <v>0</v>
      </c>
      <c r="CE196" s="577">
        <v>0</v>
      </c>
      <c r="CF196" s="577">
        <v>0</v>
      </c>
      <c r="CG196" s="577">
        <v>0</v>
      </c>
      <c r="CH196" s="577">
        <v>0</v>
      </c>
      <c r="CI196" s="577">
        <v>0</v>
      </c>
      <c r="CJ196" s="577">
        <v>0</v>
      </c>
      <c r="CK196" s="577">
        <v>0</v>
      </c>
      <c r="CL196" s="577">
        <v>0</v>
      </c>
      <c r="CM196" s="577">
        <v>0</v>
      </c>
      <c r="CN196" s="577">
        <v>31646</v>
      </c>
      <c r="CO196" s="577">
        <v>23656</v>
      </c>
      <c r="CP196" s="577">
        <v>4795</v>
      </c>
      <c r="CQ196" s="577">
        <v>1622</v>
      </c>
      <c r="CR196" s="577">
        <v>597</v>
      </c>
      <c r="CS196" s="577">
        <v>391</v>
      </c>
      <c r="CT196" s="577">
        <v>0</v>
      </c>
      <c r="CU196" s="577">
        <v>0</v>
      </c>
      <c r="CV196" s="577">
        <v>585</v>
      </c>
      <c r="CW196" s="577">
        <v>0</v>
      </c>
      <c r="CX196" s="577">
        <v>0</v>
      </c>
      <c r="CY196" s="577">
        <v>0</v>
      </c>
      <c r="CZ196" s="577">
        <v>0</v>
      </c>
      <c r="DA196" s="577">
        <v>0</v>
      </c>
      <c r="DB196" s="577">
        <v>0</v>
      </c>
      <c r="DC196" s="577">
        <v>0</v>
      </c>
      <c r="DD196" s="577">
        <v>0</v>
      </c>
      <c r="DE196" s="577">
        <v>0</v>
      </c>
      <c r="DF196" s="925">
        <v>0</v>
      </c>
    </row>
    <row r="197" spans="1:110">
      <c r="A197" s="954" t="s">
        <v>951</v>
      </c>
      <c r="B197" s="503" t="s">
        <v>952</v>
      </c>
      <c r="C197" s="504" t="s">
        <v>346</v>
      </c>
      <c r="D197" s="483" t="s">
        <v>644</v>
      </c>
      <c r="E197" s="919">
        <v>100948</v>
      </c>
      <c r="F197" s="920">
        <v>68510</v>
      </c>
      <c r="G197" s="576">
        <v>4987.58</v>
      </c>
      <c r="H197" s="576">
        <v>33603</v>
      </c>
      <c r="I197" s="576">
        <v>4529</v>
      </c>
      <c r="J197" s="576">
        <v>26773</v>
      </c>
      <c r="K197" s="576">
        <v>14428</v>
      </c>
      <c r="L197" s="576">
        <v>11155</v>
      </c>
      <c r="M197" s="921">
        <v>1152</v>
      </c>
      <c r="N197" s="576">
        <v>361</v>
      </c>
      <c r="O197" s="576">
        <v>18</v>
      </c>
      <c r="P197" s="576">
        <v>3244</v>
      </c>
      <c r="Q197" s="920">
        <v>68510</v>
      </c>
      <c r="R197" s="576">
        <v>19472</v>
      </c>
      <c r="S197" s="576">
        <v>5555</v>
      </c>
      <c r="T197" s="576">
        <v>5094</v>
      </c>
      <c r="U197" s="576">
        <v>9716.1299999999992</v>
      </c>
      <c r="V197" s="926">
        <v>52.43</v>
      </c>
      <c r="W197" s="923">
        <v>4663</v>
      </c>
      <c r="X197" s="923">
        <v>10765.13</v>
      </c>
      <c r="Y197" s="576">
        <v>43.32</v>
      </c>
      <c r="Z197" s="923">
        <v>5631</v>
      </c>
      <c r="AA197" s="923">
        <v>431</v>
      </c>
      <c r="AB197" s="576">
        <v>461</v>
      </c>
      <c r="AC197" s="576">
        <v>350</v>
      </c>
      <c r="AD197" s="576">
        <v>234</v>
      </c>
      <c r="AE197" s="576">
        <v>13333</v>
      </c>
      <c r="AF197" s="576">
        <v>49038</v>
      </c>
      <c r="AG197" s="576">
        <v>13436</v>
      </c>
      <c r="AH197" s="576">
        <v>10921</v>
      </c>
      <c r="AI197" s="576">
        <v>19125</v>
      </c>
      <c r="AJ197" s="576">
        <v>2610</v>
      </c>
      <c r="AK197" s="576">
        <v>0</v>
      </c>
      <c r="AL197" s="576">
        <v>0</v>
      </c>
      <c r="AM197" s="920">
        <v>32438</v>
      </c>
      <c r="AN197" s="576">
        <v>120</v>
      </c>
      <c r="AO197" s="576">
        <v>14646</v>
      </c>
      <c r="AP197" s="576">
        <v>8500</v>
      </c>
      <c r="AQ197" s="576">
        <v>9172</v>
      </c>
      <c r="AR197" s="919">
        <v>90752</v>
      </c>
      <c r="AS197" s="920">
        <v>68531</v>
      </c>
      <c r="AT197" s="576">
        <v>4989.1000000000004</v>
      </c>
      <c r="AU197" s="576">
        <v>9669</v>
      </c>
      <c r="AV197" s="576">
        <v>12276</v>
      </c>
      <c r="AW197" s="576">
        <v>35829</v>
      </c>
      <c r="AX197" s="576">
        <v>17722</v>
      </c>
      <c r="AY197" s="576">
        <v>15574</v>
      </c>
      <c r="AZ197" s="921">
        <v>1890</v>
      </c>
      <c r="BA197" s="576">
        <v>497</v>
      </c>
      <c r="BB197" s="576">
        <v>0</v>
      </c>
      <c r="BC197" s="576">
        <v>10260</v>
      </c>
      <c r="BD197" s="920">
        <v>68531</v>
      </c>
      <c r="BE197" s="577">
        <v>20542</v>
      </c>
      <c r="BF197" s="577">
        <v>5862</v>
      </c>
      <c r="BG197" s="577">
        <v>2959</v>
      </c>
      <c r="BH197" s="577">
        <v>22574</v>
      </c>
      <c r="BI197" s="577">
        <v>2005</v>
      </c>
      <c r="BJ197" s="577">
        <v>230</v>
      </c>
      <c r="BK197" s="577">
        <v>648</v>
      </c>
      <c r="BL197" s="577">
        <v>22532</v>
      </c>
      <c r="BM197" s="920">
        <v>22221</v>
      </c>
      <c r="BN197" s="576">
        <v>21864</v>
      </c>
      <c r="BO197" s="576">
        <v>0</v>
      </c>
      <c r="BP197" s="576">
        <v>357</v>
      </c>
      <c r="BQ197" s="577">
        <v>-21</v>
      </c>
      <c r="BR197" s="577">
        <v>-21</v>
      </c>
      <c r="BS197" s="577">
        <v>-10745</v>
      </c>
      <c r="BT197" s="577">
        <v>13775</v>
      </c>
      <c r="BU197" s="577">
        <v>325.77</v>
      </c>
      <c r="BV197" s="577">
        <v>300.52</v>
      </c>
      <c r="BW197" s="577">
        <v>6.47</v>
      </c>
      <c r="BX197" s="577">
        <v>0.05</v>
      </c>
      <c r="BY197" s="577">
        <v>0</v>
      </c>
      <c r="BZ197" s="577">
        <v>0</v>
      </c>
      <c r="CA197" s="577">
        <v>0</v>
      </c>
      <c r="CB197" s="577">
        <v>0</v>
      </c>
      <c r="CC197" s="577">
        <v>3.03</v>
      </c>
      <c r="CD197" s="577">
        <v>0</v>
      </c>
      <c r="CE197" s="577">
        <v>0</v>
      </c>
      <c r="CF197" s="577">
        <v>0.01</v>
      </c>
      <c r="CG197" s="577">
        <v>0</v>
      </c>
      <c r="CH197" s="577">
        <v>0</v>
      </c>
      <c r="CI197" s="577">
        <v>0</v>
      </c>
      <c r="CJ197" s="577">
        <v>0</v>
      </c>
      <c r="CK197" s="577">
        <v>0</v>
      </c>
      <c r="CL197" s="577">
        <v>0</v>
      </c>
      <c r="CM197" s="577">
        <v>15.69</v>
      </c>
      <c r="CN197" s="577">
        <v>11800.11</v>
      </c>
      <c r="CO197" s="577">
        <v>10738.13</v>
      </c>
      <c r="CP197" s="577">
        <v>474.16</v>
      </c>
      <c r="CQ197" s="577">
        <v>4.37</v>
      </c>
      <c r="CR197" s="577">
        <v>0</v>
      </c>
      <c r="CS197" s="577">
        <v>0</v>
      </c>
      <c r="CT197" s="577">
        <v>0</v>
      </c>
      <c r="CU197" s="577">
        <v>0</v>
      </c>
      <c r="CV197" s="577">
        <v>130.11000000000001</v>
      </c>
      <c r="CW197" s="577">
        <v>0</v>
      </c>
      <c r="CX197" s="577">
        <v>0</v>
      </c>
      <c r="CY197" s="577">
        <v>0.1</v>
      </c>
      <c r="CZ197" s="577">
        <v>0</v>
      </c>
      <c r="DA197" s="577">
        <v>0</v>
      </c>
      <c r="DB197" s="577">
        <v>0</v>
      </c>
      <c r="DC197" s="577">
        <v>0</v>
      </c>
      <c r="DD197" s="577">
        <v>0</v>
      </c>
      <c r="DE197" s="577">
        <v>0</v>
      </c>
      <c r="DF197" s="925">
        <v>453.24</v>
      </c>
    </row>
    <row r="198" spans="1:110">
      <c r="A198" s="954" t="s">
        <v>953</v>
      </c>
      <c r="B198" s="503" t="s">
        <v>954</v>
      </c>
      <c r="C198" s="504" t="s">
        <v>401</v>
      </c>
      <c r="D198" s="483" t="s">
        <v>644</v>
      </c>
      <c r="E198" s="919">
        <v>66443</v>
      </c>
      <c r="F198" s="920">
        <v>45005</v>
      </c>
      <c r="G198" s="576">
        <v>5576.4</v>
      </c>
      <c r="H198" s="576">
        <v>29016</v>
      </c>
      <c r="I198" s="576">
        <v>1926</v>
      </c>
      <c r="J198" s="576">
        <v>13805</v>
      </c>
      <c r="K198" s="576">
        <v>9178</v>
      </c>
      <c r="L198" s="576">
        <v>4604</v>
      </c>
      <c r="M198" s="921">
        <v>23</v>
      </c>
      <c r="N198" s="576">
        <v>258</v>
      </c>
      <c r="O198" s="576">
        <v>0</v>
      </c>
      <c r="P198" s="576">
        <v>0</v>
      </c>
      <c r="Q198" s="920">
        <v>45005</v>
      </c>
      <c r="R198" s="576">
        <v>30623</v>
      </c>
      <c r="S198" s="576">
        <v>23888</v>
      </c>
      <c r="T198" s="576">
        <v>16063</v>
      </c>
      <c r="U198" s="576">
        <v>17648.18</v>
      </c>
      <c r="V198" s="926">
        <v>91.02</v>
      </c>
      <c r="W198" s="923">
        <v>15232</v>
      </c>
      <c r="X198" s="923">
        <v>19179.18</v>
      </c>
      <c r="Y198" s="576">
        <v>79.42</v>
      </c>
      <c r="Z198" s="923">
        <v>3479</v>
      </c>
      <c r="AA198" s="923">
        <v>831</v>
      </c>
      <c r="AB198" s="576">
        <v>7825</v>
      </c>
      <c r="AC198" s="576">
        <v>97</v>
      </c>
      <c r="AD198" s="576">
        <v>85</v>
      </c>
      <c r="AE198" s="576">
        <v>6553</v>
      </c>
      <c r="AF198" s="576">
        <v>14382</v>
      </c>
      <c r="AG198" s="576">
        <v>8685</v>
      </c>
      <c r="AH198" s="576">
        <v>4519</v>
      </c>
      <c r="AI198" s="576">
        <v>0</v>
      </c>
      <c r="AJ198" s="576">
        <v>61</v>
      </c>
      <c r="AK198" s="576">
        <v>0</v>
      </c>
      <c r="AL198" s="576">
        <v>0</v>
      </c>
      <c r="AM198" s="920">
        <v>21438</v>
      </c>
      <c r="AN198" s="576">
        <v>0</v>
      </c>
      <c r="AO198" s="576">
        <v>6404</v>
      </c>
      <c r="AP198" s="576">
        <v>12000</v>
      </c>
      <c r="AQ198" s="576">
        <v>3034</v>
      </c>
      <c r="AR198" s="919">
        <v>63457</v>
      </c>
      <c r="AS198" s="920">
        <v>44685</v>
      </c>
      <c r="AT198" s="576">
        <v>5536.75</v>
      </c>
      <c r="AU198" s="576">
        <v>6409</v>
      </c>
      <c r="AV198" s="576">
        <v>11317</v>
      </c>
      <c r="AW198" s="576">
        <v>22502</v>
      </c>
      <c r="AX198" s="576">
        <v>14161</v>
      </c>
      <c r="AY198" s="576">
        <v>6383</v>
      </c>
      <c r="AZ198" s="921">
        <v>1222</v>
      </c>
      <c r="BA198" s="576">
        <v>0</v>
      </c>
      <c r="BB198" s="576">
        <v>0</v>
      </c>
      <c r="BC198" s="576">
        <v>4457</v>
      </c>
      <c r="BD198" s="920">
        <v>44685</v>
      </c>
      <c r="BE198" s="577">
        <v>13184</v>
      </c>
      <c r="BF198" s="577">
        <v>5815</v>
      </c>
      <c r="BG198" s="577">
        <v>787</v>
      </c>
      <c r="BH198" s="577">
        <v>15774</v>
      </c>
      <c r="BI198" s="577">
        <v>1199</v>
      </c>
      <c r="BJ198" s="577">
        <v>453</v>
      </c>
      <c r="BK198" s="577">
        <v>51</v>
      </c>
      <c r="BL198" s="577">
        <v>14024</v>
      </c>
      <c r="BM198" s="920">
        <v>18772</v>
      </c>
      <c r="BN198" s="576">
        <v>18491</v>
      </c>
      <c r="BO198" s="576">
        <v>0</v>
      </c>
      <c r="BP198" s="576">
        <v>281</v>
      </c>
      <c r="BQ198" s="577">
        <v>320</v>
      </c>
      <c r="BR198" s="577">
        <v>320</v>
      </c>
      <c r="BS198" s="577">
        <v>0.01</v>
      </c>
      <c r="BT198" s="577">
        <v>16206</v>
      </c>
      <c r="BU198" s="577">
        <v>1003.61</v>
      </c>
      <c r="BV198" s="577">
        <v>388.47</v>
      </c>
      <c r="BW198" s="577">
        <v>55.57</v>
      </c>
      <c r="BX198" s="577">
        <v>0</v>
      </c>
      <c r="BY198" s="577">
        <v>2.87</v>
      </c>
      <c r="BZ198" s="577">
        <v>0.8</v>
      </c>
      <c r="CA198" s="577">
        <v>0</v>
      </c>
      <c r="CB198" s="577">
        <v>27.91</v>
      </c>
      <c r="CC198" s="577">
        <v>26.59</v>
      </c>
      <c r="CD198" s="577">
        <v>0</v>
      </c>
      <c r="CE198" s="577">
        <v>0</v>
      </c>
      <c r="CF198" s="577">
        <v>501.4</v>
      </c>
      <c r="CG198" s="577">
        <v>0</v>
      </c>
      <c r="CH198" s="577">
        <v>0</v>
      </c>
      <c r="CI198" s="577">
        <v>0</v>
      </c>
      <c r="CJ198" s="577">
        <v>0</v>
      </c>
      <c r="CK198" s="577">
        <v>0</v>
      </c>
      <c r="CL198" s="577">
        <v>0</v>
      </c>
      <c r="CM198" s="577">
        <v>0</v>
      </c>
      <c r="CN198" s="577">
        <v>26876.38</v>
      </c>
      <c r="CO198" s="577">
        <v>18831.18</v>
      </c>
      <c r="CP198" s="577">
        <v>6160.9</v>
      </c>
      <c r="CQ198" s="577">
        <v>0</v>
      </c>
      <c r="CR198" s="577">
        <v>342.77</v>
      </c>
      <c r="CS198" s="577">
        <v>753.76</v>
      </c>
      <c r="CT198" s="577">
        <v>0</v>
      </c>
      <c r="CU198" s="577">
        <v>597.65</v>
      </c>
      <c r="CV198" s="577">
        <v>167.24</v>
      </c>
      <c r="CW198" s="577">
        <v>0</v>
      </c>
      <c r="CX198" s="577">
        <v>0</v>
      </c>
      <c r="CY198" s="577">
        <v>22.88</v>
      </c>
      <c r="CZ198" s="577">
        <v>0</v>
      </c>
      <c r="DA198" s="577">
        <v>0</v>
      </c>
      <c r="DB198" s="577">
        <v>0</v>
      </c>
      <c r="DC198" s="577">
        <v>0</v>
      </c>
      <c r="DD198" s="577">
        <v>0</v>
      </c>
      <c r="DE198" s="577">
        <v>0</v>
      </c>
      <c r="DF198" s="925">
        <v>0</v>
      </c>
    </row>
    <row r="199" spans="1:110">
      <c r="A199" s="954" t="s">
        <v>955</v>
      </c>
      <c r="B199" s="503" t="s">
        <v>956</v>
      </c>
      <c r="C199" s="504" t="s">
        <v>401</v>
      </c>
      <c r="D199" s="483" t="s">
        <v>644</v>
      </c>
      <c r="E199" s="919">
        <v>60861</v>
      </c>
      <c r="F199" s="920">
        <v>49848</v>
      </c>
      <c r="G199" s="576">
        <v>7939.23</v>
      </c>
      <c r="H199" s="576">
        <v>19801</v>
      </c>
      <c r="I199" s="576">
        <v>1190</v>
      </c>
      <c r="J199" s="576">
        <v>27516</v>
      </c>
      <c r="K199" s="576">
        <v>21748</v>
      </c>
      <c r="L199" s="576">
        <v>5580</v>
      </c>
      <c r="M199" s="921">
        <v>188</v>
      </c>
      <c r="N199" s="576">
        <v>394</v>
      </c>
      <c r="O199" s="576">
        <v>0</v>
      </c>
      <c r="P199" s="576">
        <v>947</v>
      </c>
      <c r="Q199" s="920">
        <v>49848</v>
      </c>
      <c r="R199" s="576">
        <v>9236</v>
      </c>
      <c r="S199" s="576">
        <v>4587</v>
      </c>
      <c r="T199" s="576">
        <v>4387</v>
      </c>
      <c r="U199" s="576">
        <v>12736.65</v>
      </c>
      <c r="V199" s="926">
        <v>34.44</v>
      </c>
      <c r="W199" s="923">
        <v>3937</v>
      </c>
      <c r="X199" s="923">
        <v>7394</v>
      </c>
      <c r="Y199" s="576">
        <v>53.25</v>
      </c>
      <c r="Z199" s="923">
        <v>2096</v>
      </c>
      <c r="AA199" s="923">
        <v>450</v>
      </c>
      <c r="AB199" s="576">
        <v>200</v>
      </c>
      <c r="AC199" s="576">
        <v>13</v>
      </c>
      <c r="AD199" s="576">
        <v>0</v>
      </c>
      <c r="AE199" s="576">
        <v>4636</v>
      </c>
      <c r="AF199" s="576">
        <v>40612</v>
      </c>
      <c r="AG199" s="576">
        <v>21681</v>
      </c>
      <c r="AH199" s="576">
        <v>5580</v>
      </c>
      <c r="AI199" s="576">
        <v>9659</v>
      </c>
      <c r="AJ199" s="576">
        <v>3358</v>
      </c>
      <c r="AK199" s="576">
        <v>0</v>
      </c>
      <c r="AL199" s="576">
        <v>0</v>
      </c>
      <c r="AM199" s="920">
        <v>11013</v>
      </c>
      <c r="AN199" s="576">
        <v>0</v>
      </c>
      <c r="AO199" s="576">
        <v>7281</v>
      </c>
      <c r="AP199" s="576">
        <v>3000</v>
      </c>
      <c r="AQ199" s="576">
        <v>732</v>
      </c>
      <c r="AR199" s="919">
        <v>64191</v>
      </c>
      <c r="AS199" s="920">
        <v>50157</v>
      </c>
      <c r="AT199" s="576">
        <v>7988.44</v>
      </c>
      <c r="AU199" s="576">
        <v>7856</v>
      </c>
      <c r="AV199" s="576">
        <v>4099</v>
      </c>
      <c r="AW199" s="576">
        <v>33366</v>
      </c>
      <c r="AX199" s="576">
        <v>24762</v>
      </c>
      <c r="AY199" s="576">
        <v>7143</v>
      </c>
      <c r="AZ199" s="921">
        <v>1307</v>
      </c>
      <c r="BA199" s="576">
        <v>616</v>
      </c>
      <c r="BB199" s="576">
        <v>221</v>
      </c>
      <c r="BC199" s="576">
        <v>4220</v>
      </c>
      <c r="BD199" s="920">
        <v>50157</v>
      </c>
      <c r="BE199" s="577">
        <v>24677</v>
      </c>
      <c r="BF199" s="577">
        <v>17204</v>
      </c>
      <c r="BG199" s="577">
        <v>1217</v>
      </c>
      <c r="BH199" s="577">
        <v>10984</v>
      </c>
      <c r="BI199" s="577">
        <v>1041</v>
      </c>
      <c r="BJ199" s="577">
        <v>251</v>
      </c>
      <c r="BK199" s="577">
        <v>1030</v>
      </c>
      <c r="BL199" s="577">
        <v>12174</v>
      </c>
      <c r="BM199" s="920">
        <v>14034</v>
      </c>
      <c r="BN199" s="576">
        <v>11308</v>
      </c>
      <c r="BO199" s="576">
        <v>0</v>
      </c>
      <c r="BP199" s="576">
        <v>2726</v>
      </c>
      <c r="BQ199" s="577">
        <v>-309</v>
      </c>
      <c r="BR199" s="577">
        <v>-309</v>
      </c>
      <c r="BS199" s="577">
        <v>-6094</v>
      </c>
      <c r="BT199" s="577">
        <v>5088</v>
      </c>
      <c r="BU199" s="577">
        <v>190.88</v>
      </c>
      <c r="BV199" s="577">
        <v>184.58</v>
      </c>
      <c r="BW199" s="577">
        <v>2.5</v>
      </c>
      <c r="BX199" s="577">
        <v>0.46</v>
      </c>
      <c r="BY199" s="577">
        <v>0</v>
      </c>
      <c r="BZ199" s="577">
        <v>0</v>
      </c>
      <c r="CA199" s="577">
        <v>0</v>
      </c>
      <c r="CB199" s="577">
        <v>0.2</v>
      </c>
      <c r="CC199" s="577">
        <v>2.73</v>
      </c>
      <c r="CD199" s="577">
        <v>0</v>
      </c>
      <c r="CE199" s="577">
        <v>0</v>
      </c>
      <c r="CF199" s="577">
        <v>0</v>
      </c>
      <c r="CG199" s="577">
        <v>0.41</v>
      </c>
      <c r="CH199" s="577">
        <v>0</v>
      </c>
      <c r="CI199" s="577">
        <v>0</v>
      </c>
      <c r="CJ199" s="577">
        <v>0</v>
      </c>
      <c r="CK199" s="577">
        <v>0</v>
      </c>
      <c r="CL199" s="577">
        <v>0</v>
      </c>
      <c r="CM199" s="577">
        <v>0</v>
      </c>
      <c r="CN199" s="577">
        <v>6891</v>
      </c>
      <c r="CO199" s="577">
        <v>6654</v>
      </c>
      <c r="CP199" s="577">
        <v>177</v>
      </c>
      <c r="CQ199" s="577">
        <v>34</v>
      </c>
      <c r="CR199" s="577">
        <v>0</v>
      </c>
      <c r="CS199" s="577">
        <v>0</v>
      </c>
      <c r="CT199" s="577">
        <v>0</v>
      </c>
      <c r="CU199" s="577">
        <v>1</v>
      </c>
      <c r="CV199" s="577">
        <v>23</v>
      </c>
      <c r="CW199" s="577">
        <v>0</v>
      </c>
      <c r="CX199" s="577">
        <v>0</v>
      </c>
      <c r="CY199" s="577">
        <v>0</v>
      </c>
      <c r="CZ199" s="577">
        <v>2</v>
      </c>
      <c r="DA199" s="577">
        <v>0</v>
      </c>
      <c r="DB199" s="577">
        <v>0</v>
      </c>
      <c r="DC199" s="577">
        <v>0</v>
      </c>
      <c r="DD199" s="577">
        <v>0</v>
      </c>
      <c r="DE199" s="577">
        <v>0</v>
      </c>
      <c r="DF199" s="925">
        <v>0</v>
      </c>
    </row>
    <row r="200" spans="1:110">
      <c r="A200" s="954" t="s">
        <v>957</v>
      </c>
      <c r="B200" s="503" t="s">
        <v>958</v>
      </c>
      <c r="C200" s="504" t="s">
        <v>354</v>
      </c>
      <c r="D200" s="483" t="s">
        <v>644</v>
      </c>
      <c r="E200" s="919">
        <v>121659</v>
      </c>
      <c r="F200" s="920">
        <v>98049</v>
      </c>
      <c r="G200" s="576">
        <v>8263.6299999999992</v>
      </c>
      <c r="H200" s="576">
        <v>30866</v>
      </c>
      <c r="I200" s="576">
        <v>1441</v>
      </c>
      <c r="J200" s="576">
        <v>64492</v>
      </c>
      <c r="K200" s="576">
        <v>52336</v>
      </c>
      <c r="L200" s="576">
        <v>10090</v>
      </c>
      <c r="M200" s="921">
        <v>2066</v>
      </c>
      <c r="N200" s="576">
        <v>143</v>
      </c>
      <c r="O200" s="576">
        <v>80</v>
      </c>
      <c r="P200" s="576">
        <v>1107</v>
      </c>
      <c r="Q200" s="920">
        <v>98049</v>
      </c>
      <c r="R200" s="576">
        <v>18178</v>
      </c>
      <c r="S200" s="576">
        <v>8314</v>
      </c>
      <c r="T200" s="576">
        <v>2415</v>
      </c>
      <c r="U200" s="576">
        <v>14319.03</v>
      </c>
      <c r="V200" s="926">
        <v>16.87</v>
      </c>
      <c r="W200" s="923">
        <v>1178</v>
      </c>
      <c r="X200" s="923">
        <v>10785.03</v>
      </c>
      <c r="Y200" s="576">
        <v>10.92</v>
      </c>
      <c r="Z200" s="923">
        <v>7634</v>
      </c>
      <c r="AA200" s="923">
        <v>1237</v>
      </c>
      <c r="AB200" s="576">
        <v>5899</v>
      </c>
      <c r="AC200" s="576">
        <v>4607</v>
      </c>
      <c r="AD200" s="576">
        <v>1</v>
      </c>
      <c r="AE200" s="576">
        <v>5256</v>
      </c>
      <c r="AF200" s="576">
        <v>79871</v>
      </c>
      <c r="AG200" s="576">
        <v>48891</v>
      </c>
      <c r="AH200" s="576">
        <v>9857</v>
      </c>
      <c r="AI200" s="576">
        <v>14742</v>
      </c>
      <c r="AJ200" s="576">
        <v>4223</v>
      </c>
      <c r="AK200" s="576">
        <v>0</v>
      </c>
      <c r="AL200" s="576">
        <v>0</v>
      </c>
      <c r="AM200" s="920">
        <v>23610</v>
      </c>
      <c r="AN200" s="576">
        <v>0</v>
      </c>
      <c r="AO200" s="576">
        <v>17430</v>
      </c>
      <c r="AP200" s="576">
        <v>0</v>
      </c>
      <c r="AQ200" s="576">
        <v>6180</v>
      </c>
      <c r="AR200" s="919">
        <v>122693</v>
      </c>
      <c r="AS200" s="920">
        <v>98049</v>
      </c>
      <c r="AT200" s="576">
        <v>8263.6299999999992</v>
      </c>
      <c r="AU200" s="576">
        <v>8777</v>
      </c>
      <c r="AV200" s="576">
        <v>9175</v>
      </c>
      <c r="AW200" s="576">
        <v>69529</v>
      </c>
      <c r="AX200" s="576">
        <v>52239</v>
      </c>
      <c r="AY200" s="576">
        <v>13598</v>
      </c>
      <c r="AZ200" s="921">
        <v>3470</v>
      </c>
      <c r="BA200" s="576">
        <v>0</v>
      </c>
      <c r="BB200" s="576">
        <v>0</v>
      </c>
      <c r="BC200" s="576">
        <v>10568</v>
      </c>
      <c r="BD200" s="920">
        <v>98049</v>
      </c>
      <c r="BE200" s="577">
        <v>47071</v>
      </c>
      <c r="BF200" s="577">
        <v>34294</v>
      </c>
      <c r="BG200" s="577">
        <v>3967</v>
      </c>
      <c r="BH200" s="577">
        <v>23668</v>
      </c>
      <c r="BI200" s="577">
        <v>0</v>
      </c>
      <c r="BJ200" s="577">
        <v>81</v>
      </c>
      <c r="BK200" s="577">
        <v>6928</v>
      </c>
      <c r="BL200" s="577">
        <v>20301</v>
      </c>
      <c r="BM200" s="920">
        <v>24644</v>
      </c>
      <c r="BN200" s="576">
        <v>21425</v>
      </c>
      <c r="BO200" s="576">
        <v>0</v>
      </c>
      <c r="BP200" s="576">
        <v>3219</v>
      </c>
      <c r="BQ200" s="577">
        <v>0</v>
      </c>
      <c r="BR200" s="577">
        <v>0</v>
      </c>
      <c r="BS200" s="577">
        <v>322</v>
      </c>
      <c r="BT200" s="577">
        <v>1220</v>
      </c>
      <c r="BU200" s="577">
        <v>774.69</v>
      </c>
      <c r="BV200" s="577">
        <v>209.61</v>
      </c>
      <c r="BW200" s="577">
        <v>19.11</v>
      </c>
      <c r="BX200" s="577">
        <v>0</v>
      </c>
      <c r="BY200" s="577">
        <v>48.21</v>
      </c>
      <c r="BZ200" s="577">
        <v>0</v>
      </c>
      <c r="CA200" s="577">
        <v>0</v>
      </c>
      <c r="CB200" s="577">
        <v>0</v>
      </c>
      <c r="CC200" s="577">
        <v>96.99</v>
      </c>
      <c r="CD200" s="577">
        <v>0</v>
      </c>
      <c r="CE200" s="577">
        <v>0</v>
      </c>
      <c r="CF200" s="577">
        <v>400.28</v>
      </c>
      <c r="CG200" s="577">
        <v>0.49</v>
      </c>
      <c r="CH200" s="577">
        <v>0</v>
      </c>
      <c r="CI200" s="577">
        <v>0</v>
      </c>
      <c r="CJ200" s="577">
        <v>0</v>
      </c>
      <c r="CK200" s="577">
        <v>0</v>
      </c>
      <c r="CL200" s="577">
        <v>0</v>
      </c>
      <c r="CM200" s="577">
        <v>0</v>
      </c>
      <c r="CN200" s="577">
        <v>12392.94</v>
      </c>
      <c r="CO200" s="577">
        <v>7630.03</v>
      </c>
      <c r="CP200" s="577">
        <v>1284.58</v>
      </c>
      <c r="CQ200" s="577">
        <v>0</v>
      </c>
      <c r="CR200" s="577">
        <v>2979.27</v>
      </c>
      <c r="CS200" s="577">
        <v>0</v>
      </c>
      <c r="CT200" s="577">
        <v>0</v>
      </c>
      <c r="CU200" s="577">
        <v>0</v>
      </c>
      <c r="CV200" s="577">
        <v>487.07</v>
      </c>
      <c r="CW200" s="577">
        <v>0</v>
      </c>
      <c r="CX200" s="577">
        <v>0</v>
      </c>
      <c r="CY200" s="577">
        <v>7.69</v>
      </c>
      <c r="CZ200" s="577">
        <v>4.3</v>
      </c>
      <c r="DA200" s="577">
        <v>0</v>
      </c>
      <c r="DB200" s="577">
        <v>0</v>
      </c>
      <c r="DC200" s="577">
        <v>0</v>
      </c>
      <c r="DD200" s="577">
        <v>0</v>
      </c>
      <c r="DE200" s="577">
        <v>0</v>
      </c>
      <c r="DF200" s="925">
        <v>0</v>
      </c>
    </row>
    <row r="201" spans="1:110">
      <c r="A201" s="954" t="s">
        <v>959</v>
      </c>
      <c r="B201" s="503" t="s">
        <v>960</v>
      </c>
      <c r="C201" s="504" t="s">
        <v>375</v>
      </c>
      <c r="D201" s="483" t="s">
        <v>644</v>
      </c>
      <c r="E201" s="919">
        <v>252417</v>
      </c>
      <c r="F201" s="920">
        <v>163077</v>
      </c>
      <c r="G201" s="576">
        <v>7605.98</v>
      </c>
      <c r="H201" s="576">
        <v>83048</v>
      </c>
      <c r="I201" s="576">
        <v>2365</v>
      </c>
      <c r="J201" s="576">
        <v>72306</v>
      </c>
      <c r="K201" s="576">
        <v>57136</v>
      </c>
      <c r="L201" s="576">
        <v>8541</v>
      </c>
      <c r="M201" s="921">
        <v>5400</v>
      </c>
      <c r="N201" s="576">
        <v>0</v>
      </c>
      <c r="O201" s="576">
        <v>0</v>
      </c>
      <c r="P201" s="576">
        <v>5358</v>
      </c>
      <c r="Q201" s="920">
        <v>163077</v>
      </c>
      <c r="R201" s="576">
        <v>90316</v>
      </c>
      <c r="S201" s="576">
        <v>69482</v>
      </c>
      <c r="T201" s="576">
        <v>43406</v>
      </c>
      <c r="U201" s="576">
        <v>44684</v>
      </c>
      <c r="V201" s="926">
        <v>97.14</v>
      </c>
      <c r="W201" s="923">
        <v>42138</v>
      </c>
      <c r="X201" s="923">
        <v>48185</v>
      </c>
      <c r="Y201" s="576">
        <v>87.45</v>
      </c>
      <c r="Z201" s="923">
        <v>4372</v>
      </c>
      <c r="AA201" s="923">
        <v>1268</v>
      </c>
      <c r="AB201" s="576">
        <v>26076</v>
      </c>
      <c r="AC201" s="576">
        <v>1756</v>
      </c>
      <c r="AD201" s="576">
        <v>394</v>
      </c>
      <c r="AE201" s="576">
        <v>18684</v>
      </c>
      <c r="AF201" s="576">
        <v>72761</v>
      </c>
      <c r="AG201" s="576">
        <v>55451</v>
      </c>
      <c r="AH201" s="576">
        <v>8147</v>
      </c>
      <c r="AI201" s="576">
        <v>174</v>
      </c>
      <c r="AJ201" s="576">
        <v>7177</v>
      </c>
      <c r="AK201" s="576">
        <v>0</v>
      </c>
      <c r="AL201" s="576">
        <v>0</v>
      </c>
      <c r="AM201" s="920">
        <v>89340</v>
      </c>
      <c r="AN201" s="576">
        <v>24136</v>
      </c>
      <c r="AO201" s="576">
        <v>10788</v>
      </c>
      <c r="AP201" s="576">
        <v>0</v>
      </c>
      <c r="AQ201" s="576">
        <v>54416</v>
      </c>
      <c r="AR201" s="919">
        <v>227610</v>
      </c>
      <c r="AS201" s="920">
        <v>162226</v>
      </c>
      <c r="AT201" s="576">
        <v>7566.28</v>
      </c>
      <c r="AU201" s="576">
        <v>10442</v>
      </c>
      <c r="AV201" s="576">
        <v>33513</v>
      </c>
      <c r="AW201" s="576">
        <v>103219</v>
      </c>
      <c r="AX201" s="576">
        <v>77215</v>
      </c>
      <c r="AY201" s="576">
        <v>11942</v>
      </c>
      <c r="AZ201" s="921">
        <v>11346</v>
      </c>
      <c r="BA201" s="576">
        <v>0</v>
      </c>
      <c r="BB201" s="576">
        <v>0</v>
      </c>
      <c r="BC201" s="576">
        <v>15052</v>
      </c>
      <c r="BD201" s="920">
        <v>162226</v>
      </c>
      <c r="BE201" s="577">
        <v>55173</v>
      </c>
      <c r="BF201" s="577">
        <v>37122</v>
      </c>
      <c r="BG201" s="577">
        <v>3074</v>
      </c>
      <c r="BH201" s="577">
        <v>68668</v>
      </c>
      <c r="BI201" s="577">
        <v>0</v>
      </c>
      <c r="BJ201" s="577">
        <v>437</v>
      </c>
      <c r="BK201" s="577">
        <v>1927</v>
      </c>
      <c r="BL201" s="577">
        <v>36021</v>
      </c>
      <c r="BM201" s="920">
        <v>65384</v>
      </c>
      <c r="BN201" s="576">
        <v>63835</v>
      </c>
      <c r="BO201" s="576">
        <v>0</v>
      </c>
      <c r="BP201" s="576">
        <v>1549</v>
      </c>
      <c r="BQ201" s="577">
        <v>851</v>
      </c>
      <c r="BR201" s="577">
        <v>851</v>
      </c>
      <c r="BS201" s="577">
        <v>13935</v>
      </c>
      <c r="BT201" s="577">
        <v>0</v>
      </c>
      <c r="BU201" s="577">
        <v>1377.02</v>
      </c>
      <c r="BV201" s="577">
        <v>937.22</v>
      </c>
      <c r="BW201" s="577">
        <v>68.52</v>
      </c>
      <c r="BX201" s="577">
        <v>104.71</v>
      </c>
      <c r="BY201" s="577">
        <v>1.84</v>
      </c>
      <c r="BZ201" s="577">
        <v>0.54</v>
      </c>
      <c r="CA201" s="577">
        <v>0</v>
      </c>
      <c r="CB201" s="577">
        <v>8.36</v>
      </c>
      <c r="CC201" s="577">
        <v>150.30000000000001</v>
      </c>
      <c r="CD201" s="577">
        <v>0</v>
      </c>
      <c r="CE201" s="577">
        <v>0</v>
      </c>
      <c r="CF201" s="577">
        <v>100</v>
      </c>
      <c r="CG201" s="577">
        <v>0</v>
      </c>
      <c r="CH201" s="577">
        <v>0</v>
      </c>
      <c r="CI201" s="577">
        <v>0</v>
      </c>
      <c r="CJ201" s="577">
        <v>2.52</v>
      </c>
      <c r="CK201" s="577">
        <v>0</v>
      </c>
      <c r="CL201" s="577">
        <v>0</v>
      </c>
      <c r="CM201" s="577">
        <v>3.01</v>
      </c>
      <c r="CN201" s="577">
        <v>76030</v>
      </c>
      <c r="CO201" s="577">
        <v>46685</v>
      </c>
      <c r="CP201" s="577">
        <v>14823</v>
      </c>
      <c r="CQ201" s="577">
        <v>9040</v>
      </c>
      <c r="CR201" s="577">
        <v>267</v>
      </c>
      <c r="CS201" s="577">
        <v>747</v>
      </c>
      <c r="CT201" s="577">
        <v>0</v>
      </c>
      <c r="CU201" s="577">
        <v>405</v>
      </c>
      <c r="CV201" s="577">
        <v>3815</v>
      </c>
      <c r="CW201" s="577">
        <v>0</v>
      </c>
      <c r="CX201" s="577">
        <v>0</v>
      </c>
      <c r="CY201" s="577">
        <v>14</v>
      </c>
      <c r="CZ201" s="577">
        <v>0</v>
      </c>
      <c r="DA201" s="577">
        <v>0</v>
      </c>
      <c r="DB201" s="577">
        <v>0</v>
      </c>
      <c r="DC201" s="577">
        <v>1</v>
      </c>
      <c r="DD201" s="577">
        <v>0</v>
      </c>
      <c r="DE201" s="577">
        <v>0</v>
      </c>
      <c r="DF201" s="925">
        <v>233</v>
      </c>
    </row>
    <row r="202" spans="1:110">
      <c r="A202" s="954" t="s">
        <v>962</v>
      </c>
      <c r="B202" s="503" t="s">
        <v>963</v>
      </c>
      <c r="C202" s="504" t="s">
        <v>401</v>
      </c>
      <c r="D202" s="483" t="s">
        <v>644</v>
      </c>
      <c r="E202" s="919">
        <v>126005</v>
      </c>
      <c r="F202" s="920">
        <v>65589</v>
      </c>
      <c r="G202" s="576">
        <v>9297.1</v>
      </c>
      <c r="H202" s="576">
        <v>36542</v>
      </c>
      <c r="I202" s="576">
        <v>1831</v>
      </c>
      <c r="J202" s="576">
        <v>23264</v>
      </c>
      <c r="K202" s="576">
        <v>14188</v>
      </c>
      <c r="L202" s="576">
        <v>8213</v>
      </c>
      <c r="M202" s="921">
        <v>243</v>
      </c>
      <c r="N202" s="576">
        <v>2253</v>
      </c>
      <c r="O202" s="576">
        <v>202</v>
      </c>
      <c r="P202" s="576">
        <v>1699</v>
      </c>
      <c r="Q202" s="920">
        <v>65589</v>
      </c>
      <c r="R202" s="576">
        <v>34421</v>
      </c>
      <c r="S202" s="576">
        <v>23510</v>
      </c>
      <c r="T202" s="576">
        <v>8827</v>
      </c>
      <c r="U202" s="576">
        <v>14051.19</v>
      </c>
      <c r="V202" s="926">
        <v>62.82</v>
      </c>
      <c r="W202" s="923">
        <v>8183</v>
      </c>
      <c r="X202" s="923">
        <v>12586.19</v>
      </c>
      <c r="Y202" s="576">
        <v>65.02</v>
      </c>
      <c r="Z202" s="923">
        <v>2935</v>
      </c>
      <c r="AA202" s="923">
        <v>644</v>
      </c>
      <c r="AB202" s="576">
        <v>14683</v>
      </c>
      <c r="AC202" s="576">
        <v>1465</v>
      </c>
      <c r="AD202" s="576">
        <v>148</v>
      </c>
      <c r="AE202" s="576">
        <v>9298</v>
      </c>
      <c r="AF202" s="576">
        <v>29768</v>
      </c>
      <c r="AG202" s="576">
        <v>12006</v>
      </c>
      <c r="AH202" s="576">
        <v>8054</v>
      </c>
      <c r="AI202" s="576">
        <v>7711</v>
      </c>
      <c r="AJ202" s="576">
        <v>427</v>
      </c>
      <c r="AK202" s="576">
        <v>0</v>
      </c>
      <c r="AL202" s="576">
        <v>1400</v>
      </c>
      <c r="AM202" s="920">
        <v>60416</v>
      </c>
      <c r="AN202" s="576">
        <v>0</v>
      </c>
      <c r="AO202" s="576">
        <v>49362</v>
      </c>
      <c r="AP202" s="576">
        <v>2537</v>
      </c>
      <c r="AQ202" s="576">
        <v>8517</v>
      </c>
      <c r="AR202" s="919">
        <v>127778</v>
      </c>
      <c r="AS202" s="920">
        <v>65491</v>
      </c>
      <c r="AT202" s="576">
        <v>9283.2099999999991</v>
      </c>
      <c r="AU202" s="576">
        <v>9290</v>
      </c>
      <c r="AV202" s="576">
        <v>11956</v>
      </c>
      <c r="AW202" s="576">
        <v>34812</v>
      </c>
      <c r="AX202" s="576">
        <v>20715</v>
      </c>
      <c r="AY202" s="576">
        <v>11108</v>
      </c>
      <c r="AZ202" s="921">
        <v>1830</v>
      </c>
      <c r="BA202" s="576">
        <v>1052</v>
      </c>
      <c r="BB202" s="576">
        <v>201</v>
      </c>
      <c r="BC202" s="576">
        <v>8381</v>
      </c>
      <c r="BD202" s="920">
        <v>65491</v>
      </c>
      <c r="BE202" s="577">
        <v>22872</v>
      </c>
      <c r="BF202" s="577">
        <v>8656</v>
      </c>
      <c r="BG202" s="577">
        <v>2650</v>
      </c>
      <c r="BH202" s="577">
        <v>20180</v>
      </c>
      <c r="BI202" s="577">
        <v>2066</v>
      </c>
      <c r="BJ202" s="577">
        <v>668</v>
      </c>
      <c r="BK202" s="577">
        <v>17</v>
      </c>
      <c r="BL202" s="577">
        <v>19688</v>
      </c>
      <c r="BM202" s="920">
        <v>62287</v>
      </c>
      <c r="BN202" s="576">
        <v>53284</v>
      </c>
      <c r="BO202" s="576">
        <v>1800</v>
      </c>
      <c r="BP202" s="576">
        <v>7203</v>
      </c>
      <c r="BQ202" s="577">
        <v>98</v>
      </c>
      <c r="BR202" s="577">
        <v>-1302</v>
      </c>
      <c r="BS202" s="577">
        <v>-1501</v>
      </c>
      <c r="BT202" s="577">
        <v>11244</v>
      </c>
      <c r="BU202" s="577">
        <v>565.04</v>
      </c>
      <c r="BV202" s="577">
        <v>298.91000000000003</v>
      </c>
      <c r="BW202" s="577">
        <v>18.95</v>
      </c>
      <c r="BX202" s="577">
        <v>105.61</v>
      </c>
      <c r="BY202" s="577">
        <v>1.98</v>
      </c>
      <c r="BZ202" s="577">
        <v>0.18</v>
      </c>
      <c r="CA202" s="577">
        <v>5.53</v>
      </c>
      <c r="CB202" s="577">
        <v>0</v>
      </c>
      <c r="CC202" s="577">
        <v>116.73</v>
      </c>
      <c r="CD202" s="577">
        <v>15.22</v>
      </c>
      <c r="CE202" s="577">
        <v>0</v>
      </c>
      <c r="CF202" s="577">
        <v>0.99</v>
      </c>
      <c r="CG202" s="577">
        <v>0.67</v>
      </c>
      <c r="CH202" s="577">
        <v>0</v>
      </c>
      <c r="CI202" s="577">
        <v>0</v>
      </c>
      <c r="CJ202" s="577">
        <v>0</v>
      </c>
      <c r="CK202" s="577">
        <v>0</v>
      </c>
      <c r="CL202" s="577">
        <v>0</v>
      </c>
      <c r="CM202" s="577">
        <v>0.28000000000000003</v>
      </c>
      <c r="CN202" s="577">
        <v>26948.93</v>
      </c>
      <c r="CO202" s="577">
        <v>11467.19</v>
      </c>
      <c r="CP202" s="577">
        <v>2065.5</v>
      </c>
      <c r="CQ202" s="577">
        <v>8454.33</v>
      </c>
      <c r="CR202" s="577">
        <v>158.22999999999999</v>
      </c>
      <c r="CS202" s="577">
        <v>185.28</v>
      </c>
      <c r="CT202" s="577">
        <v>570.05999999999995</v>
      </c>
      <c r="CU202" s="577">
        <v>0</v>
      </c>
      <c r="CV202" s="577">
        <v>3820.44</v>
      </c>
      <c r="CW202" s="577">
        <v>124.36</v>
      </c>
      <c r="CX202" s="577">
        <v>0</v>
      </c>
      <c r="CY202" s="577">
        <v>26.73</v>
      </c>
      <c r="CZ202" s="577">
        <v>30.57</v>
      </c>
      <c r="DA202" s="577">
        <v>0</v>
      </c>
      <c r="DB202" s="577">
        <v>0</v>
      </c>
      <c r="DC202" s="577">
        <v>0</v>
      </c>
      <c r="DD202" s="577">
        <v>0</v>
      </c>
      <c r="DE202" s="577">
        <v>0</v>
      </c>
      <c r="DF202" s="925">
        <v>46.24</v>
      </c>
    </row>
    <row r="203" spans="1:110">
      <c r="A203" s="954" t="s">
        <v>964</v>
      </c>
      <c r="B203" s="503" t="s">
        <v>965</v>
      </c>
      <c r="C203" s="504" t="s">
        <v>401</v>
      </c>
      <c r="D203" s="483" t="s">
        <v>644</v>
      </c>
      <c r="E203" s="919">
        <v>62002</v>
      </c>
      <c r="F203" s="920">
        <v>55163</v>
      </c>
      <c r="G203" s="576">
        <v>7473.54</v>
      </c>
      <c r="H203" s="576">
        <v>23416</v>
      </c>
      <c r="I203" s="576">
        <v>917</v>
      </c>
      <c r="J203" s="576">
        <v>30243</v>
      </c>
      <c r="K203" s="576">
        <v>23736</v>
      </c>
      <c r="L203" s="576">
        <v>6434</v>
      </c>
      <c r="M203" s="921">
        <v>73</v>
      </c>
      <c r="N203" s="576">
        <v>51</v>
      </c>
      <c r="O203" s="576">
        <v>10</v>
      </c>
      <c r="P203" s="576">
        <v>536</v>
      </c>
      <c r="Q203" s="920">
        <v>55163</v>
      </c>
      <c r="R203" s="576">
        <v>10624</v>
      </c>
      <c r="S203" s="576">
        <v>6365</v>
      </c>
      <c r="T203" s="576">
        <v>4296</v>
      </c>
      <c r="U203" s="576">
        <v>12330.15</v>
      </c>
      <c r="V203" s="926">
        <v>34.840000000000003</v>
      </c>
      <c r="W203" s="923">
        <v>3674</v>
      </c>
      <c r="X203" s="923">
        <v>6832.51</v>
      </c>
      <c r="Y203" s="576">
        <v>53.77</v>
      </c>
      <c r="Z203" s="923">
        <v>3194</v>
      </c>
      <c r="AA203" s="923">
        <v>622</v>
      </c>
      <c r="AB203" s="576">
        <v>2059</v>
      </c>
      <c r="AC203" s="576">
        <v>7</v>
      </c>
      <c r="AD203" s="576">
        <v>0</v>
      </c>
      <c r="AE203" s="576">
        <v>4252</v>
      </c>
      <c r="AF203" s="576">
        <v>44539</v>
      </c>
      <c r="AG203" s="576">
        <v>23729</v>
      </c>
      <c r="AH203" s="576">
        <v>6434</v>
      </c>
      <c r="AI203" s="576">
        <v>11577</v>
      </c>
      <c r="AJ203" s="576">
        <v>2081</v>
      </c>
      <c r="AK203" s="576">
        <v>0</v>
      </c>
      <c r="AL203" s="576">
        <v>0</v>
      </c>
      <c r="AM203" s="920">
        <v>6839</v>
      </c>
      <c r="AN203" s="576">
        <v>0</v>
      </c>
      <c r="AO203" s="576">
        <v>6083</v>
      </c>
      <c r="AP203" s="576">
        <v>0</v>
      </c>
      <c r="AQ203" s="576">
        <v>756</v>
      </c>
      <c r="AR203" s="919">
        <v>62902</v>
      </c>
      <c r="AS203" s="920">
        <v>55013</v>
      </c>
      <c r="AT203" s="576">
        <v>7453.22</v>
      </c>
      <c r="AU203" s="576">
        <v>5706</v>
      </c>
      <c r="AV203" s="576">
        <v>5679</v>
      </c>
      <c r="AW203" s="576">
        <v>37541</v>
      </c>
      <c r="AX203" s="576">
        <v>27756</v>
      </c>
      <c r="AY203" s="576">
        <v>8291</v>
      </c>
      <c r="AZ203" s="921">
        <v>1303</v>
      </c>
      <c r="BA203" s="576">
        <v>407</v>
      </c>
      <c r="BB203" s="576">
        <v>0</v>
      </c>
      <c r="BC203" s="576">
        <v>5680</v>
      </c>
      <c r="BD203" s="920">
        <v>55013</v>
      </c>
      <c r="BE203" s="577">
        <v>24191</v>
      </c>
      <c r="BF203" s="577">
        <v>17102</v>
      </c>
      <c r="BG203" s="577">
        <v>1756</v>
      </c>
      <c r="BH203" s="577">
        <v>15841</v>
      </c>
      <c r="BI203" s="577">
        <v>1560</v>
      </c>
      <c r="BJ203" s="577">
        <v>190</v>
      </c>
      <c r="BK203" s="577">
        <v>0</v>
      </c>
      <c r="BL203" s="577">
        <v>13231</v>
      </c>
      <c r="BM203" s="920">
        <v>7889</v>
      </c>
      <c r="BN203" s="576">
        <v>6786</v>
      </c>
      <c r="BO203" s="576">
        <v>0</v>
      </c>
      <c r="BP203" s="576">
        <v>1103</v>
      </c>
      <c r="BQ203" s="577">
        <v>150</v>
      </c>
      <c r="BR203" s="577">
        <v>150</v>
      </c>
      <c r="BS203" s="577">
        <v>414</v>
      </c>
      <c r="BT203" s="577">
        <v>5951</v>
      </c>
      <c r="BU203" s="577">
        <v>415.93</v>
      </c>
      <c r="BV203" s="577">
        <v>219.99</v>
      </c>
      <c r="BW203" s="577">
        <v>13.44</v>
      </c>
      <c r="BX203" s="577">
        <v>20.239999999999998</v>
      </c>
      <c r="BY203" s="577">
        <v>6.63</v>
      </c>
      <c r="BZ203" s="577">
        <v>0</v>
      </c>
      <c r="CA203" s="577">
        <v>0</v>
      </c>
      <c r="CB203" s="577">
        <v>0</v>
      </c>
      <c r="CC203" s="577">
        <v>113.69</v>
      </c>
      <c r="CD203" s="577">
        <v>0</v>
      </c>
      <c r="CE203" s="577">
        <v>0</v>
      </c>
      <c r="CF203" s="577">
        <v>41.94</v>
      </c>
      <c r="CG203" s="577">
        <v>0</v>
      </c>
      <c r="CH203" s="577">
        <v>0</v>
      </c>
      <c r="CI203" s="577">
        <v>0</v>
      </c>
      <c r="CJ203" s="577">
        <v>0</v>
      </c>
      <c r="CK203" s="577">
        <v>0</v>
      </c>
      <c r="CL203" s="577">
        <v>0</v>
      </c>
      <c r="CM203" s="577">
        <v>0</v>
      </c>
      <c r="CN203" s="577">
        <v>10575.38</v>
      </c>
      <c r="CO203" s="577">
        <v>7937.51</v>
      </c>
      <c r="CP203" s="577">
        <v>1081.52</v>
      </c>
      <c r="CQ203" s="577">
        <v>680.67</v>
      </c>
      <c r="CR203" s="577">
        <v>350</v>
      </c>
      <c r="CS203" s="577">
        <v>0</v>
      </c>
      <c r="CT203" s="577">
        <v>0</v>
      </c>
      <c r="CU203" s="577">
        <v>0</v>
      </c>
      <c r="CV203" s="577">
        <v>115.45</v>
      </c>
      <c r="CW203" s="577">
        <v>0</v>
      </c>
      <c r="CX203" s="577">
        <v>0</v>
      </c>
      <c r="CY203" s="577">
        <v>410.23</v>
      </c>
      <c r="CZ203" s="577">
        <v>0</v>
      </c>
      <c r="DA203" s="577">
        <v>0</v>
      </c>
      <c r="DB203" s="577">
        <v>0</v>
      </c>
      <c r="DC203" s="577">
        <v>0</v>
      </c>
      <c r="DD203" s="577">
        <v>0</v>
      </c>
      <c r="DE203" s="577">
        <v>0</v>
      </c>
      <c r="DF203" s="925">
        <v>0</v>
      </c>
    </row>
    <row r="204" spans="1:110">
      <c r="A204" s="954" t="s">
        <v>966</v>
      </c>
      <c r="B204" s="503" t="s">
        <v>967</v>
      </c>
      <c r="C204" s="504" t="s">
        <v>375</v>
      </c>
      <c r="D204" s="483" t="s">
        <v>644</v>
      </c>
      <c r="E204" s="919">
        <v>120940</v>
      </c>
      <c r="F204" s="920">
        <v>102545</v>
      </c>
      <c r="G204" s="576">
        <v>7232.32</v>
      </c>
      <c r="H204" s="576">
        <v>45230</v>
      </c>
      <c r="I204" s="576">
        <v>7281</v>
      </c>
      <c r="J204" s="576">
        <v>49495</v>
      </c>
      <c r="K204" s="576">
        <v>40544</v>
      </c>
      <c r="L204" s="576">
        <v>8489</v>
      </c>
      <c r="M204" s="921">
        <v>462</v>
      </c>
      <c r="N204" s="576">
        <v>2</v>
      </c>
      <c r="O204" s="576">
        <v>2</v>
      </c>
      <c r="P204" s="576">
        <v>537</v>
      </c>
      <c r="Q204" s="920">
        <v>102545</v>
      </c>
      <c r="R204" s="576">
        <v>51072</v>
      </c>
      <c r="S204" s="576">
        <v>38582</v>
      </c>
      <c r="T204" s="576">
        <v>32108</v>
      </c>
      <c r="U204" s="576">
        <v>32783</v>
      </c>
      <c r="V204" s="927">
        <v>97.94</v>
      </c>
      <c r="W204" s="923">
        <v>31912</v>
      </c>
      <c r="X204" s="923">
        <v>35838</v>
      </c>
      <c r="Y204" s="576">
        <v>89.05</v>
      </c>
      <c r="Z204" s="923">
        <v>3596</v>
      </c>
      <c r="AA204" s="923">
        <v>196</v>
      </c>
      <c r="AB204" s="576">
        <v>6474</v>
      </c>
      <c r="AC204" s="576">
        <v>275</v>
      </c>
      <c r="AD204" s="576">
        <v>164</v>
      </c>
      <c r="AE204" s="576">
        <v>12051</v>
      </c>
      <c r="AF204" s="576">
        <v>51473</v>
      </c>
      <c r="AG204" s="576">
        <v>39767</v>
      </c>
      <c r="AH204" s="576">
        <v>8278</v>
      </c>
      <c r="AI204" s="576">
        <v>2578</v>
      </c>
      <c r="AJ204" s="576">
        <v>55</v>
      </c>
      <c r="AK204" s="576">
        <v>0</v>
      </c>
      <c r="AL204" s="576">
        <v>0</v>
      </c>
      <c r="AM204" s="920">
        <v>18395</v>
      </c>
      <c r="AN204" s="576">
        <v>9198</v>
      </c>
      <c r="AO204" s="576">
        <v>347</v>
      </c>
      <c r="AP204" s="576">
        <v>0</v>
      </c>
      <c r="AQ204" s="576">
        <v>8850</v>
      </c>
      <c r="AR204" s="919">
        <v>133717</v>
      </c>
      <c r="AS204" s="920">
        <v>102502</v>
      </c>
      <c r="AT204" s="576">
        <v>7229.28</v>
      </c>
      <c r="AU204" s="576">
        <v>9594</v>
      </c>
      <c r="AV204" s="576">
        <v>19020</v>
      </c>
      <c r="AW204" s="576">
        <v>64632</v>
      </c>
      <c r="AX204" s="576">
        <v>50217</v>
      </c>
      <c r="AY204" s="576">
        <v>11622</v>
      </c>
      <c r="AZ204" s="921">
        <v>1889</v>
      </c>
      <c r="BA204" s="576">
        <v>90</v>
      </c>
      <c r="BB204" s="576">
        <v>0</v>
      </c>
      <c r="BC204" s="576">
        <v>9166</v>
      </c>
      <c r="BD204" s="920">
        <v>102502</v>
      </c>
      <c r="BE204" s="577">
        <v>47180</v>
      </c>
      <c r="BF204" s="577">
        <v>31049</v>
      </c>
      <c r="BG204" s="577">
        <v>2340</v>
      </c>
      <c r="BH204" s="577">
        <v>22116</v>
      </c>
      <c r="BI204" s="577">
        <v>1094</v>
      </c>
      <c r="BJ204" s="577">
        <v>270</v>
      </c>
      <c r="BK204" s="577">
        <v>229</v>
      </c>
      <c r="BL204" s="577">
        <v>31613</v>
      </c>
      <c r="BM204" s="920">
        <v>31215</v>
      </c>
      <c r="BN204" s="576">
        <v>26956</v>
      </c>
      <c r="BO204" s="576">
        <v>0</v>
      </c>
      <c r="BP204" s="576">
        <v>4259</v>
      </c>
      <c r="BQ204" s="577">
        <v>43</v>
      </c>
      <c r="BR204" s="577">
        <v>43</v>
      </c>
      <c r="BS204" s="577">
        <v>-8234</v>
      </c>
      <c r="BT204" s="577">
        <v>3463</v>
      </c>
      <c r="BU204" s="577">
        <v>789.65</v>
      </c>
      <c r="BV204" s="577">
        <v>673.51</v>
      </c>
      <c r="BW204" s="577">
        <v>32.53</v>
      </c>
      <c r="BX204" s="577">
        <v>0</v>
      </c>
      <c r="BY204" s="577">
        <v>1.05</v>
      </c>
      <c r="BZ204" s="577">
        <v>0.36</v>
      </c>
      <c r="CA204" s="577">
        <v>0</v>
      </c>
      <c r="CB204" s="577">
        <v>0.56000000000000005</v>
      </c>
      <c r="CC204" s="577">
        <v>20.49</v>
      </c>
      <c r="CD204" s="577">
        <v>0</v>
      </c>
      <c r="CE204" s="577">
        <v>0</v>
      </c>
      <c r="CF204" s="577">
        <v>3.66</v>
      </c>
      <c r="CG204" s="577">
        <v>52.01</v>
      </c>
      <c r="CH204" s="577">
        <v>0</v>
      </c>
      <c r="CI204" s="577">
        <v>0</v>
      </c>
      <c r="CJ204" s="577">
        <v>5.5</v>
      </c>
      <c r="CK204" s="577">
        <v>0</v>
      </c>
      <c r="CL204" s="577">
        <v>0</v>
      </c>
      <c r="CM204" s="577">
        <v>0</v>
      </c>
      <c r="CN204" s="577">
        <v>40859</v>
      </c>
      <c r="CO204" s="577">
        <v>34674</v>
      </c>
      <c r="CP204" s="577">
        <v>3832</v>
      </c>
      <c r="CQ204" s="577">
        <v>0</v>
      </c>
      <c r="CR204" s="577">
        <v>105</v>
      </c>
      <c r="CS204" s="577">
        <v>458</v>
      </c>
      <c r="CT204" s="577">
        <v>0</v>
      </c>
      <c r="CU204" s="577">
        <v>19</v>
      </c>
      <c r="CV204" s="577">
        <v>699</v>
      </c>
      <c r="CW204" s="577">
        <v>0</v>
      </c>
      <c r="CX204" s="577">
        <v>0</v>
      </c>
      <c r="CY204" s="577">
        <v>180</v>
      </c>
      <c r="CZ204" s="577">
        <v>891</v>
      </c>
      <c r="DA204" s="577">
        <v>0</v>
      </c>
      <c r="DB204" s="577">
        <v>0</v>
      </c>
      <c r="DC204" s="577">
        <v>1</v>
      </c>
      <c r="DD204" s="577">
        <v>0</v>
      </c>
      <c r="DE204" s="577">
        <v>0</v>
      </c>
      <c r="DF204" s="925">
        <v>0</v>
      </c>
    </row>
    <row r="205" spans="1:110">
      <c r="A205" s="954" t="s">
        <v>968</v>
      </c>
      <c r="B205" s="503" t="s">
        <v>969</v>
      </c>
      <c r="C205" s="504" t="s">
        <v>354</v>
      </c>
      <c r="D205" s="483" t="s">
        <v>644</v>
      </c>
      <c r="E205" s="919">
        <v>0</v>
      </c>
      <c r="F205" s="920">
        <v>0</v>
      </c>
      <c r="G205" s="576">
        <v>0</v>
      </c>
      <c r="H205" s="576">
        <v>0</v>
      </c>
      <c r="I205" s="576">
        <v>0</v>
      </c>
      <c r="J205" s="576">
        <v>0</v>
      </c>
      <c r="K205" s="576">
        <v>0</v>
      </c>
      <c r="L205" s="576">
        <v>0</v>
      </c>
      <c r="M205" s="921">
        <v>0</v>
      </c>
      <c r="N205" s="576">
        <v>0</v>
      </c>
      <c r="O205" s="576">
        <v>0</v>
      </c>
      <c r="P205" s="576">
        <v>0</v>
      </c>
      <c r="Q205" s="920">
        <v>0</v>
      </c>
      <c r="R205" s="576">
        <v>0</v>
      </c>
      <c r="S205" s="576">
        <v>0</v>
      </c>
      <c r="T205" s="576">
        <v>0</v>
      </c>
      <c r="U205" s="576">
        <v>0</v>
      </c>
      <c r="V205" s="928">
        <v>0</v>
      </c>
      <c r="W205" s="576">
        <v>0</v>
      </c>
      <c r="X205" s="576">
        <v>0</v>
      </c>
      <c r="Y205" s="576">
        <v>0</v>
      </c>
      <c r="Z205" s="576">
        <v>0</v>
      </c>
      <c r="AA205" s="576">
        <v>0</v>
      </c>
      <c r="AB205" s="576">
        <v>0</v>
      </c>
      <c r="AC205" s="576">
        <v>0</v>
      </c>
      <c r="AD205" s="576">
        <v>0</v>
      </c>
      <c r="AE205" s="576">
        <v>0</v>
      </c>
      <c r="AF205" s="576">
        <v>0</v>
      </c>
      <c r="AG205" s="576">
        <v>0</v>
      </c>
      <c r="AH205" s="576">
        <v>0</v>
      </c>
      <c r="AI205" s="576">
        <v>0</v>
      </c>
      <c r="AJ205" s="576">
        <v>0</v>
      </c>
      <c r="AK205" s="576">
        <v>0</v>
      </c>
      <c r="AL205" s="576">
        <v>0</v>
      </c>
      <c r="AM205" s="920">
        <v>0</v>
      </c>
      <c r="AN205" s="576">
        <v>0</v>
      </c>
      <c r="AO205" s="576">
        <v>0</v>
      </c>
      <c r="AP205" s="576">
        <v>0</v>
      </c>
      <c r="AQ205" s="576">
        <v>0</v>
      </c>
      <c r="AR205" s="919">
        <v>0</v>
      </c>
      <c r="AS205" s="920">
        <v>0</v>
      </c>
      <c r="AT205" s="576">
        <v>0</v>
      </c>
      <c r="AU205" s="576">
        <v>0</v>
      </c>
      <c r="AV205" s="576">
        <v>0</v>
      </c>
      <c r="AW205" s="576">
        <v>0</v>
      </c>
      <c r="AX205" s="576">
        <v>0</v>
      </c>
      <c r="AY205" s="576">
        <v>0</v>
      </c>
      <c r="AZ205" s="921">
        <v>0</v>
      </c>
      <c r="BA205" s="576">
        <v>0</v>
      </c>
      <c r="BB205" s="576">
        <v>0</v>
      </c>
      <c r="BC205" s="576">
        <v>0</v>
      </c>
      <c r="BD205" s="920">
        <v>0</v>
      </c>
      <c r="BE205" s="577">
        <v>0</v>
      </c>
      <c r="BF205" s="577">
        <v>0</v>
      </c>
      <c r="BG205" s="577">
        <v>0</v>
      </c>
      <c r="BH205" s="577">
        <v>0</v>
      </c>
      <c r="BI205" s="577">
        <v>0</v>
      </c>
      <c r="BJ205" s="577">
        <v>0</v>
      </c>
      <c r="BK205" s="577">
        <v>0</v>
      </c>
      <c r="BL205" s="577">
        <v>0</v>
      </c>
      <c r="BM205" s="920">
        <v>0</v>
      </c>
      <c r="BN205" s="576">
        <v>0</v>
      </c>
      <c r="BO205" s="576">
        <v>0</v>
      </c>
      <c r="BP205" s="576">
        <v>0</v>
      </c>
      <c r="BQ205" s="577">
        <v>0</v>
      </c>
      <c r="BR205" s="577">
        <v>0</v>
      </c>
      <c r="BS205" s="577">
        <v>0</v>
      </c>
      <c r="BT205" s="577">
        <v>0</v>
      </c>
      <c r="BU205" s="577">
        <v>0</v>
      </c>
      <c r="BV205" s="577">
        <v>0</v>
      </c>
      <c r="BW205" s="577">
        <v>0</v>
      </c>
      <c r="BX205" s="577">
        <v>0</v>
      </c>
      <c r="BY205" s="577">
        <v>0</v>
      </c>
      <c r="BZ205" s="577">
        <v>0</v>
      </c>
      <c r="CA205" s="577">
        <v>0</v>
      </c>
      <c r="CB205" s="577">
        <v>0</v>
      </c>
      <c r="CC205" s="577">
        <v>0</v>
      </c>
      <c r="CD205" s="577">
        <v>0</v>
      </c>
      <c r="CE205" s="577">
        <v>0</v>
      </c>
      <c r="CF205" s="577">
        <v>0</v>
      </c>
      <c r="CG205" s="577">
        <v>0</v>
      </c>
      <c r="CH205" s="577">
        <v>0</v>
      </c>
      <c r="CI205" s="577">
        <v>0</v>
      </c>
      <c r="CJ205" s="577">
        <v>0</v>
      </c>
      <c r="CK205" s="577">
        <v>0</v>
      </c>
      <c r="CL205" s="577">
        <v>0</v>
      </c>
      <c r="CM205" s="577">
        <v>0</v>
      </c>
      <c r="CN205" s="577">
        <v>0</v>
      </c>
      <c r="CO205" s="577">
        <v>0</v>
      </c>
      <c r="CP205" s="577">
        <v>0</v>
      </c>
      <c r="CQ205" s="577">
        <v>0</v>
      </c>
      <c r="CR205" s="577">
        <v>0</v>
      </c>
      <c r="CS205" s="577">
        <v>0</v>
      </c>
      <c r="CT205" s="577">
        <v>0</v>
      </c>
      <c r="CU205" s="577">
        <v>0</v>
      </c>
      <c r="CV205" s="577">
        <v>0</v>
      </c>
      <c r="CW205" s="577">
        <v>0</v>
      </c>
      <c r="CX205" s="577">
        <v>0</v>
      </c>
      <c r="CY205" s="577">
        <v>0</v>
      </c>
      <c r="CZ205" s="577">
        <v>0</v>
      </c>
      <c r="DA205" s="577">
        <v>0</v>
      </c>
      <c r="DB205" s="577">
        <v>0</v>
      </c>
      <c r="DC205" s="577">
        <v>0</v>
      </c>
      <c r="DD205" s="577">
        <v>0</v>
      </c>
      <c r="DE205" s="577">
        <v>0</v>
      </c>
      <c r="DF205" s="925">
        <v>0</v>
      </c>
    </row>
    <row r="206" spans="1:110">
      <c r="A206" s="958" t="s">
        <v>970</v>
      </c>
      <c r="B206" s="503" t="s">
        <v>971</v>
      </c>
      <c r="C206" s="506" t="s">
        <v>354</v>
      </c>
      <c r="D206" s="483" t="s">
        <v>972</v>
      </c>
      <c r="E206" s="919">
        <v>260713</v>
      </c>
      <c r="F206" s="920">
        <v>219928</v>
      </c>
      <c r="G206" s="576">
        <v>12734.58</v>
      </c>
      <c r="H206" s="576">
        <v>25690</v>
      </c>
      <c r="I206" s="576">
        <v>1009</v>
      </c>
      <c r="J206" s="576">
        <v>164840</v>
      </c>
      <c r="K206" s="576">
        <v>124150</v>
      </c>
      <c r="L206" s="576">
        <v>40643</v>
      </c>
      <c r="M206" s="921">
        <v>47</v>
      </c>
      <c r="N206" s="576">
        <v>6211</v>
      </c>
      <c r="O206" s="576">
        <v>5469</v>
      </c>
      <c r="P206" s="576">
        <v>22178</v>
      </c>
      <c r="Q206" s="920">
        <v>219928</v>
      </c>
      <c r="R206" s="576">
        <v>14399</v>
      </c>
      <c r="S206" s="576">
        <v>2432</v>
      </c>
      <c r="T206" s="576">
        <v>4</v>
      </c>
      <c r="U206" s="576">
        <v>58168.39</v>
      </c>
      <c r="V206" s="922">
        <v>0.01</v>
      </c>
      <c r="W206" s="923">
        <v>4</v>
      </c>
      <c r="X206" s="923">
        <v>23372.39</v>
      </c>
      <c r="Y206" s="576">
        <v>0.02</v>
      </c>
      <c r="Z206" s="923">
        <v>106</v>
      </c>
      <c r="AA206" s="923">
        <v>0</v>
      </c>
      <c r="AB206" s="576">
        <v>2428</v>
      </c>
      <c r="AC206" s="576">
        <v>1913</v>
      </c>
      <c r="AD206" s="576">
        <v>363</v>
      </c>
      <c r="AE206" s="576">
        <v>9691</v>
      </c>
      <c r="AF206" s="576">
        <v>185529</v>
      </c>
      <c r="AG206" s="576">
        <v>121233</v>
      </c>
      <c r="AH206" s="576">
        <v>40147</v>
      </c>
      <c r="AI206" s="576">
        <v>17793</v>
      </c>
      <c r="AJ206" s="576">
        <v>5134</v>
      </c>
      <c r="AK206" s="576">
        <v>0</v>
      </c>
      <c r="AL206" s="576">
        <v>20000</v>
      </c>
      <c r="AM206" s="920">
        <v>40785</v>
      </c>
      <c r="AN206" s="576">
        <v>247</v>
      </c>
      <c r="AO206" s="576">
        <v>24207</v>
      </c>
      <c r="AP206" s="576">
        <v>0</v>
      </c>
      <c r="AQ206" s="576">
        <v>16331</v>
      </c>
      <c r="AR206" s="919">
        <v>266573</v>
      </c>
      <c r="AS206" s="920">
        <v>228441</v>
      </c>
      <c r="AT206" s="576">
        <v>13227.51</v>
      </c>
      <c r="AU206" s="576">
        <v>8589</v>
      </c>
      <c r="AV206" s="576">
        <v>7573</v>
      </c>
      <c r="AW206" s="576">
        <v>181696</v>
      </c>
      <c r="AX206" s="576">
        <v>136948</v>
      </c>
      <c r="AY206" s="576">
        <v>41841</v>
      </c>
      <c r="AZ206" s="921">
        <v>2238</v>
      </c>
      <c r="BA206" s="576">
        <v>25925</v>
      </c>
      <c r="BB206" s="576">
        <v>23322</v>
      </c>
      <c r="BC206" s="576">
        <v>4658</v>
      </c>
      <c r="BD206" s="920">
        <v>228441</v>
      </c>
      <c r="BE206" s="577">
        <v>65441</v>
      </c>
      <c r="BF206" s="577">
        <v>49008</v>
      </c>
      <c r="BG206" s="577">
        <v>8918</v>
      </c>
      <c r="BH206" s="577">
        <v>105997</v>
      </c>
      <c r="BI206" s="577">
        <v>252</v>
      </c>
      <c r="BJ206" s="577">
        <v>178</v>
      </c>
      <c r="BK206" s="577">
        <v>5063</v>
      </c>
      <c r="BL206" s="577">
        <v>51510</v>
      </c>
      <c r="BM206" s="920">
        <v>38132</v>
      </c>
      <c r="BN206" s="576">
        <v>32587</v>
      </c>
      <c r="BO206" s="576">
        <v>0</v>
      </c>
      <c r="BP206" s="576">
        <v>5545</v>
      </c>
      <c r="BQ206" s="577">
        <v>-8513</v>
      </c>
      <c r="BR206" s="577">
        <v>-28513</v>
      </c>
      <c r="BS206" s="577">
        <v>-19608</v>
      </c>
      <c r="BT206" s="577">
        <v>20549</v>
      </c>
      <c r="BU206" s="577">
        <v>573.80999999999995</v>
      </c>
      <c r="BV206" s="577">
        <v>476.59</v>
      </c>
      <c r="BW206" s="577">
        <v>6.69</v>
      </c>
      <c r="BX206" s="577">
        <v>1.31</v>
      </c>
      <c r="BY206" s="577">
        <v>0.14000000000000001</v>
      </c>
      <c r="BZ206" s="577">
        <v>0</v>
      </c>
      <c r="CA206" s="577">
        <v>0</v>
      </c>
      <c r="CB206" s="577">
        <v>0</v>
      </c>
      <c r="CC206" s="577">
        <v>13.22</v>
      </c>
      <c r="CD206" s="577">
        <v>0</v>
      </c>
      <c r="CE206" s="577">
        <v>0</v>
      </c>
      <c r="CF206" s="577">
        <v>0</v>
      </c>
      <c r="CG206" s="577">
        <v>75.849999999999994</v>
      </c>
      <c r="CH206" s="577">
        <v>0</v>
      </c>
      <c r="CI206" s="577">
        <v>0</v>
      </c>
      <c r="CJ206" s="577">
        <v>0</v>
      </c>
      <c r="CK206" s="577">
        <v>0</v>
      </c>
      <c r="CL206" s="577">
        <v>0</v>
      </c>
      <c r="CM206" s="577">
        <v>0</v>
      </c>
      <c r="CN206" s="577">
        <v>18023.11</v>
      </c>
      <c r="CO206" s="577">
        <v>17181.39</v>
      </c>
      <c r="CP206" s="577">
        <v>624.52</v>
      </c>
      <c r="CQ206" s="577">
        <v>47.5</v>
      </c>
      <c r="CR206" s="577">
        <v>6.79</v>
      </c>
      <c r="CS206" s="577">
        <v>0</v>
      </c>
      <c r="CT206" s="577">
        <v>0</v>
      </c>
      <c r="CU206" s="577">
        <v>0</v>
      </c>
      <c r="CV206" s="577">
        <v>136.34</v>
      </c>
      <c r="CW206" s="577">
        <v>0</v>
      </c>
      <c r="CX206" s="577">
        <v>0</v>
      </c>
      <c r="CY206" s="577">
        <v>0</v>
      </c>
      <c r="CZ206" s="577">
        <v>26.57</v>
      </c>
      <c r="DA206" s="577">
        <v>0</v>
      </c>
      <c r="DB206" s="577">
        <v>0</v>
      </c>
      <c r="DC206" s="577">
        <v>0</v>
      </c>
      <c r="DD206" s="577">
        <v>0</v>
      </c>
      <c r="DE206" s="577">
        <v>0</v>
      </c>
      <c r="DF206" s="925">
        <v>0</v>
      </c>
    </row>
    <row r="207" spans="1:110">
      <c r="A207" s="955" t="s">
        <v>976</v>
      </c>
      <c r="B207" s="503" t="s">
        <v>977</v>
      </c>
      <c r="C207" s="505" t="s">
        <v>401</v>
      </c>
      <c r="D207" s="483" t="s">
        <v>972</v>
      </c>
      <c r="E207" s="919">
        <v>102200</v>
      </c>
      <c r="F207" s="920">
        <v>71811</v>
      </c>
      <c r="G207" s="576">
        <v>8541.18</v>
      </c>
      <c r="H207" s="576">
        <v>20169</v>
      </c>
      <c r="I207" s="576">
        <v>1218</v>
      </c>
      <c r="J207" s="576">
        <v>43551</v>
      </c>
      <c r="K207" s="576">
        <v>35429</v>
      </c>
      <c r="L207" s="576">
        <v>7339</v>
      </c>
      <c r="M207" s="921">
        <v>783</v>
      </c>
      <c r="N207" s="576">
        <v>5234</v>
      </c>
      <c r="O207" s="576">
        <v>2803</v>
      </c>
      <c r="P207" s="576">
        <v>1639</v>
      </c>
      <c r="Q207" s="920">
        <v>71811</v>
      </c>
      <c r="R207" s="576">
        <v>15383</v>
      </c>
      <c r="S207" s="576">
        <v>5269</v>
      </c>
      <c r="T207" s="576">
        <v>4480</v>
      </c>
      <c r="U207" s="576">
        <v>7348</v>
      </c>
      <c r="V207" s="928">
        <v>60.97</v>
      </c>
      <c r="W207" s="576">
        <v>3656</v>
      </c>
      <c r="X207" s="576">
        <v>8191</v>
      </c>
      <c r="Y207" s="576">
        <v>44.63</v>
      </c>
      <c r="Z207" s="576">
        <v>3370</v>
      </c>
      <c r="AA207" s="576">
        <v>824</v>
      </c>
      <c r="AB207" s="576">
        <v>789</v>
      </c>
      <c r="AC207" s="576">
        <v>44</v>
      </c>
      <c r="AD207" s="576">
        <v>52</v>
      </c>
      <c r="AE207" s="576">
        <v>10018</v>
      </c>
      <c r="AF207" s="576">
        <v>56428</v>
      </c>
      <c r="AG207" s="576">
        <v>35777</v>
      </c>
      <c r="AH207" s="576">
        <v>7287</v>
      </c>
      <c r="AI207" s="576">
        <v>9275</v>
      </c>
      <c r="AJ207" s="576">
        <v>2159</v>
      </c>
      <c r="AK207" s="576">
        <v>1469</v>
      </c>
      <c r="AL207" s="576">
        <v>0</v>
      </c>
      <c r="AM207" s="920">
        <v>30389</v>
      </c>
      <c r="AN207" s="576">
        <v>0</v>
      </c>
      <c r="AO207" s="576">
        <v>15800</v>
      </c>
      <c r="AP207" s="576">
        <v>6161</v>
      </c>
      <c r="AQ207" s="576">
        <v>8428</v>
      </c>
      <c r="AR207" s="919">
        <v>105725</v>
      </c>
      <c r="AS207" s="920">
        <v>76591</v>
      </c>
      <c r="AT207" s="576">
        <v>9109.7199999999993</v>
      </c>
      <c r="AU207" s="576">
        <v>5594</v>
      </c>
      <c r="AV207" s="576">
        <v>6058</v>
      </c>
      <c r="AW207" s="576">
        <v>52133</v>
      </c>
      <c r="AX207" s="576">
        <v>39548</v>
      </c>
      <c r="AY207" s="576">
        <v>9893</v>
      </c>
      <c r="AZ207" s="921">
        <v>2173</v>
      </c>
      <c r="BA207" s="576">
        <v>7493</v>
      </c>
      <c r="BB207" s="576">
        <v>4379</v>
      </c>
      <c r="BC207" s="576">
        <v>5313</v>
      </c>
      <c r="BD207" s="920">
        <v>76591</v>
      </c>
      <c r="BE207" s="577">
        <v>33613</v>
      </c>
      <c r="BF207" s="577">
        <v>24181</v>
      </c>
      <c r="BG207" s="577">
        <v>2694</v>
      </c>
      <c r="BH207" s="577">
        <v>21175</v>
      </c>
      <c r="BI207" s="577">
        <v>2402</v>
      </c>
      <c r="BJ207" s="577">
        <v>491</v>
      </c>
      <c r="BK207" s="577">
        <v>1945</v>
      </c>
      <c r="BL207" s="577">
        <v>16965</v>
      </c>
      <c r="BM207" s="920">
        <v>29134</v>
      </c>
      <c r="BN207" s="576">
        <v>23962</v>
      </c>
      <c r="BO207" s="576">
        <v>995</v>
      </c>
      <c r="BP207" s="576">
        <v>4177</v>
      </c>
      <c r="BQ207" s="577">
        <v>-4780</v>
      </c>
      <c r="BR207" s="577">
        <v>-4780</v>
      </c>
      <c r="BS207" s="577">
        <v>-3596</v>
      </c>
      <c r="BT207" s="577">
        <v>14315</v>
      </c>
      <c r="BU207" s="577">
        <v>207.16</v>
      </c>
      <c r="BV207" s="577">
        <v>197.3</v>
      </c>
      <c r="BW207" s="577">
        <v>7.14</v>
      </c>
      <c r="BX207" s="577">
        <v>0</v>
      </c>
      <c r="BY207" s="577">
        <v>0.54</v>
      </c>
      <c r="BZ207" s="577">
        <v>0</v>
      </c>
      <c r="CA207" s="577">
        <v>0</v>
      </c>
      <c r="CB207" s="577">
        <v>0</v>
      </c>
      <c r="CC207" s="577">
        <v>1.47</v>
      </c>
      <c r="CD207" s="577">
        <v>0</v>
      </c>
      <c r="CE207" s="577">
        <v>0</v>
      </c>
      <c r="CF207" s="577">
        <v>0</v>
      </c>
      <c r="CG207" s="577">
        <v>0.73</v>
      </c>
      <c r="CH207" s="577">
        <v>0</v>
      </c>
      <c r="CI207" s="577">
        <v>0</v>
      </c>
      <c r="CJ207" s="577">
        <v>0</v>
      </c>
      <c r="CK207" s="577">
        <v>0</v>
      </c>
      <c r="CL207" s="577">
        <v>0</v>
      </c>
      <c r="CM207" s="577">
        <v>0</v>
      </c>
      <c r="CN207" s="577">
        <v>7881</v>
      </c>
      <c r="CO207" s="577">
        <v>7199</v>
      </c>
      <c r="CP207" s="577">
        <v>590</v>
      </c>
      <c r="CQ207" s="577">
        <v>0</v>
      </c>
      <c r="CR207" s="577">
        <v>44</v>
      </c>
      <c r="CS207" s="577">
        <v>0</v>
      </c>
      <c r="CT207" s="577">
        <v>0</v>
      </c>
      <c r="CU207" s="577">
        <v>0</v>
      </c>
      <c r="CV207" s="577">
        <v>26</v>
      </c>
      <c r="CW207" s="577">
        <v>0</v>
      </c>
      <c r="CX207" s="577">
        <v>0</v>
      </c>
      <c r="CY207" s="577">
        <v>0</v>
      </c>
      <c r="CZ207" s="577">
        <v>22</v>
      </c>
      <c r="DA207" s="577">
        <v>0</v>
      </c>
      <c r="DB207" s="577">
        <v>0</v>
      </c>
      <c r="DC207" s="577">
        <v>0</v>
      </c>
      <c r="DD207" s="577">
        <v>0</v>
      </c>
      <c r="DE207" s="577">
        <v>0</v>
      </c>
      <c r="DF207" s="925">
        <v>0</v>
      </c>
    </row>
    <row r="208" spans="1:110">
      <c r="A208" s="955" t="s">
        <v>978</v>
      </c>
      <c r="B208" s="503" t="s">
        <v>979</v>
      </c>
      <c r="C208" s="506" t="s">
        <v>346</v>
      </c>
      <c r="D208" s="483" t="s">
        <v>972</v>
      </c>
      <c r="E208" s="929">
        <v>20448</v>
      </c>
      <c r="F208" s="924">
        <v>19250</v>
      </c>
      <c r="G208" s="577">
        <v>8460.1200000000008</v>
      </c>
      <c r="H208" s="577">
        <v>11348</v>
      </c>
      <c r="I208" s="577">
        <v>1827</v>
      </c>
      <c r="J208" s="577">
        <v>5743</v>
      </c>
      <c r="K208" s="577">
        <v>4001</v>
      </c>
      <c r="L208" s="577">
        <v>861</v>
      </c>
      <c r="M208" s="921">
        <v>397</v>
      </c>
      <c r="N208" s="577">
        <v>0</v>
      </c>
      <c r="O208" s="577">
        <v>0</v>
      </c>
      <c r="P208" s="577">
        <v>332</v>
      </c>
      <c r="Q208" s="920">
        <v>19250</v>
      </c>
      <c r="R208" s="577">
        <v>6899</v>
      </c>
      <c r="S208" s="577">
        <v>3559</v>
      </c>
      <c r="T208" s="577">
        <v>3381</v>
      </c>
      <c r="U208" s="577">
        <v>4074.63</v>
      </c>
      <c r="V208" s="930">
        <v>82.98</v>
      </c>
      <c r="W208" s="931">
        <v>2631</v>
      </c>
      <c r="X208" s="931">
        <v>3559.63</v>
      </c>
      <c r="Y208" s="577">
        <v>73.91</v>
      </c>
      <c r="Z208" s="931">
        <v>536</v>
      </c>
      <c r="AA208" s="931">
        <v>750</v>
      </c>
      <c r="AB208" s="577">
        <v>178</v>
      </c>
      <c r="AC208" s="577">
        <v>541</v>
      </c>
      <c r="AD208" s="577">
        <v>40</v>
      </c>
      <c r="AE208" s="577">
        <v>2759</v>
      </c>
      <c r="AF208" s="577">
        <v>12351</v>
      </c>
      <c r="AG208" s="577">
        <v>3329</v>
      </c>
      <c r="AH208" s="577">
        <v>821</v>
      </c>
      <c r="AI208" s="577">
        <v>7285</v>
      </c>
      <c r="AJ208" s="577">
        <v>23</v>
      </c>
      <c r="AK208" s="577">
        <v>0</v>
      </c>
      <c r="AL208" s="577">
        <v>0</v>
      </c>
      <c r="AM208" s="924">
        <v>1198</v>
      </c>
      <c r="AN208" s="577">
        <v>0</v>
      </c>
      <c r="AO208" s="577">
        <v>560</v>
      </c>
      <c r="AP208" s="577">
        <v>0</v>
      </c>
      <c r="AQ208" s="577">
        <v>638</v>
      </c>
      <c r="AR208" s="929">
        <v>19781</v>
      </c>
      <c r="AS208" s="924">
        <v>19045</v>
      </c>
      <c r="AT208" s="577">
        <v>8370.0300000000007</v>
      </c>
      <c r="AU208" s="577">
        <v>2884</v>
      </c>
      <c r="AV208" s="577">
        <v>4214</v>
      </c>
      <c r="AW208" s="577">
        <v>10206</v>
      </c>
      <c r="AX208" s="577">
        <v>7630</v>
      </c>
      <c r="AY208" s="577">
        <v>1024</v>
      </c>
      <c r="AZ208" s="921">
        <v>1042</v>
      </c>
      <c r="BA208" s="577">
        <v>26</v>
      </c>
      <c r="BB208" s="577">
        <v>0</v>
      </c>
      <c r="BC208" s="577">
        <v>1715</v>
      </c>
      <c r="BD208" s="920">
        <v>19045</v>
      </c>
      <c r="BE208" s="577">
        <v>7712</v>
      </c>
      <c r="BF208" s="577">
        <v>2944</v>
      </c>
      <c r="BG208" s="577">
        <v>260</v>
      </c>
      <c r="BH208" s="577">
        <v>7179</v>
      </c>
      <c r="BI208" s="577">
        <v>124</v>
      </c>
      <c r="BJ208" s="577">
        <v>58</v>
      </c>
      <c r="BK208" s="577">
        <v>57</v>
      </c>
      <c r="BL208" s="577">
        <v>3915</v>
      </c>
      <c r="BM208" s="924">
        <v>736</v>
      </c>
      <c r="BN208" s="577">
        <v>628</v>
      </c>
      <c r="BO208" s="577">
        <v>0</v>
      </c>
      <c r="BP208" s="577">
        <v>108</v>
      </c>
      <c r="BQ208" s="577">
        <v>205</v>
      </c>
      <c r="BR208" s="577">
        <v>205</v>
      </c>
      <c r="BS208" s="577">
        <v>310</v>
      </c>
      <c r="BT208" s="577">
        <v>791</v>
      </c>
      <c r="BU208" s="577">
        <v>92.57</v>
      </c>
      <c r="BV208" s="577">
        <v>83.69</v>
      </c>
      <c r="BW208" s="577">
        <v>2.15</v>
      </c>
      <c r="BX208" s="577">
        <v>0.21</v>
      </c>
      <c r="BY208" s="577">
        <v>0</v>
      </c>
      <c r="BZ208" s="577">
        <v>0</v>
      </c>
      <c r="CA208" s="577">
        <v>0</v>
      </c>
      <c r="CB208" s="577">
        <v>0</v>
      </c>
      <c r="CC208" s="577">
        <v>6.47</v>
      </c>
      <c r="CD208" s="577">
        <v>0</v>
      </c>
      <c r="CE208" s="577">
        <v>0</v>
      </c>
      <c r="CF208" s="577">
        <v>0</v>
      </c>
      <c r="CG208" s="577">
        <v>0</v>
      </c>
      <c r="CH208" s="577">
        <v>0</v>
      </c>
      <c r="CI208" s="577">
        <v>0</v>
      </c>
      <c r="CJ208" s="577">
        <v>0</v>
      </c>
      <c r="CK208" s="577">
        <v>0</v>
      </c>
      <c r="CL208" s="577">
        <v>0.05</v>
      </c>
      <c r="CM208" s="577">
        <v>0</v>
      </c>
      <c r="CN208" s="577">
        <v>3634.79</v>
      </c>
      <c r="CO208" s="577">
        <v>3372.63</v>
      </c>
      <c r="CP208" s="577">
        <v>181.12</v>
      </c>
      <c r="CQ208" s="577">
        <v>5.68</v>
      </c>
      <c r="CR208" s="577">
        <v>0</v>
      </c>
      <c r="CS208" s="577">
        <v>0</v>
      </c>
      <c r="CT208" s="577">
        <v>0</v>
      </c>
      <c r="CU208" s="577">
        <v>0</v>
      </c>
      <c r="CV208" s="577">
        <v>65.36</v>
      </c>
      <c r="CW208" s="577">
        <v>0</v>
      </c>
      <c r="CX208" s="577">
        <v>0</v>
      </c>
      <c r="CY208" s="577">
        <v>0</v>
      </c>
      <c r="CZ208" s="577">
        <v>0</v>
      </c>
      <c r="DA208" s="577">
        <v>0</v>
      </c>
      <c r="DB208" s="577">
        <v>0</v>
      </c>
      <c r="DC208" s="577">
        <v>0</v>
      </c>
      <c r="DD208" s="577">
        <v>0</v>
      </c>
      <c r="DE208" s="577">
        <v>10</v>
      </c>
      <c r="DF208" s="925">
        <v>0</v>
      </c>
    </row>
    <row r="209" spans="1:110">
      <c r="A209" s="955" t="s">
        <v>137</v>
      </c>
      <c r="B209" s="503" t="s">
        <v>982</v>
      </c>
      <c r="C209" s="505" t="s">
        <v>354</v>
      </c>
      <c r="D209" s="483" t="s">
        <v>972</v>
      </c>
      <c r="E209" s="929">
        <v>301859</v>
      </c>
      <c r="F209" s="924">
        <v>223319</v>
      </c>
      <c r="G209" s="577">
        <v>14687.3</v>
      </c>
      <c r="H209" s="577">
        <v>105353</v>
      </c>
      <c r="I209" s="577">
        <v>15366</v>
      </c>
      <c r="J209" s="577">
        <v>82996</v>
      </c>
      <c r="K209" s="577">
        <v>58972</v>
      </c>
      <c r="L209" s="577">
        <v>20684</v>
      </c>
      <c r="M209" s="921">
        <v>2447</v>
      </c>
      <c r="N209" s="577">
        <v>12114</v>
      </c>
      <c r="O209" s="577">
        <v>2911</v>
      </c>
      <c r="P209" s="577">
        <v>7490</v>
      </c>
      <c r="Q209" s="920">
        <v>223319</v>
      </c>
      <c r="R209" s="577">
        <v>80760</v>
      </c>
      <c r="S209" s="577">
        <v>36546</v>
      </c>
      <c r="T209" s="577">
        <v>14120</v>
      </c>
      <c r="U209" s="577">
        <v>17624</v>
      </c>
      <c r="V209" s="930">
        <v>80.12</v>
      </c>
      <c r="W209" s="931">
        <v>13503</v>
      </c>
      <c r="X209" s="931">
        <v>22921</v>
      </c>
      <c r="Y209" s="577">
        <v>58.91</v>
      </c>
      <c r="Z209" s="931">
        <v>9350</v>
      </c>
      <c r="AA209" s="931">
        <v>617</v>
      </c>
      <c r="AB209" s="577">
        <v>22426</v>
      </c>
      <c r="AC209" s="577">
        <v>3412</v>
      </c>
      <c r="AD209" s="577">
        <v>745</v>
      </c>
      <c r="AE209" s="577">
        <v>40057</v>
      </c>
      <c r="AF209" s="577">
        <v>142559</v>
      </c>
      <c r="AG209" s="577">
        <v>56790</v>
      </c>
      <c r="AH209" s="577">
        <v>19959</v>
      </c>
      <c r="AI209" s="577">
        <v>26671</v>
      </c>
      <c r="AJ209" s="577">
        <v>14659</v>
      </c>
      <c r="AK209" s="577">
        <v>0</v>
      </c>
      <c r="AL209" s="577">
        <v>0</v>
      </c>
      <c r="AM209" s="924">
        <v>78540</v>
      </c>
      <c r="AN209" s="577">
        <v>12591</v>
      </c>
      <c r="AO209" s="577">
        <v>43756</v>
      </c>
      <c r="AP209" s="577">
        <v>0</v>
      </c>
      <c r="AQ209" s="577">
        <v>22193</v>
      </c>
      <c r="AR209" s="929">
        <v>299332</v>
      </c>
      <c r="AS209" s="924">
        <v>223018</v>
      </c>
      <c r="AT209" s="577">
        <v>14667.5</v>
      </c>
      <c r="AU209" s="577">
        <v>19359</v>
      </c>
      <c r="AV209" s="577">
        <v>37243</v>
      </c>
      <c r="AW209" s="577">
        <v>120329</v>
      </c>
      <c r="AX209" s="577">
        <v>82208</v>
      </c>
      <c r="AY209" s="577">
        <v>25222</v>
      </c>
      <c r="AZ209" s="921">
        <v>10306</v>
      </c>
      <c r="BA209" s="577">
        <v>13236</v>
      </c>
      <c r="BB209" s="577">
        <v>3173</v>
      </c>
      <c r="BC209" s="577">
        <v>32851</v>
      </c>
      <c r="BD209" s="920">
        <v>223018</v>
      </c>
      <c r="BE209" s="577">
        <v>83781</v>
      </c>
      <c r="BF209" s="577">
        <v>44244</v>
      </c>
      <c r="BG209" s="577">
        <v>5314</v>
      </c>
      <c r="BH209" s="577">
        <v>48785</v>
      </c>
      <c r="BI209" s="577">
        <v>9567</v>
      </c>
      <c r="BJ209" s="577">
        <v>457</v>
      </c>
      <c r="BK209" s="577">
        <v>3503</v>
      </c>
      <c r="BL209" s="577">
        <v>76925</v>
      </c>
      <c r="BM209" s="924">
        <v>76314</v>
      </c>
      <c r="BN209" s="577">
        <v>76221</v>
      </c>
      <c r="BO209" s="577">
        <v>0</v>
      </c>
      <c r="BP209" s="577">
        <v>93</v>
      </c>
      <c r="BQ209" s="577">
        <v>301</v>
      </c>
      <c r="BR209" s="577">
        <v>301</v>
      </c>
      <c r="BS209" s="577">
        <v>-10281</v>
      </c>
      <c r="BT209" s="577">
        <v>62719</v>
      </c>
      <c r="BU209" s="577">
        <v>310637</v>
      </c>
      <c r="BV209" s="577">
        <v>607</v>
      </c>
      <c r="BW209" s="577">
        <v>45</v>
      </c>
      <c r="BX209" s="577">
        <v>120</v>
      </c>
      <c r="BY209" s="577">
        <v>31</v>
      </c>
      <c r="BZ209" s="577">
        <v>0</v>
      </c>
      <c r="CA209" s="577">
        <v>4</v>
      </c>
      <c r="CB209" s="577">
        <v>0</v>
      </c>
      <c r="CC209" s="577">
        <v>2573</v>
      </c>
      <c r="CD209" s="577">
        <v>0</v>
      </c>
      <c r="CE209" s="577">
        <v>0</v>
      </c>
      <c r="CF209" s="577">
        <v>301431</v>
      </c>
      <c r="CG209" s="577">
        <v>1007</v>
      </c>
      <c r="CH209" s="577">
        <v>0</v>
      </c>
      <c r="CI209" s="577">
        <v>0</v>
      </c>
      <c r="CJ209" s="577">
        <v>75</v>
      </c>
      <c r="CK209" s="577">
        <v>3258</v>
      </c>
      <c r="CL209" s="577">
        <v>0</v>
      </c>
      <c r="CM209" s="577">
        <v>1486</v>
      </c>
      <c r="CN209" s="577">
        <v>51855</v>
      </c>
      <c r="CO209" s="577">
        <v>22993</v>
      </c>
      <c r="CP209" s="577">
        <v>4412</v>
      </c>
      <c r="CQ209" s="577">
        <v>5505</v>
      </c>
      <c r="CR209" s="577">
        <v>2405</v>
      </c>
      <c r="CS209" s="577">
        <v>0</v>
      </c>
      <c r="CT209" s="577">
        <v>173</v>
      </c>
      <c r="CU209" s="577">
        <v>0</v>
      </c>
      <c r="CV209" s="577">
        <v>2613</v>
      </c>
      <c r="CW209" s="577">
        <v>0</v>
      </c>
      <c r="CX209" s="577">
        <v>0</v>
      </c>
      <c r="CY209" s="577">
        <v>6966</v>
      </c>
      <c r="CZ209" s="577">
        <v>2721</v>
      </c>
      <c r="DA209" s="577">
        <v>0</v>
      </c>
      <c r="DB209" s="577">
        <v>0</v>
      </c>
      <c r="DC209" s="577">
        <v>13</v>
      </c>
      <c r="DD209" s="577">
        <v>2803</v>
      </c>
      <c r="DE209" s="577">
        <v>0</v>
      </c>
      <c r="DF209" s="925">
        <v>1251</v>
      </c>
    </row>
    <row r="210" spans="1:110">
      <c r="A210" s="955" t="s">
        <v>983</v>
      </c>
      <c r="B210" s="503" t="s">
        <v>984</v>
      </c>
      <c r="C210" s="505" t="s">
        <v>354</v>
      </c>
      <c r="D210" s="483" t="s">
        <v>972</v>
      </c>
      <c r="E210" s="929">
        <v>345378</v>
      </c>
      <c r="F210" s="924">
        <v>318021</v>
      </c>
      <c r="G210" s="577">
        <v>13339.43</v>
      </c>
      <c r="H210" s="577">
        <v>195877</v>
      </c>
      <c r="I210" s="577">
        <v>6582</v>
      </c>
      <c r="J210" s="577">
        <v>91343</v>
      </c>
      <c r="K210" s="577">
        <v>72664</v>
      </c>
      <c r="L210" s="577">
        <v>13736</v>
      </c>
      <c r="M210" s="921">
        <v>2212</v>
      </c>
      <c r="N210" s="577">
        <v>16027</v>
      </c>
      <c r="O210" s="577">
        <v>0</v>
      </c>
      <c r="P210" s="577">
        <v>8192</v>
      </c>
      <c r="Q210" s="920">
        <v>318021</v>
      </c>
      <c r="R210" s="577">
        <v>253526</v>
      </c>
      <c r="S210" s="577">
        <v>160862</v>
      </c>
      <c r="T210" s="577">
        <v>31633</v>
      </c>
      <c r="U210" s="577">
        <v>41568</v>
      </c>
      <c r="V210" s="930">
        <v>76.099999999999994</v>
      </c>
      <c r="W210" s="931">
        <v>29611</v>
      </c>
      <c r="X210" s="931">
        <v>42109</v>
      </c>
      <c r="Y210" s="577">
        <v>70.319999999999993</v>
      </c>
      <c r="Z210" s="931">
        <v>6240</v>
      </c>
      <c r="AA210" s="931">
        <v>2022</v>
      </c>
      <c r="AB210" s="577">
        <v>129229</v>
      </c>
      <c r="AC210" s="577">
        <v>29611</v>
      </c>
      <c r="AD210" s="577">
        <v>103</v>
      </c>
      <c r="AE210" s="577">
        <v>62950</v>
      </c>
      <c r="AF210" s="577">
        <v>64495</v>
      </c>
      <c r="AG210" s="577">
        <v>41673</v>
      </c>
      <c r="AH210" s="577">
        <v>13557</v>
      </c>
      <c r="AI210" s="577">
        <v>0</v>
      </c>
      <c r="AJ210" s="577">
        <v>23</v>
      </c>
      <c r="AK210" s="577">
        <v>0</v>
      </c>
      <c r="AL210" s="577">
        <v>0</v>
      </c>
      <c r="AM210" s="924">
        <v>27357</v>
      </c>
      <c r="AN210" s="577">
        <v>0</v>
      </c>
      <c r="AO210" s="577">
        <v>1535</v>
      </c>
      <c r="AP210" s="577">
        <v>0</v>
      </c>
      <c r="AQ210" s="577">
        <v>25822</v>
      </c>
      <c r="AR210" s="929">
        <v>339606</v>
      </c>
      <c r="AS210" s="924">
        <v>311653</v>
      </c>
      <c r="AT210" s="577">
        <v>13072.32</v>
      </c>
      <c r="AU210" s="577">
        <v>24071</v>
      </c>
      <c r="AV210" s="577">
        <v>60776</v>
      </c>
      <c r="AW210" s="577">
        <v>159661</v>
      </c>
      <c r="AX210" s="577">
        <v>123188</v>
      </c>
      <c r="AY210" s="577">
        <v>22174</v>
      </c>
      <c r="AZ210" s="921">
        <v>10162</v>
      </c>
      <c r="BA210" s="577">
        <v>19945</v>
      </c>
      <c r="BB210" s="577">
        <v>0</v>
      </c>
      <c r="BC210" s="577">
        <v>47200</v>
      </c>
      <c r="BD210" s="920">
        <v>311653</v>
      </c>
      <c r="BE210" s="577">
        <v>82751</v>
      </c>
      <c r="BF210" s="577">
        <v>46167</v>
      </c>
      <c r="BG210" s="577">
        <v>4250</v>
      </c>
      <c r="BH210" s="577">
        <v>163009</v>
      </c>
      <c r="BI210" s="577">
        <v>1635</v>
      </c>
      <c r="BJ210" s="577">
        <v>2572</v>
      </c>
      <c r="BK210" s="577">
        <v>3901</v>
      </c>
      <c r="BL210" s="577">
        <v>57785</v>
      </c>
      <c r="BM210" s="924">
        <v>27953</v>
      </c>
      <c r="BN210" s="577">
        <v>27649</v>
      </c>
      <c r="BO210" s="577">
        <v>0</v>
      </c>
      <c r="BP210" s="577">
        <v>304</v>
      </c>
      <c r="BQ210" s="577">
        <v>6368</v>
      </c>
      <c r="BR210" s="577">
        <v>6368</v>
      </c>
      <c r="BS210" s="577">
        <v>8902</v>
      </c>
      <c r="BT210" s="577">
        <v>2138</v>
      </c>
      <c r="BU210" s="577">
        <v>93641.01</v>
      </c>
      <c r="BV210" s="577">
        <v>1041.22</v>
      </c>
      <c r="BW210" s="577">
        <v>433.36</v>
      </c>
      <c r="BX210" s="577">
        <v>707.59</v>
      </c>
      <c r="BY210" s="577">
        <v>192.06</v>
      </c>
      <c r="BZ210" s="577">
        <v>0.11</v>
      </c>
      <c r="CA210" s="577">
        <v>0.24</v>
      </c>
      <c r="CB210" s="577">
        <v>20.98</v>
      </c>
      <c r="CC210" s="577">
        <v>3144.71</v>
      </c>
      <c r="CD210" s="577">
        <v>0</v>
      </c>
      <c r="CE210" s="577">
        <v>1050</v>
      </c>
      <c r="CF210" s="577">
        <v>84723.16</v>
      </c>
      <c r="CG210" s="577">
        <v>1549.19</v>
      </c>
      <c r="CH210" s="577">
        <v>0</v>
      </c>
      <c r="CI210" s="577">
        <v>0</v>
      </c>
      <c r="CJ210" s="577">
        <v>117.06</v>
      </c>
      <c r="CK210" s="577">
        <v>6.49</v>
      </c>
      <c r="CL210" s="577">
        <v>624.71</v>
      </c>
      <c r="CM210" s="577">
        <v>30.13</v>
      </c>
      <c r="CN210" s="577">
        <v>197159</v>
      </c>
      <c r="CO210" s="577">
        <v>38006</v>
      </c>
      <c r="CP210" s="577">
        <v>46295.67</v>
      </c>
      <c r="CQ210" s="577">
        <v>68150.710000000006</v>
      </c>
      <c r="CR210" s="577">
        <v>13062.16</v>
      </c>
      <c r="CS210" s="577">
        <v>85.27</v>
      </c>
      <c r="CT210" s="577">
        <v>18.29</v>
      </c>
      <c r="CU210" s="577">
        <v>1010.21</v>
      </c>
      <c r="CV210" s="577">
        <v>22377</v>
      </c>
      <c r="CW210" s="577">
        <v>0</v>
      </c>
      <c r="CX210" s="577">
        <v>294</v>
      </c>
      <c r="CY210" s="577">
        <v>4320.17</v>
      </c>
      <c r="CZ210" s="577">
        <v>557.69000000000005</v>
      </c>
      <c r="DA210" s="577">
        <v>0</v>
      </c>
      <c r="DB210" s="577">
        <v>0</v>
      </c>
      <c r="DC210" s="577">
        <v>39.36</v>
      </c>
      <c r="DD210" s="577">
        <v>16.829999999999998</v>
      </c>
      <c r="DE210" s="577">
        <v>611.05999999999995</v>
      </c>
      <c r="DF210" s="925">
        <v>2314.58</v>
      </c>
    </row>
    <row r="211" spans="1:110">
      <c r="A211" s="955" t="s">
        <v>986</v>
      </c>
      <c r="B211" s="503" t="s">
        <v>987</v>
      </c>
      <c r="C211" s="505" t="s">
        <v>401</v>
      </c>
      <c r="D211" s="483" t="s">
        <v>972</v>
      </c>
      <c r="E211" s="919">
        <v>65906</v>
      </c>
      <c r="F211" s="920">
        <v>48219</v>
      </c>
      <c r="G211" s="576">
        <v>5926.02</v>
      </c>
      <c r="H211" s="576">
        <v>22481</v>
      </c>
      <c r="I211" s="576">
        <v>1262</v>
      </c>
      <c r="J211" s="576">
        <v>18939</v>
      </c>
      <c r="K211" s="576">
        <v>13186</v>
      </c>
      <c r="L211" s="576">
        <v>5596</v>
      </c>
      <c r="M211" s="921">
        <v>157</v>
      </c>
      <c r="N211" s="576">
        <v>5439</v>
      </c>
      <c r="O211" s="576">
        <v>3842</v>
      </c>
      <c r="P211" s="576">
        <v>98</v>
      </c>
      <c r="Q211" s="920">
        <v>48219</v>
      </c>
      <c r="R211" s="576">
        <v>18408</v>
      </c>
      <c r="S211" s="576">
        <v>6815</v>
      </c>
      <c r="T211" s="576">
        <v>6031</v>
      </c>
      <c r="U211" s="576">
        <v>8957</v>
      </c>
      <c r="V211" s="926">
        <v>67.33</v>
      </c>
      <c r="W211" s="923">
        <v>5287</v>
      </c>
      <c r="X211" s="923">
        <v>11164</v>
      </c>
      <c r="Y211" s="576">
        <v>47.36</v>
      </c>
      <c r="Z211" s="923">
        <v>4559</v>
      </c>
      <c r="AA211" s="923">
        <v>744</v>
      </c>
      <c r="AB211" s="576">
        <v>784</v>
      </c>
      <c r="AC211" s="576">
        <v>37</v>
      </c>
      <c r="AD211" s="576">
        <v>196</v>
      </c>
      <c r="AE211" s="576">
        <v>11360</v>
      </c>
      <c r="AF211" s="576">
        <v>29811</v>
      </c>
      <c r="AG211" s="576">
        <v>13051</v>
      </c>
      <c r="AH211" s="576">
        <v>5400</v>
      </c>
      <c r="AI211" s="576">
        <v>8962</v>
      </c>
      <c r="AJ211" s="576">
        <v>2096</v>
      </c>
      <c r="AK211" s="576">
        <v>0</v>
      </c>
      <c r="AL211" s="576">
        <v>0</v>
      </c>
      <c r="AM211" s="920">
        <v>17687</v>
      </c>
      <c r="AN211" s="576">
        <v>0</v>
      </c>
      <c r="AO211" s="576">
        <v>15291</v>
      </c>
      <c r="AP211" s="576">
        <v>0</v>
      </c>
      <c r="AQ211" s="576">
        <v>2396</v>
      </c>
      <c r="AR211" s="919">
        <v>67095</v>
      </c>
      <c r="AS211" s="920">
        <v>49074</v>
      </c>
      <c r="AT211" s="576">
        <v>6031.1</v>
      </c>
      <c r="AU211" s="576">
        <v>7420</v>
      </c>
      <c r="AV211" s="576">
        <v>4578</v>
      </c>
      <c r="AW211" s="576">
        <v>26011</v>
      </c>
      <c r="AX211" s="576">
        <v>16961</v>
      </c>
      <c r="AY211" s="576">
        <v>7623</v>
      </c>
      <c r="AZ211" s="921">
        <v>1161</v>
      </c>
      <c r="BA211" s="576">
        <v>5785</v>
      </c>
      <c r="BB211" s="576">
        <v>3218</v>
      </c>
      <c r="BC211" s="576">
        <v>5280</v>
      </c>
      <c r="BD211" s="920">
        <v>49074</v>
      </c>
      <c r="BE211" s="577">
        <v>12505</v>
      </c>
      <c r="BF211" s="577">
        <v>5906</v>
      </c>
      <c r="BG211" s="577">
        <v>1372</v>
      </c>
      <c r="BH211" s="577">
        <v>18316</v>
      </c>
      <c r="BI211" s="577">
        <v>3033</v>
      </c>
      <c r="BJ211" s="577">
        <v>345</v>
      </c>
      <c r="BK211" s="577">
        <v>829</v>
      </c>
      <c r="BL211" s="577">
        <v>14046</v>
      </c>
      <c r="BM211" s="920">
        <v>18021</v>
      </c>
      <c r="BN211" s="576">
        <v>14371</v>
      </c>
      <c r="BO211" s="576">
        <v>0</v>
      </c>
      <c r="BP211" s="576">
        <v>3650</v>
      </c>
      <c r="BQ211" s="577">
        <v>-855</v>
      </c>
      <c r="BR211" s="577">
        <v>-855</v>
      </c>
      <c r="BS211" s="577">
        <v>2196</v>
      </c>
      <c r="BT211" s="577">
        <v>23957</v>
      </c>
      <c r="BU211" s="577">
        <v>271.18</v>
      </c>
      <c r="BV211" s="577">
        <v>250.9</v>
      </c>
      <c r="BW211" s="577">
        <v>6.3</v>
      </c>
      <c r="BX211" s="577">
        <v>0</v>
      </c>
      <c r="BY211" s="577">
        <v>1.2</v>
      </c>
      <c r="BZ211" s="577">
        <v>0</v>
      </c>
      <c r="CA211" s="577">
        <v>0</v>
      </c>
      <c r="CB211" s="577">
        <v>0</v>
      </c>
      <c r="CC211" s="577">
        <v>11.83</v>
      </c>
      <c r="CD211" s="577">
        <v>0</v>
      </c>
      <c r="CE211" s="577">
        <v>0</v>
      </c>
      <c r="CF211" s="577">
        <v>0</v>
      </c>
      <c r="CG211" s="577">
        <v>0.95</v>
      </c>
      <c r="CH211" s="577">
        <v>0</v>
      </c>
      <c r="CI211" s="577">
        <v>0</v>
      </c>
      <c r="CJ211" s="577">
        <v>0</v>
      </c>
      <c r="CK211" s="577">
        <v>0</v>
      </c>
      <c r="CL211" s="577">
        <v>0</v>
      </c>
      <c r="CM211" s="577">
        <v>0</v>
      </c>
      <c r="CN211" s="577">
        <v>10034</v>
      </c>
      <c r="CO211" s="577">
        <v>9270</v>
      </c>
      <c r="CP211" s="577">
        <v>529</v>
      </c>
      <c r="CQ211" s="577">
        <v>0</v>
      </c>
      <c r="CR211" s="577">
        <v>96</v>
      </c>
      <c r="CS211" s="577">
        <v>0</v>
      </c>
      <c r="CT211" s="577">
        <v>0</v>
      </c>
      <c r="CU211" s="577">
        <v>0</v>
      </c>
      <c r="CV211" s="577">
        <v>111</v>
      </c>
      <c r="CW211" s="577">
        <v>0</v>
      </c>
      <c r="CX211" s="577">
        <v>0</v>
      </c>
      <c r="CY211" s="577">
        <v>0</v>
      </c>
      <c r="CZ211" s="577">
        <v>28</v>
      </c>
      <c r="DA211" s="577">
        <v>0</v>
      </c>
      <c r="DB211" s="577">
        <v>0</v>
      </c>
      <c r="DC211" s="577">
        <v>0</v>
      </c>
      <c r="DD211" s="577">
        <v>0</v>
      </c>
      <c r="DE211" s="577">
        <v>0</v>
      </c>
      <c r="DF211" s="925">
        <v>0</v>
      </c>
    </row>
    <row r="212" spans="1:110">
      <c r="A212" s="955" t="s">
        <v>988</v>
      </c>
      <c r="B212" s="503" t="s">
        <v>989</v>
      </c>
      <c r="C212" s="505" t="s">
        <v>354</v>
      </c>
      <c r="D212" s="483" t="s">
        <v>972</v>
      </c>
      <c r="E212" s="929">
        <v>226624</v>
      </c>
      <c r="F212" s="924">
        <v>175156</v>
      </c>
      <c r="G212" s="577">
        <v>15338.69</v>
      </c>
      <c r="H212" s="577">
        <v>63997</v>
      </c>
      <c r="I212" s="577">
        <v>10653</v>
      </c>
      <c r="J212" s="577">
        <v>65809</v>
      </c>
      <c r="K212" s="577">
        <v>51481</v>
      </c>
      <c r="L212" s="577">
        <v>8174</v>
      </c>
      <c r="M212" s="921">
        <v>889</v>
      </c>
      <c r="N212" s="577">
        <v>26730</v>
      </c>
      <c r="O212" s="577">
        <v>1416</v>
      </c>
      <c r="P212" s="577">
        <v>7967</v>
      </c>
      <c r="Q212" s="920">
        <v>175156</v>
      </c>
      <c r="R212" s="577">
        <v>113654</v>
      </c>
      <c r="S212" s="577">
        <v>51059</v>
      </c>
      <c r="T212" s="577">
        <v>15243</v>
      </c>
      <c r="U212" s="577">
        <v>16565</v>
      </c>
      <c r="V212" s="930">
        <v>92.02</v>
      </c>
      <c r="W212" s="931">
        <v>14350</v>
      </c>
      <c r="X212" s="931">
        <v>17400</v>
      </c>
      <c r="Y212" s="577">
        <v>82.47</v>
      </c>
      <c r="Z212" s="931">
        <v>2720</v>
      </c>
      <c r="AA212" s="931">
        <v>893</v>
      </c>
      <c r="AB212" s="577">
        <v>35816</v>
      </c>
      <c r="AC212" s="577">
        <v>3009</v>
      </c>
      <c r="AD212" s="577">
        <v>763</v>
      </c>
      <c r="AE212" s="577">
        <v>58823</v>
      </c>
      <c r="AF212" s="577">
        <v>61502</v>
      </c>
      <c r="AG212" s="577">
        <v>47951</v>
      </c>
      <c r="AH212" s="577">
        <v>7353</v>
      </c>
      <c r="AI212" s="577">
        <v>0</v>
      </c>
      <c r="AJ212" s="577">
        <v>1530</v>
      </c>
      <c r="AK212" s="577">
        <v>0</v>
      </c>
      <c r="AL212" s="577">
        <v>0</v>
      </c>
      <c r="AM212" s="924">
        <v>51468</v>
      </c>
      <c r="AN212" s="577">
        <v>0</v>
      </c>
      <c r="AO212" s="577">
        <v>16864</v>
      </c>
      <c r="AP212" s="577">
        <v>0</v>
      </c>
      <c r="AQ212" s="577">
        <v>34604</v>
      </c>
      <c r="AR212" s="929">
        <v>213402</v>
      </c>
      <c r="AS212" s="924">
        <v>174564</v>
      </c>
      <c r="AT212" s="577">
        <v>15286.85</v>
      </c>
      <c r="AU212" s="577">
        <v>15147</v>
      </c>
      <c r="AV212" s="577">
        <v>38329</v>
      </c>
      <c r="AW212" s="577">
        <v>82754</v>
      </c>
      <c r="AX212" s="577">
        <v>56058</v>
      </c>
      <c r="AY212" s="577">
        <v>13650</v>
      </c>
      <c r="AZ212" s="921">
        <v>10067</v>
      </c>
      <c r="BA212" s="577">
        <v>8651</v>
      </c>
      <c r="BB212" s="577">
        <v>1215</v>
      </c>
      <c r="BC212" s="577">
        <v>29683</v>
      </c>
      <c r="BD212" s="920">
        <v>174564</v>
      </c>
      <c r="BE212" s="577">
        <v>34827</v>
      </c>
      <c r="BF212" s="577">
        <v>10718</v>
      </c>
      <c r="BG212" s="577">
        <v>3273</v>
      </c>
      <c r="BH212" s="577">
        <v>44394</v>
      </c>
      <c r="BI212" s="577">
        <v>5303</v>
      </c>
      <c r="BJ212" s="577">
        <v>577</v>
      </c>
      <c r="BK212" s="577">
        <v>16166</v>
      </c>
      <c r="BL212" s="577">
        <v>73297</v>
      </c>
      <c r="BM212" s="924">
        <v>38838</v>
      </c>
      <c r="BN212" s="577">
        <v>29430</v>
      </c>
      <c r="BO212" s="577">
        <v>0</v>
      </c>
      <c r="BP212" s="577">
        <v>9408</v>
      </c>
      <c r="BQ212" s="577">
        <v>592</v>
      </c>
      <c r="BR212" s="577">
        <v>592</v>
      </c>
      <c r="BS212" s="577">
        <v>3461</v>
      </c>
      <c r="BT212" s="577">
        <v>34297</v>
      </c>
      <c r="BU212" s="577">
        <v>127756.51</v>
      </c>
      <c r="BV212" s="577">
        <v>471.32</v>
      </c>
      <c r="BW212" s="577">
        <v>123.97</v>
      </c>
      <c r="BX212" s="577">
        <v>88.52</v>
      </c>
      <c r="BY212" s="577">
        <v>193.93</v>
      </c>
      <c r="BZ212" s="577">
        <v>0</v>
      </c>
      <c r="CA212" s="577">
        <v>2.4900000000000002</v>
      </c>
      <c r="CB212" s="577">
        <v>0</v>
      </c>
      <c r="CC212" s="577">
        <v>8388.2000000000007</v>
      </c>
      <c r="CD212" s="577">
        <v>8.85</v>
      </c>
      <c r="CE212" s="577">
        <v>0</v>
      </c>
      <c r="CF212" s="577">
        <v>117131.2</v>
      </c>
      <c r="CG212" s="577">
        <v>402.84</v>
      </c>
      <c r="CH212" s="577">
        <v>0</v>
      </c>
      <c r="CI212" s="577">
        <v>0</v>
      </c>
      <c r="CJ212" s="577">
        <v>0</v>
      </c>
      <c r="CK212" s="577">
        <v>0</v>
      </c>
      <c r="CL212" s="577">
        <v>945.19</v>
      </c>
      <c r="CM212" s="577">
        <v>0</v>
      </c>
      <c r="CN212" s="577">
        <v>60501</v>
      </c>
      <c r="CO212" s="577">
        <v>17265</v>
      </c>
      <c r="CP212" s="577">
        <v>12271</v>
      </c>
      <c r="CQ212" s="577">
        <v>3284</v>
      </c>
      <c r="CR212" s="577">
        <v>9963</v>
      </c>
      <c r="CS212" s="577">
        <v>0</v>
      </c>
      <c r="CT212" s="577">
        <v>103</v>
      </c>
      <c r="CU212" s="577">
        <v>0</v>
      </c>
      <c r="CV212" s="577">
        <v>13034</v>
      </c>
      <c r="CW212" s="577">
        <v>71</v>
      </c>
      <c r="CX212" s="577">
        <v>0</v>
      </c>
      <c r="CY212" s="577">
        <v>2576</v>
      </c>
      <c r="CZ212" s="577">
        <v>1194</v>
      </c>
      <c r="DA212" s="577">
        <v>0</v>
      </c>
      <c r="DB212" s="577">
        <v>0</v>
      </c>
      <c r="DC212" s="577">
        <v>0</v>
      </c>
      <c r="DD212" s="577">
        <v>0</v>
      </c>
      <c r="DE212" s="577">
        <v>740</v>
      </c>
      <c r="DF212" s="925">
        <v>0</v>
      </c>
    </row>
    <row r="213" spans="1:110">
      <c r="A213" s="955" t="s">
        <v>991</v>
      </c>
      <c r="B213" s="503" t="s">
        <v>992</v>
      </c>
      <c r="C213" s="505" t="s">
        <v>375</v>
      </c>
      <c r="D213" s="483" t="s">
        <v>972</v>
      </c>
      <c r="E213" s="929">
        <v>106392</v>
      </c>
      <c r="F213" s="924">
        <v>97100</v>
      </c>
      <c r="G213" s="577">
        <v>12067.55</v>
      </c>
      <c r="H213" s="577">
        <v>36645</v>
      </c>
      <c r="I213" s="577">
        <v>786</v>
      </c>
      <c r="J213" s="577">
        <v>53068</v>
      </c>
      <c r="K213" s="577">
        <v>43781</v>
      </c>
      <c r="L213" s="577">
        <v>4326</v>
      </c>
      <c r="M213" s="921">
        <v>4259</v>
      </c>
      <c r="N213" s="577">
        <v>6357</v>
      </c>
      <c r="O213" s="577">
        <v>152</v>
      </c>
      <c r="P213" s="577">
        <v>244</v>
      </c>
      <c r="Q213" s="920">
        <v>97100</v>
      </c>
      <c r="R213" s="577">
        <v>49251</v>
      </c>
      <c r="S213" s="577">
        <v>33189</v>
      </c>
      <c r="T213" s="577">
        <v>12504</v>
      </c>
      <c r="U213" s="577">
        <v>12678.06</v>
      </c>
      <c r="V213" s="930">
        <v>98.63</v>
      </c>
      <c r="W213" s="931">
        <v>12231</v>
      </c>
      <c r="X213" s="931">
        <v>13956.06</v>
      </c>
      <c r="Y213" s="577">
        <v>87.64</v>
      </c>
      <c r="Z213" s="931">
        <v>1792</v>
      </c>
      <c r="AA213" s="931">
        <v>273</v>
      </c>
      <c r="AB213" s="577">
        <v>20685</v>
      </c>
      <c r="AC213" s="577">
        <v>4707</v>
      </c>
      <c r="AD213" s="577">
        <v>247</v>
      </c>
      <c r="AE213" s="577">
        <v>11108</v>
      </c>
      <c r="AF213" s="577">
        <v>47849</v>
      </c>
      <c r="AG213" s="577">
        <v>41820</v>
      </c>
      <c r="AH213" s="577">
        <v>4079</v>
      </c>
      <c r="AI213" s="577">
        <v>0</v>
      </c>
      <c r="AJ213" s="577">
        <v>34</v>
      </c>
      <c r="AK213" s="577">
        <v>0</v>
      </c>
      <c r="AL213" s="577">
        <v>0</v>
      </c>
      <c r="AM213" s="924">
        <v>9292</v>
      </c>
      <c r="AN213" s="577">
        <v>130</v>
      </c>
      <c r="AO213" s="577">
        <v>2496</v>
      </c>
      <c r="AP213" s="577">
        <v>0</v>
      </c>
      <c r="AQ213" s="577">
        <v>6666</v>
      </c>
      <c r="AR213" s="929">
        <v>124225</v>
      </c>
      <c r="AS213" s="924">
        <v>96747</v>
      </c>
      <c r="AT213" s="577">
        <v>12023.68</v>
      </c>
      <c r="AU213" s="577">
        <v>7272</v>
      </c>
      <c r="AV213" s="577">
        <v>13510</v>
      </c>
      <c r="AW213" s="577">
        <v>61692</v>
      </c>
      <c r="AX213" s="577">
        <v>47712</v>
      </c>
      <c r="AY213" s="577">
        <v>6007</v>
      </c>
      <c r="AZ213" s="921">
        <v>7231</v>
      </c>
      <c r="BA213" s="577">
        <v>6494</v>
      </c>
      <c r="BB213" s="577">
        <v>95</v>
      </c>
      <c r="BC213" s="577">
        <v>7779</v>
      </c>
      <c r="BD213" s="920">
        <v>96747</v>
      </c>
      <c r="BE213" s="577">
        <v>45759</v>
      </c>
      <c r="BF213" s="577">
        <v>35606</v>
      </c>
      <c r="BG213" s="577">
        <v>1056</v>
      </c>
      <c r="BH213" s="577">
        <v>20360</v>
      </c>
      <c r="BI213" s="577">
        <v>1753</v>
      </c>
      <c r="BJ213" s="577">
        <v>227</v>
      </c>
      <c r="BK213" s="577">
        <v>4867</v>
      </c>
      <c r="BL213" s="577">
        <v>23781</v>
      </c>
      <c r="BM213" s="924">
        <v>27478</v>
      </c>
      <c r="BN213" s="577">
        <v>27206</v>
      </c>
      <c r="BO213" s="577">
        <v>0</v>
      </c>
      <c r="BP213" s="577">
        <v>272</v>
      </c>
      <c r="BQ213" s="577">
        <v>353</v>
      </c>
      <c r="BR213" s="577">
        <v>353</v>
      </c>
      <c r="BS213" s="577">
        <v>7193</v>
      </c>
      <c r="BT213" s="577">
        <v>6811</v>
      </c>
      <c r="BU213" s="577">
        <v>26131.82</v>
      </c>
      <c r="BV213" s="577">
        <v>372.92</v>
      </c>
      <c r="BW213" s="577">
        <v>64.239999999999995</v>
      </c>
      <c r="BX213" s="577">
        <v>46.53</v>
      </c>
      <c r="BY213" s="577">
        <v>88.11</v>
      </c>
      <c r="BZ213" s="577">
        <v>0.15</v>
      </c>
      <c r="CA213" s="577">
        <v>0</v>
      </c>
      <c r="CB213" s="577">
        <v>0</v>
      </c>
      <c r="CC213" s="577">
        <v>710.05</v>
      </c>
      <c r="CD213" s="577">
        <v>2.12</v>
      </c>
      <c r="CE213" s="577">
        <v>0</v>
      </c>
      <c r="CF213" s="577">
        <v>24476.05</v>
      </c>
      <c r="CG213" s="577">
        <v>349.05</v>
      </c>
      <c r="CH213" s="577">
        <v>0</v>
      </c>
      <c r="CI213" s="577">
        <v>0</v>
      </c>
      <c r="CJ213" s="577">
        <v>0</v>
      </c>
      <c r="CK213" s="577">
        <v>22.62</v>
      </c>
      <c r="CL213" s="577">
        <v>0</v>
      </c>
      <c r="CM213" s="577">
        <v>0</v>
      </c>
      <c r="CN213" s="577">
        <v>34390.54</v>
      </c>
      <c r="CO213" s="577">
        <v>14278.06</v>
      </c>
      <c r="CP213" s="577">
        <v>6200.29</v>
      </c>
      <c r="CQ213" s="577">
        <v>2882.9</v>
      </c>
      <c r="CR213" s="577">
        <v>5398.25</v>
      </c>
      <c r="CS213" s="577">
        <v>132.07</v>
      </c>
      <c r="CT213" s="577">
        <v>0</v>
      </c>
      <c r="CU213" s="577">
        <v>0</v>
      </c>
      <c r="CV213" s="577">
        <v>4131.51</v>
      </c>
      <c r="CW213" s="577">
        <v>119.79</v>
      </c>
      <c r="CX213" s="577">
        <v>0</v>
      </c>
      <c r="CY213" s="577">
        <v>1112.77</v>
      </c>
      <c r="CZ213" s="577">
        <v>132.63999999999999</v>
      </c>
      <c r="DA213" s="577">
        <v>0</v>
      </c>
      <c r="DB213" s="577">
        <v>0</v>
      </c>
      <c r="DC213" s="577">
        <v>0</v>
      </c>
      <c r="DD213" s="577">
        <v>2.2599999999999998</v>
      </c>
      <c r="DE213" s="577">
        <v>0</v>
      </c>
      <c r="DF213" s="925">
        <v>0</v>
      </c>
    </row>
    <row r="214" spans="1:110">
      <c r="A214" s="955" t="s">
        <v>995</v>
      </c>
      <c r="B214" s="503" t="s">
        <v>996</v>
      </c>
      <c r="C214" s="505" t="s">
        <v>375</v>
      </c>
      <c r="D214" s="483" t="s">
        <v>972</v>
      </c>
      <c r="E214" s="929">
        <v>47904</v>
      </c>
      <c r="F214" s="924">
        <v>42178</v>
      </c>
      <c r="G214" s="577">
        <v>8124</v>
      </c>
      <c r="H214" s="577">
        <v>22233</v>
      </c>
      <c r="I214" s="577">
        <v>4854</v>
      </c>
      <c r="J214" s="577">
        <v>11810</v>
      </c>
      <c r="K214" s="577">
        <v>8777</v>
      </c>
      <c r="L214" s="577">
        <v>2517</v>
      </c>
      <c r="M214" s="921">
        <v>218</v>
      </c>
      <c r="N214" s="577">
        <v>2407</v>
      </c>
      <c r="O214" s="577">
        <v>0</v>
      </c>
      <c r="P214" s="577">
        <v>874</v>
      </c>
      <c r="Q214" s="920">
        <v>42178</v>
      </c>
      <c r="R214" s="577">
        <v>30686</v>
      </c>
      <c r="S214" s="577">
        <v>19736</v>
      </c>
      <c r="T214" s="577">
        <v>11599</v>
      </c>
      <c r="U214" s="577">
        <v>12413.58</v>
      </c>
      <c r="V214" s="930">
        <v>93.44</v>
      </c>
      <c r="W214" s="931">
        <v>11462</v>
      </c>
      <c r="X214" s="931">
        <v>13424.58</v>
      </c>
      <c r="Y214" s="577">
        <v>85.38</v>
      </c>
      <c r="Z214" s="931">
        <v>1690</v>
      </c>
      <c r="AA214" s="931">
        <v>137</v>
      </c>
      <c r="AB214" s="577">
        <v>8137</v>
      </c>
      <c r="AC214" s="577">
        <v>799</v>
      </c>
      <c r="AD214" s="577">
        <v>78</v>
      </c>
      <c r="AE214" s="577">
        <v>10073</v>
      </c>
      <c r="AF214" s="577">
        <v>11492</v>
      </c>
      <c r="AG214" s="577">
        <v>7971</v>
      </c>
      <c r="AH214" s="577">
        <v>2426</v>
      </c>
      <c r="AI214" s="577">
        <v>385</v>
      </c>
      <c r="AJ214" s="577">
        <v>44</v>
      </c>
      <c r="AK214" s="577">
        <v>0</v>
      </c>
      <c r="AL214" s="577">
        <v>0</v>
      </c>
      <c r="AM214" s="924">
        <v>5726</v>
      </c>
      <c r="AN214" s="577">
        <v>0</v>
      </c>
      <c r="AO214" s="577">
        <v>601</v>
      </c>
      <c r="AP214" s="577">
        <v>0</v>
      </c>
      <c r="AQ214" s="577">
        <v>5125</v>
      </c>
      <c r="AR214" s="929">
        <v>49568</v>
      </c>
      <c r="AS214" s="924">
        <v>42152</v>
      </c>
      <c r="AT214" s="577">
        <v>8118.99</v>
      </c>
      <c r="AU214" s="577">
        <v>5100</v>
      </c>
      <c r="AV214" s="577">
        <v>9371</v>
      </c>
      <c r="AW214" s="577">
        <v>18746</v>
      </c>
      <c r="AX214" s="577">
        <v>12909</v>
      </c>
      <c r="AY214" s="577">
        <v>3577</v>
      </c>
      <c r="AZ214" s="921">
        <v>1770</v>
      </c>
      <c r="BA214" s="577">
        <v>2962</v>
      </c>
      <c r="BB214" s="577">
        <v>0</v>
      </c>
      <c r="BC214" s="577">
        <v>5973</v>
      </c>
      <c r="BD214" s="920">
        <v>42152</v>
      </c>
      <c r="BE214" s="577">
        <v>14024</v>
      </c>
      <c r="BF214" s="577">
        <v>5920</v>
      </c>
      <c r="BG214" s="577">
        <v>869</v>
      </c>
      <c r="BH214" s="577">
        <v>11825</v>
      </c>
      <c r="BI214" s="577">
        <v>1852</v>
      </c>
      <c r="BJ214" s="577">
        <v>311</v>
      </c>
      <c r="BK214" s="577">
        <v>1835</v>
      </c>
      <c r="BL214" s="577">
        <v>12305</v>
      </c>
      <c r="BM214" s="924">
        <v>7416</v>
      </c>
      <c r="BN214" s="577">
        <v>6949</v>
      </c>
      <c r="BO214" s="577">
        <v>0</v>
      </c>
      <c r="BP214" s="577">
        <v>467</v>
      </c>
      <c r="BQ214" s="577">
        <v>26</v>
      </c>
      <c r="BR214" s="577">
        <v>26</v>
      </c>
      <c r="BS214" s="577">
        <v>476</v>
      </c>
      <c r="BT214" s="577">
        <v>3642</v>
      </c>
      <c r="BU214" s="577">
        <v>525.17999999999995</v>
      </c>
      <c r="BV214" s="577">
        <v>260.16000000000003</v>
      </c>
      <c r="BW214" s="577">
        <v>25.69</v>
      </c>
      <c r="BX214" s="577">
        <v>57.25</v>
      </c>
      <c r="BY214" s="577">
        <v>0.73</v>
      </c>
      <c r="BZ214" s="577">
        <v>0</v>
      </c>
      <c r="CA214" s="577">
        <v>0</v>
      </c>
      <c r="CB214" s="577">
        <v>0</v>
      </c>
      <c r="CC214" s="577">
        <v>66.48</v>
      </c>
      <c r="CD214" s="577">
        <v>0</v>
      </c>
      <c r="CE214" s="577">
        <v>0</v>
      </c>
      <c r="CF214" s="577">
        <v>5.81</v>
      </c>
      <c r="CG214" s="577">
        <v>108.55</v>
      </c>
      <c r="CH214" s="577">
        <v>0</v>
      </c>
      <c r="CI214" s="577">
        <v>0</v>
      </c>
      <c r="CJ214" s="577">
        <v>0</v>
      </c>
      <c r="CK214" s="577">
        <v>0</v>
      </c>
      <c r="CL214" s="577">
        <v>0</v>
      </c>
      <c r="CM214" s="577">
        <v>0.52</v>
      </c>
      <c r="CN214" s="577">
        <v>21432.9</v>
      </c>
      <c r="CO214" s="577">
        <v>13244.58</v>
      </c>
      <c r="CP214" s="577">
        <v>2541.9299999999998</v>
      </c>
      <c r="CQ214" s="577">
        <v>2909.78</v>
      </c>
      <c r="CR214" s="577">
        <v>45.32</v>
      </c>
      <c r="CS214" s="577">
        <v>0</v>
      </c>
      <c r="CT214" s="577">
        <v>0</v>
      </c>
      <c r="CU214" s="577">
        <v>0</v>
      </c>
      <c r="CV214" s="577">
        <v>2473.5500000000002</v>
      </c>
      <c r="CW214" s="577">
        <v>0</v>
      </c>
      <c r="CX214" s="577">
        <v>0</v>
      </c>
      <c r="CY214" s="577">
        <v>139.65</v>
      </c>
      <c r="CZ214" s="577">
        <v>40.380000000000003</v>
      </c>
      <c r="DA214" s="577">
        <v>0</v>
      </c>
      <c r="DB214" s="577">
        <v>0</v>
      </c>
      <c r="DC214" s="577">
        <v>0</v>
      </c>
      <c r="DD214" s="577">
        <v>0</v>
      </c>
      <c r="DE214" s="577">
        <v>0</v>
      </c>
      <c r="DF214" s="925">
        <v>37.72</v>
      </c>
    </row>
    <row r="215" spans="1:110">
      <c r="A215" s="955" t="s">
        <v>997</v>
      </c>
      <c r="B215" s="503" t="s">
        <v>998</v>
      </c>
      <c r="C215" s="506" t="s">
        <v>401</v>
      </c>
      <c r="D215" s="483" t="s">
        <v>972</v>
      </c>
      <c r="E215" s="919">
        <v>248278</v>
      </c>
      <c r="F215" s="920">
        <v>176780</v>
      </c>
      <c r="G215" s="576">
        <v>9200.75</v>
      </c>
      <c r="H215" s="576">
        <v>80831</v>
      </c>
      <c r="I215" s="576">
        <v>8972</v>
      </c>
      <c r="J215" s="576">
        <v>69800</v>
      </c>
      <c r="K215" s="576">
        <v>55108</v>
      </c>
      <c r="L215" s="576">
        <v>12473</v>
      </c>
      <c r="M215" s="921">
        <v>0</v>
      </c>
      <c r="N215" s="576">
        <v>15511</v>
      </c>
      <c r="O215" s="576">
        <v>4148</v>
      </c>
      <c r="P215" s="576">
        <v>1666</v>
      </c>
      <c r="Q215" s="920">
        <v>176780</v>
      </c>
      <c r="R215" s="576">
        <v>81826</v>
      </c>
      <c r="S215" s="576">
        <v>47690</v>
      </c>
      <c r="T215" s="576">
        <v>24372</v>
      </c>
      <c r="U215" s="576">
        <v>27339.5</v>
      </c>
      <c r="V215" s="926">
        <v>89.15</v>
      </c>
      <c r="W215" s="923">
        <v>23672</v>
      </c>
      <c r="X215" s="923">
        <v>25794.5</v>
      </c>
      <c r="Y215" s="576">
        <v>91.77</v>
      </c>
      <c r="Z215" s="923">
        <v>3063</v>
      </c>
      <c r="AA215" s="923">
        <v>700</v>
      </c>
      <c r="AB215" s="576">
        <v>23318</v>
      </c>
      <c r="AC215" s="576">
        <v>3253</v>
      </c>
      <c r="AD215" s="576">
        <v>1209</v>
      </c>
      <c r="AE215" s="576">
        <v>29674</v>
      </c>
      <c r="AF215" s="576">
        <v>94954</v>
      </c>
      <c r="AG215" s="576">
        <v>47360</v>
      </c>
      <c r="AH215" s="576">
        <v>11214</v>
      </c>
      <c r="AI215" s="576">
        <v>24700</v>
      </c>
      <c r="AJ215" s="576">
        <v>1893</v>
      </c>
      <c r="AK215" s="576">
        <v>0</v>
      </c>
      <c r="AL215" s="576">
        <v>0</v>
      </c>
      <c r="AM215" s="920">
        <v>71498</v>
      </c>
      <c r="AN215" s="576">
        <v>4624</v>
      </c>
      <c r="AO215" s="576">
        <v>45122</v>
      </c>
      <c r="AP215" s="576">
        <v>8000</v>
      </c>
      <c r="AQ215" s="576">
        <v>13752</v>
      </c>
      <c r="AR215" s="919">
        <v>246882</v>
      </c>
      <c r="AS215" s="920">
        <v>177640</v>
      </c>
      <c r="AT215" s="576">
        <v>9245.51</v>
      </c>
      <c r="AU215" s="576">
        <v>16123</v>
      </c>
      <c r="AV215" s="576">
        <v>31221</v>
      </c>
      <c r="AW215" s="576">
        <v>105341</v>
      </c>
      <c r="AX215" s="576">
        <v>74759</v>
      </c>
      <c r="AY215" s="576">
        <v>18309</v>
      </c>
      <c r="AZ215" s="921">
        <v>7571</v>
      </c>
      <c r="BA215" s="576">
        <v>13681</v>
      </c>
      <c r="BB215" s="576">
        <v>3318</v>
      </c>
      <c r="BC215" s="576">
        <v>11274</v>
      </c>
      <c r="BD215" s="920">
        <v>177640</v>
      </c>
      <c r="BE215" s="577">
        <v>51652</v>
      </c>
      <c r="BF215" s="577">
        <v>23631</v>
      </c>
      <c r="BG215" s="577">
        <v>4444</v>
      </c>
      <c r="BH215" s="577">
        <v>75368</v>
      </c>
      <c r="BI215" s="577">
        <v>8382</v>
      </c>
      <c r="BJ215" s="577">
        <v>699</v>
      </c>
      <c r="BK215" s="577">
        <v>842</v>
      </c>
      <c r="BL215" s="577">
        <v>40697</v>
      </c>
      <c r="BM215" s="920">
        <v>69242</v>
      </c>
      <c r="BN215" s="576">
        <v>58179</v>
      </c>
      <c r="BO215" s="576">
        <v>0</v>
      </c>
      <c r="BP215" s="576">
        <v>11063</v>
      </c>
      <c r="BQ215" s="577">
        <v>-860</v>
      </c>
      <c r="BR215" s="577">
        <v>-860</v>
      </c>
      <c r="BS215" s="577">
        <v>-5808</v>
      </c>
      <c r="BT215" s="577">
        <v>50770</v>
      </c>
      <c r="BU215" s="577">
        <v>101702.7</v>
      </c>
      <c r="BV215" s="577">
        <v>682.33</v>
      </c>
      <c r="BW215" s="577">
        <v>26.32</v>
      </c>
      <c r="BX215" s="577">
        <v>120.81</v>
      </c>
      <c r="BY215" s="577">
        <v>12.59</v>
      </c>
      <c r="BZ215" s="577">
        <v>0.31</v>
      </c>
      <c r="CA215" s="577">
        <v>131.01</v>
      </c>
      <c r="CB215" s="577">
        <v>52.85</v>
      </c>
      <c r="CC215" s="577">
        <v>12231.9</v>
      </c>
      <c r="CD215" s="577">
        <v>0</v>
      </c>
      <c r="CE215" s="577">
        <v>0</v>
      </c>
      <c r="CF215" s="577">
        <v>87530.1</v>
      </c>
      <c r="CG215" s="577">
        <v>914.5</v>
      </c>
      <c r="CH215" s="577">
        <v>0</v>
      </c>
      <c r="CI215" s="577">
        <v>0</v>
      </c>
      <c r="CJ215" s="577">
        <v>0</v>
      </c>
      <c r="CK215" s="577">
        <v>0</v>
      </c>
      <c r="CL215" s="577">
        <v>0</v>
      </c>
      <c r="CM215" s="577">
        <v>0</v>
      </c>
      <c r="CN215" s="577">
        <v>51725.55</v>
      </c>
      <c r="CO215" s="577">
        <v>24618.5</v>
      </c>
      <c r="CP215" s="577">
        <v>2149.5700000000002</v>
      </c>
      <c r="CQ215" s="577">
        <v>3128.96</v>
      </c>
      <c r="CR215" s="577">
        <v>602.29999999999995</v>
      </c>
      <c r="CS215" s="577">
        <v>280.12</v>
      </c>
      <c r="CT215" s="577">
        <v>5333.62</v>
      </c>
      <c r="CU215" s="577">
        <v>78.37</v>
      </c>
      <c r="CV215" s="577">
        <v>13842.26</v>
      </c>
      <c r="CW215" s="577">
        <v>0</v>
      </c>
      <c r="CX215" s="577">
        <v>0</v>
      </c>
      <c r="CY215" s="577">
        <v>1348.93</v>
      </c>
      <c r="CZ215" s="577">
        <v>342.92</v>
      </c>
      <c r="DA215" s="577">
        <v>0</v>
      </c>
      <c r="DB215" s="577">
        <v>0</v>
      </c>
      <c r="DC215" s="577">
        <v>0</v>
      </c>
      <c r="DD215" s="577">
        <v>0</v>
      </c>
      <c r="DE215" s="577">
        <v>0</v>
      </c>
      <c r="DF215" s="925">
        <v>0</v>
      </c>
    </row>
    <row r="216" spans="1:110">
      <c r="A216" s="955" t="s">
        <v>1000</v>
      </c>
      <c r="B216" s="503" t="s">
        <v>1001</v>
      </c>
      <c r="C216" s="506" t="s">
        <v>381</v>
      </c>
      <c r="D216" s="483" t="s">
        <v>972</v>
      </c>
      <c r="E216" s="919">
        <v>304979</v>
      </c>
      <c r="F216" s="920">
        <v>223303</v>
      </c>
      <c r="G216" s="576">
        <v>8691.75</v>
      </c>
      <c r="H216" s="576">
        <v>73255</v>
      </c>
      <c r="I216" s="576">
        <v>10954</v>
      </c>
      <c r="J216" s="576">
        <v>123783</v>
      </c>
      <c r="K216" s="576">
        <v>102852</v>
      </c>
      <c r="L216" s="576">
        <v>19142</v>
      </c>
      <c r="M216" s="921">
        <v>1732</v>
      </c>
      <c r="N216" s="576">
        <v>5447</v>
      </c>
      <c r="O216" s="576">
        <v>0</v>
      </c>
      <c r="P216" s="576">
        <v>9864</v>
      </c>
      <c r="Q216" s="920">
        <v>223303</v>
      </c>
      <c r="R216" s="576">
        <v>59757</v>
      </c>
      <c r="S216" s="576">
        <v>38527</v>
      </c>
      <c r="T216" s="576">
        <v>31064</v>
      </c>
      <c r="U216" s="576">
        <v>34107</v>
      </c>
      <c r="V216" s="926">
        <v>91.08</v>
      </c>
      <c r="W216" s="923">
        <v>29879</v>
      </c>
      <c r="X216" s="923">
        <v>34537</v>
      </c>
      <c r="Y216" s="576">
        <v>86.51</v>
      </c>
      <c r="Z216" s="923">
        <v>2972</v>
      </c>
      <c r="AA216" s="923">
        <v>1185</v>
      </c>
      <c r="AB216" s="576">
        <v>7463</v>
      </c>
      <c r="AC216" s="576">
        <v>1245</v>
      </c>
      <c r="AD216" s="576">
        <v>477</v>
      </c>
      <c r="AE216" s="576">
        <v>19508</v>
      </c>
      <c r="AF216" s="576">
        <v>155646</v>
      </c>
      <c r="AG216" s="576">
        <v>100112</v>
      </c>
      <c r="AH216" s="576">
        <v>18989</v>
      </c>
      <c r="AI216" s="576">
        <v>14257</v>
      </c>
      <c r="AJ216" s="576">
        <v>17388</v>
      </c>
      <c r="AK216" s="576">
        <v>0</v>
      </c>
      <c r="AL216" s="576">
        <v>7900</v>
      </c>
      <c r="AM216" s="920">
        <v>81676</v>
      </c>
      <c r="AN216" s="576">
        <v>402</v>
      </c>
      <c r="AO216" s="576">
        <v>59703</v>
      </c>
      <c r="AP216" s="576">
        <v>0</v>
      </c>
      <c r="AQ216" s="576">
        <v>21571</v>
      </c>
      <c r="AR216" s="919">
        <v>299206</v>
      </c>
      <c r="AS216" s="920">
        <v>222442</v>
      </c>
      <c r="AT216" s="576">
        <v>8658.24</v>
      </c>
      <c r="AU216" s="576">
        <v>19164</v>
      </c>
      <c r="AV216" s="576">
        <v>26462</v>
      </c>
      <c r="AW216" s="576">
        <v>150231</v>
      </c>
      <c r="AX216" s="576">
        <v>117663</v>
      </c>
      <c r="AY216" s="576">
        <v>26269</v>
      </c>
      <c r="AZ216" s="921">
        <v>4612</v>
      </c>
      <c r="BA216" s="576">
        <v>5806</v>
      </c>
      <c r="BB216" s="576">
        <v>0</v>
      </c>
      <c r="BC216" s="576">
        <v>20779</v>
      </c>
      <c r="BD216" s="920">
        <v>222442</v>
      </c>
      <c r="BE216" s="577">
        <v>54115</v>
      </c>
      <c r="BF216" s="577">
        <v>29096</v>
      </c>
      <c r="BG216" s="577">
        <v>4666</v>
      </c>
      <c r="BH216" s="577">
        <v>79733</v>
      </c>
      <c r="BI216" s="577">
        <v>13757</v>
      </c>
      <c r="BJ216" s="577">
        <v>576</v>
      </c>
      <c r="BK216" s="577">
        <v>1033</v>
      </c>
      <c r="BL216" s="577">
        <v>73228</v>
      </c>
      <c r="BM216" s="920">
        <v>76764</v>
      </c>
      <c r="BN216" s="576">
        <v>55238</v>
      </c>
      <c r="BO216" s="576">
        <v>0</v>
      </c>
      <c r="BP216" s="576">
        <v>21526</v>
      </c>
      <c r="BQ216" s="577">
        <v>861</v>
      </c>
      <c r="BR216" s="577">
        <v>-7039</v>
      </c>
      <c r="BS216" s="577">
        <v>3175</v>
      </c>
      <c r="BT216" s="577">
        <v>29933</v>
      </c>
      <c r="BU216" s="577">
        <v>1206.1500000000001</v>
      </c>
      <c r="BV216" s="577">
        <v>766.81</v>
      </c>
      <c r="BW216" s="577">
        <v>35.97</v>
      </c>
      <c r="BX216" s="577">
        <v>18.02</v>
      </c>
      <c r="BY216" s="577">
        <v>5.66</v>
      </c>
      <c r="BZ216" s="577">
        <v>0.21</v>
      </c>
      <c r="CA216" s="577">
        <v>7.3</v>
      </c>
      <c r="CB216" s="577">
        <v>0</v>
      </c>
      <c r="CC216" s="577">
        <v>122.55</v>
      </c>
      <c r="CD216" s="577">
        <v>0.8</v>
      </c>
      <c r="CE216" s="577">
        <v>0</v>
      </c>
      <c r="CF216" s="577">
        <v>0.15</v>
      </c>
      <c r="CG216" s="577">
        <v>82.51</v>
      </c>
      <c r="CH216" s="577">
        <v>0</v>
      </c>
      <c r="CI216" s="577">
        <v>143.69999999999999</v>
      </c>
      <c r="CJ216" s="577">
        <v>0</v>
      </c>
      <c r="CK216" s="577">
        <v>0</v>
      </c>
      <c r="CL216" s="577">
        <v>0</v>
      </c>
      <c r="CM216" s="577">
        <v>22.49</v>
      </c>
      <c r="CN216" s="577">
        <v>41530</v>
      </c>
      <c r="CO216" s="577">
        <v>33087</v>
      </c>
      <c r="CP216" s="577">
        <v>3506</v>
      </c>
      <c r="CQ216" s="577">
        <v>636</v>
      </c>
      <c r="CR216" s="577">
        <v>355</v>
      </c>
      <c r="CS216" s="577">
        <v>138</v>
      </c>
      <c r="CT216" s="577">
        <v>376</v>
      </c>
      <c r="CU216" s="577">
        <v>0</v>
      </c>
      <c r="CV216" s="577">
        <v>1014</v>
      </c>
      <c r="CW216" s="577">
        <v>17</v>
      </c>
      <c r="CX216" s="577">
        <v>0</v>
      </c>
      <c r="CY216" s="577">
        <v>4</v>
      </c>
      <c r="CZ216" s="577">
        <v>202</v>
      </c>
      <c r="DA216" s="577">
        <v>0</v>
      </c>
      <c r="DB216" s="577">
        <v>1618</v>
      </c>
      <c r="DC216" s="577">
        <v>0</v>
      </c>
      <c r="DD216" s="577">
        <v>0</v>
      </c>
      <c r="DE216" s="577">
        <v>0</v>
      </c>
      <c r="DF216" s="925">
        <v>577</v>
      </c>
    </row>
    <row r="217" spans="1:110">
      <c r="A217" s="955" t="s">
        <v>1003</v>
      </c>
      <c r="B217" s="503" t="s">
        <v>1004</v>
      </c>
      <c r="C217" s="505" t="s">
        <v>375</v>
      </c>
      <c r="D217" s="483" t="s">
        <v>972</v>
      </c>
      <c r="E217" s="929">
        <v>250786</v>
      </c>
      <c r="F217" s="924">
        <v>214189</v>
      </c>
      <c r="G217" s="577">
        <v>7754.36</v>
      </c>
      <c r="H217" s="577">
        <v>114811</v>
      </c>
      <c r="I217" s="577">
        <v>6735</v>
      </c>
      <c r="J217" s="577">
        <v>79999</v>
      </c>
      <c r="K217" s="577">
        <v>59493</v>
      </c>
      <c r="L217" s="577">
        <v>13354</v>
      </c>
      <c r="M217" s="921">
        <v>3634</v>
      </c>
      <c r="N217" s="577">
        <v>9700</v>
      </c>
      <c r="O217" s="577">
        <v>1523</v>
      </c>
      <c r="P217" s="577">
        <v>2944</v>
      </c>
      <c r="Q217" s="920">
        <v>214189</v>
      </c>
      <c r="R217" s="577">
        <v>140329</v>
      </c>
      <c r="S217" s="577">
        <v>104165</v>
      </c>
      <c r="T217" s="577">
        <v>41234</v>
      </c>
      <c r="U217" s="577">
        <v>47950.6</v>
      </c>
      <c r="V217" s="930">
        <v>85.99</v>
      </c>
      <c r="W217" s="931">
        <v>37922</v>
      </c>
      <c r="X217" s="931">
        <v>47916.6</v>
      </c>
      <c r="Y217" s="577">
        <v>79.14</v>
      </c>
      <c r="Z217" s="931">
        <v>6117</v>
      </c>
      <c r="AA217" s="931">
        <v>3312</v>
      </c>
      <c r="AB217" s="577">
        <v>62931</v>
      </c>
      <c r="AC217" s="577">
        <v>6513</v>
      </c>
      <c r="AD217" s="577">
        <v>639</v>
      </c>
      <c r="AE217" s="577">
        <v>29012</v>
      </c>
      <c r="AF217" s="577">
        <v>73860</v>
      </c>
      <c r="AG217" s="577">
        <v>52989</v>
      </c>
      <c r="AH217" s="577">
        <v>12539</v>
      </c>
      <c r="AI217" s="577">
        <v>0</v>
      </c>
      <c r="AJ217" s="577">
        <v>6</v>
      </c>
      <c r="AK217" s="577">
        <v>0</v>
      </c>
      <c r="AL217" s="577">
        <v>0</v>
      </c>
      <c r="AM217" s="924">
        <v>36597</v>
      </c>
      <c r="AN217" s="577">
        <v>0</v>
      </c>
      <c r="AO217" s="577">
        <v>18315</v>
      </c>
      <c r="AP217" s="577">
        <v>670</v>
      </c>
      <c r="AQ217" s="577">
        <v>17612</v>
      </c>
      <c r="AR217" s="929">
        <v>259596</v>
      </c>
      <c r="AS217" s="924">
        <v>214032</v>
      </c>
      <c r="AT217" s="577">
        <v>7748.67</v>
      </c>
      <c r="AU217" s="577">
        <v>18764</v>
      </c>
      <c r="AV217" s="577">
        <v>43327</v>
      </c>
      <c r="AW217" s="577">
        <v>121029</v>
      </c>
      <c r="AX217" s="577">
        <v>87738</v>
      </c>
      <c r="AY217" s="577">
        <v>18030</v>
      </c>
      <c r="AZ217" s="921">
        <v>11048</v>
      </c>
      <c r="BA217" s="577">
        <v>9969</v>
      </c>
      <c r="BB217" s="577">
        <v>1328</v>
      </c>
      <c r="BC217" s="577">
        <v>20943</v>
      </c>
      <c r="BD217" s="920">
        <v>214032</v>
      </c>
      <c r="BE217" s="577">
        <v>62907</v>
      </c>
      <c r="BF217" s="577">
        <v>30379</v>
      </c>
      <c r="BG217" s="577">
        <v>4542</v>
      </c>
      <c r="BH217" s="577">
        <v>82559</v>
      </c>
      <c r="BI217" s="577">
        <v>3168</v>
      </c>
      <c r="BJ217" s="577">
        <v>1183</v>
      </c>
      <c r="BK217" s="577">
        <v>8572</v>
      </c>
      <c r="BL217" s="577">
        <v>55643</v>
      </c>
      <c r="BM217" s="924">
        <v>45564</v>
      </c>
      <c r="BN217" s="577">
        <v>43347</v>
      </c>
      <c r="BO217" s="577">
        <v>0</v>
      </c>
      <c r="BP217" s="577">
        <v>2217</v>
      </c>
      <c r="BQ217" s="577">
        <v>157</v>
      </c>
      <c r="BR217" s="577">
        <v>157</v>
      </c>
      <c r="BS217" s="577">
        <v>16568</v>
      </c>
      <c r="BT217" s="577">
        <v>4676</v>
      </c>
      <c r="BU217" s="577">
        <v>59690.3</v>
      </c>
      <c r="BV217" s="577">
        <v>1164.0999999999999</v>
      </c>
      <c r="BW217" s="577">
        <v>146.21</v>
      </c>
      <c r="BX217" s="577">
        <v>546.30999999999995</v>
      </c>
      <c r="BY217" s="577">
        <v>127.38</v>
      </c>
      <c r="BZ217" s="577">
        <v>0</v>
      </c>
      <c r="CA217" s="577">
        <v>0.96</v>
      </c>
      <c r="CB217" s="577">
        <v>0</v>
      </c>
      <c r="CC217" s="577">
        <v>2695.96</v>
      </c>
      <c r="CD217" s="577">
        <v>1.71</v>
      </c>
      <c r="CE217" s="577">
        <v>0</v>
      </c>
      <c r="CF217" s="577">
        <v>54971.839999999997</v>
      </c>
      <c r="CG217" s="577">
        <v>35.83</v>
      </c>
      <c r="CH217" s="577">
        <v>0</v>
      </c>
      <c r="CI217" s="577">
        <v>0</v>
      </c>
      <c r="CJ217" s="577">
        <v>0</v>
      </c>
      <c r="CK217" s="577">
        <v>0</v>
      </c>
      <c r="CL217" s="577">
        <v>0</v>
      </c>
      <c r="CM217" s="577">
        <v>0</v>
      </c>
      <c r="CN217" s="577">
        <v>110944.38</v>
      </c>
      <c r="CO217" s="577">
        <v>44759.199999999997</v>
      </c>
      <c r="CP217" s="577">
        <v>16450.759999999998</v>
      </c>
      <c r="CQ217" s="577">
        <v>23432.03</v>
      </c>
      <c r="CR217" s="577">
        <v>8842.82</v>
      </c>
      <c r="CS217" s="577">
        <v>0</v>
      </c>
      <c r="CT217" s="577">
        <v>42.23</v>
      </c>
      <c r="CU217" s="577">
        <v>0</v>
      </c>
      <c r="CV217" s="577">
        <v>15177.94</v>
      </c>
      <c r="CW217" s="577">
        <v>36.590000000000003</v>
      </c>
      <c r="CX217" s="577">
        <v>0</v>
      </c>
      <c r="CY217" s="577">
        <v>2198.87</v>
      </c>
      <c r="CZ217" s="577">
        <v>3.94</v>
      </c>
      <c r="DA217" s="577">
        <v>0</v>
      </c>
      <c r="DB217" s="577">
        <v>0</v>
      </c>
      <c r="DC217" s="577">
        <v>0</v>
      </c>
      <c r="DD217" s="577">
        <v>0</v>
      </c>
      <c r="DE217" s="577">
        <v>0</v>
      </c>
      <c r="DF217" s="925">
        <v>0</v>
      </c>
    </row>
    <row r="218" spans="1:110">
      <c r="A218" s="955" t="s">
        <v>1006</v>
      </c>
      <c r="B218" s="503" t="s">
        <v>1007</v>
      </c>
      <c r="C218" s="505" t="s">
        <v>375</v>
      </c>
      <c r="D218" s="483" t="s">
        <v>972</v>
      </c>
      <c r="E218" s="929">
        <v>63735</v>
      </c>
      <c r="F218" s="924">
        <v>46559</v>
      </c>
      <c r="G218" s="577">
        <v>7070.15</v>
      </c>
      <c r="H218" s="577">
        <v>26980</v>
      </c>
      <c r="I218" s="577">
        <v>2415</v>
      </c>
      <c r="J218" s="577">
        <v>13544</v>
      </c>
      <c r="K218" s="577">
        <v>10842</v>
      </c>
      <c r="L218" s="577">
        <v>956</v>
      </c>
      <c r="M218" s="921">
        <v>1394</v>
      </c>
      <c r="N218" s="577">
        <v>3229</v>
      </c>
      <c r="O218" s="577">
        <v>1458</v>
      </c>
      <c r="P218" s="577">
        <v>391</v>
      </c>
      <c r="Q218" s="920">
        <v>46559</v>
      </c>
      <c r="R218" s="577">
        <v>36350</v>
      </c>
      <c r="S218" s="577">
        <v>25287</v>
      </c>
      <c r="T218" s="577">
        <v>10590</v>
      </c>
      <c r="U218" s="577">
        <v>12779</v>
      </c>
      <c r="V218" s="930">
        <v>82.87</v>
      </c>
      <c r="W218" s="931">
        <v>9830</v>
      </c>
      <c r="X218" s="931">
        <v>10587</v>
      </c>
      <c r="Y218" s="577">
        <v>92.85</v>
      </c>
      <c r="Z218" s="931">
        <v>1406</v>
      </c>
      <c r="AA218" s="931">
        <v>760</v>
      </c>
      <c r="AB218" s="577">
        <v>14697</v>
      </c>
      <c r="AC218" s="577">
        <v>2436</v>
      </c>
      <c r="AD218" s="577">
        <v>59</v>
      </c>
      <c r="AE218" s="577">
        <v>8568</v>
      </c>
      <c r="AF218" s="577">
        <v>10209</v>
      </c>
      <c r="AG218" s="577">
        <v>8238</v>
      </c>
      <c r="AH218" s="577">
        <v>896</v>
      </c>
      <c r="AI218" s="577">
        <v>12</v>
      </c>
      <c r="AJ218" s="577">
        <v>20</v>
      </c>
      <c r="AK218" s="577">
        <v>0</v>
      </c>
      <c r="AL218" s="577">
        <v>0</v>
      </c>
      <c r="AM218" s="924">
        <v>17176</v>
      </c>
      <c r="AN218" s="577">
        <v>4914</v>
      </c>
      <c r="AO218" s="577">
        <v>1442</v>
      </c>
      <c r="AP218" s="577">
        <v>0</v>
      </c>
      <c r="AQ218" s="577">
        <v>10820</v>
      </c>
      <c r="AR218" s="929">
        <v>54601</v>
      </c>
      <c r="AS218" s="924">
        <v>46522</v>
      </c>
      <c r="AT218" s="577">
        <v>7064.53</v>
      </c>
      <c r="AU218" s="577">
        <v>5154</v>
      </c>
      <c r="AV218" s="577">
        <v>8764</v>
      </c>
      <c r="AW218" s="577">
        <v>21679</v>
      </c>
      <c r="AX218" s="577">
        <v>16628</v>
      </c>
      <c r="AY218" s="577">
        <v>1290</v>
      </c>
      <c r="AZ218" s="921">
        <v>3387</v>
      </c>
      <c r="BA218" s="577">
        <v>3032</v>
      </c>
      <c r="BB218" s="577">
        <v>1543</v>
      </c>
      <c r="BC218" s="577">
        <v>7893</v>
      </c>
      <c r="BD218" s="920">
        <v>46522</v>
      </c>
      <c r="BE218" s="577">
        <v>15850</v>
      </c>
      <c r="BF218" s="577">
        <v>7742</v>
      </c>
      <c r="BG218" s="577">
        <v>293</v>
      </c>
      <c r="BH218" s="577">
        <v>12311</v>
      </c>
      <c r="BI218" s="577">
        <v>49</v>
      </c>
      <c r="BJ218" s="577">
        <v>442</v>
      </c>
      <c r="BK218" s="577">
        <v>5215</v>
      </c>
      <c r="BL218" s="577">
        <v>12655</v>
      </c>
      <c r="BM218" s="924">
        <v>8079</v>
      </c>
      <c r="BN218" s="577">
        <v>5705</v>
      </c>
      <c r="BO218" s="577">
        <v>0</v>
      </c>
      <c r="BP218" s="577">
        <v>2374</v>
      </c>
      <c r="BQ218" s="577">
        <v>37</v>
      </c>
      <c r="BR218" s="577">
        <v>37</v>
      </c>
      <c r="BS218" s="577">
        <v>1483</v>
      </c>
      <c r="BT218" s="577">
        <v>352</v>
      </c>
      <c r="BU218" s="577">
        <v>19164</v>
      </c>
      <c r="BV218" s="577">
        <v>318</v>
      </c>
      <c r="BW218" s="577">
        <v>57</v>
      </c>
      <c r="BX218" s="577">
        <v>112</v>
      </c>
      <c r="BY218" s="577">
        <v>0</v>
      </c>
      <c r="BZ218" s="577">
        <v>0</v>
      </c>
      <c r="CA218" s="577">
        <v>0</v>
      </c>
      <c r="CB218" s="577">
        <v>0</v>
      </c>
      <c r="CC218" s="577">
        <v>4013</v>
      </c>
      <c r="CD218" s="577">
        <v>0</v>
      </c>
      <c r="CE218" s="577">
        <v>0</v>
      </c>
      <c r="CF218" s="577">
        <v>14225</v>
      </c>
      <c r="CG218" s="577">
        <v>315</v>
      </c>
      <c r="CH218" s="577">
        <v>0</v>
      </c>
      <c r="CI218" s="577">
        <v>0</v>
      </c>
      <c r="CJ218" s="577">
        <v>0</v>
      </c>
      <c r="CK218" s="577">
        <v>0</v>
      </c>
      <c r="CL218" s="577">
        <v>0</v>
      </c>
      <c r="CM218" s="577">
        <v>124</v>
      </c>
      <c r="CN218" s="577">
        <v>35068</v>
      </c>
      <c r="CO218" s="577">
        <v>12599</v>
      </c>
      <c r="CP218" s="577">
        <v>6966</v>
      </c>
      <c r="CQ218" s="577">
        <v>4813</v>
      </c>
      <c r="CR218" s="577">
        <v>0</v>
      </c>
      <c r="CS218" s="577">
        <v>0</v>
      </c>
      <c r="CT218" s="577">
        <v>0</v>
      </c>
      <c r="CU218" s="577">
        <v>0</v>
      </c>
      <c r="CV218" s="577">
        <v>5857</v>
      </c>
      <c r="CW218" s="577">
        <v>0</v>
      </c>
      <c r="CX218" s="577">
        <v>0</v>
      </c>
      <c r="CY218" s="577">
        <v>337</v>
      </c>
      <c r="CZ218" s="577">
        <v>252</v>
      </c>
      <c r="DA218" s="577">
        <v>0</v>
      </c>
      <c r="DB218" s="577">
        <v>0</v>
      </c>
      <c r="DC218" s="577">
        <v>0</v>
      </c>
      <c r="DD218" s="577">
        <v>0</v>
      </c>
      <c r="DE218" s="577">
        <v>0</v>
      </c>
      <c r="DF218" s="925">
        <v>4244</v>
      </c>
    </row>
    <row r="219" spans="1:110">
      <c r="A219" s="955" t="s">
        <v>1008</v>
      </c>
      <c r="B219" s="503" t="s">
        <v>1009</v>
      </c>
      <c r="C219" s="505" t="s">
        <v>375</v>
      </c>
      <c r="D219" s="483" t="s">
        <v>972</v>
      </c>
      <c r="E219" s="929">
        <v>459364</v>
      </c>
      <c r="F219" s="924">
        <v>318345</v>
      </c>
      <c r="G219" s="577">
        <v>9273.7999999999993</v>
      </c>
      <c r="H219" s="577">
        <v>125887</v>
      </c>
      <c r="I219" s="577">
        <v>29559</v>
      </c>
      <c r="J219" s="577">
        <v>133436</v>
      </c>
      <c r="K219" s="577">
        <v>110244</v>
      </c>
      <c r="L219" s="577">
        <v>16776</v>
      </c>
      <c r="M219" s="921">
        <v>4564</v>
      </c>
      <c r="N219" s="577">
        <v>17982</v>
      </c>
      <c r="O219" s="577">
        <v>2910</v>
      </c>
      <c r="P219" s="577">
        <v>11481</v>
      </c>
      <c r="Q219" s="920">
        <v>318345</v>
      </c>
      <c r="R219" s="577">
        <v>190573</v>
      </c>
      <c r="S219" s="577">
        <v>110230</v>
      </c>
      <c r="T219" s="577">
        <v>57260</v>
      </c>
      <c r="U219" s="577">
        <v>60817.23</v>
      </c>
      <c r="V219" s="930">
        <v>94.15</v>
      </c>
      <c r="W219" s="931">
        <v>55145</v>
      </c>
      <c r="X219" s="931">
        <v>63509.23</v>
      </c>
      <c r="Y219" s="577">
        <v>86.83</v>
      </c>
      <c r="Z219" s="931">
        <v>7410</v>
      </c>
      <c r="AA219" s="931">
        <v>2115</v>
      </c>
      <c r="AB219" s="577">
        <v>52970</v>
      </c>
      <c r="AC219" s="577">
        <v>5996</v>
      </c>
      <c r="AD219" s="577">
        <v>877</v>
      </c>
      <c r="AE219" s="577">
        <v>73470</v>
      </c>
      <c r="AF219" s="577">
        <v>127772</v>
      </c>
      <c r="AG219" s="577">
        <v>101300</v>
      </c>
      <c r="AH219" s="577">
        <v>15899</v>
      </c>
      <c r="AI219" s="577">
        <v>0</v>
      </c>
      <c r="AJ219" s="577">
        <v>1848</v>
      </c>
      <c r="AK219" s="577">
        <v>0</v>
      </c>
      <c r="AL219" s="577">
        <v>0</v>
      </c>
      <c r="AM219" s="924">
        <v>141019</v>
      </c>
      <c r="AN219" s="577">
        <v>1183</v>
      </c>
      <c r="AO219" s="577">
        <v>74452</v>
      </c>
      <c r="AP219" s="577">
        <v>40500</v>
      </c>
      <c r="AQ219" s="577">
        <v>24884</v>
      </c>
      <c r="AR219" s="929">
        <v>412477</v>
      </c>
      <c r="AS219" s="924">
        <v>318258</v>
      </c>
      <c r="AT219" s="577">
        <v>9271.27</v>
      </c>
      <c r="AU219" s="577">
        <v>27946</v>
      </c>
      <c r="AV219" s="577">
        <v>74088</v>
      </c>
      <c r="AW219" s="577">
        <v>174469</v>
      </c>
      <c r="AX219" s="577">
        <v>133810</v>
      </c>
      <c r="AY219" s="577">
        <v>25363</v>
      </c>
      <c r="AZ219" s="921">
        <v>13608</v>
      </c>
      <c r="BA219" s="577">
        <v>21201</v>
      </c>
      <c r="BB219" s="577">
        <v>2501</v>
      </c>
      <c r="BC219" s="577">
        <v>20554</v>
      </c>
      <c r="BD219" s="920">
        <v>318258</v>
      </c>
      <c r="BE219" s="577">
        <v>103056</v>
      </c>
      <c r="BF219" s="577">
        <v>65677</v>
      </c>
      <c r="BG219" s="577">
        <v>4893</v>
      </c>
      <c r="BH219" s="577">
        <v>121387</v>
      </c>
      <c r="BI219" s="577">
        <v>11208</v>
      </c>
      <c r="BJ219" s="577">
        <v>801</v>
      </c>
      <c r="BK219" s="577">
        <v>2035</v>
      </c>
      <c r="BL219" s="577">
        <v>79771</v>
      </c>
      <c r="BM219" s="924">
        <v>94219</v>
      </c>
      <c r="BN219" s="577">
        <v>67344</v>
      </c>
      <c r="BO219" s="577">
        <v>0</v>
      </c>
      <c r="BP219" s="577">
        <v>26875</v>
      </c>
      <c r="BQ219" s="577">
        <v>87</v>
      </c>
      <c r="BR219" s="577">
        <v>87</v>
      </c>
      <c r="BS219" s="577">
        <v>741</v>
      </c>
      <c r="BT219" s="577">
        <v>105657</v>
      </c>
      <c r="BU219" s="577">
        <v>14757.75</v>
      </c>
      <c r="BV219" s="577">
        <v>1799.18</v>
      </c>
      <c r="BW219" s="577">
        <v>239.29</v>
      </c>
      <c r="BX219" s="577">
        <v>261.87</v>
      </c>
      <c r="BY219" s="577">
        <v>71.08</v>
      </c>
      <c r="BZ219" s="577">
        <v>0.59</v>
      </c>
      <c r="CA219" s="577">
        <v>3.47</v>
      </c>
      <c r="CB219" s="577">
        <v>9.36</v>
      </c>
      <c r="CC219" s="577">
        <v>1461.95</v>
      </c>
      <c r="CD219" s="577">
        <v>60.22</v>
      </c>
      <c r="CE219" s="577">
        <v>0</v>
      </c>
      <c r="CF219" s="577">
        <v>10198.799999999999</v>
      </c>
      <c r="CG219" s="577">
        <v>574.64</v>
      </c>
      <c r="CH219" s="577">
        <v>0</v>
      </c>
      <c r="CI219" s="577">
        <v>0</v>
      </c>
      <c r="CJ219" s="577">
        <v>1.52</v>
      </c>
      <c r="CK219" s="577">
        <v>0</v>
      </c>
      <c r="CL219" s="577">
        <v>0.82</v>
      </c>
      <c r="CM219" s="577">
        <v>74.95</v>
      </c>
      <c r="CN219" s="577">
        <v>124125.23</v>
      </c>
      <c r="CO219" s="577">
        <v>63203.23</v>
      </c>
      <c r="CP219" s="577">
        <v>25170.46</v>
      </c>
      <c r="CQ219" s="577">
        <v>12923.9</v>
      </c>
      <c r="CR219" s="577">
        <v>4579.43</v>
      </c>
      <c r="CS219" s="577">
        <v>547.36</v>
      </c>
      <c r="CT219" s="577">
        <v>195.53</v>
      </c>
      <c r="CU219" s="577">
        <v>414.5</v>
      </c>
      <c r="CV219" s="577">
        <v>11591.44</v>
      </c>
      <c r="CW219" s="577">
        <v>558.25</v>
      </c>
      <c r="CX219" s="577">
        <v>0</v>
      </c>
      <c r="CY219" s="577">
        <v>410.59</v>
      </c>
      <c r="CZ219" s="577">
        <v>219.37</v>
      </c>
      <c r="DA219" s="577">
        <v>0</v>
      </c>
      <c r="DB219" s="577">
        <v>0</v>
      </c>
      <c r="DC219" s="577">
        <v>0.63</v>
      </c>
      <c r="DD219" s="577">
        <v>0</v>
      </c>
      <c r="DE219" s="577">
        <v>1.83</v>
      </c>
      <c r="DF219" s="925">
        <v>4308.72</v>
      </c>
    </row>
    <row r="220" spans="1:110">
      <c r="A220" s="955" t="s">
        <v>1011</v>
      </c>
      <c r="B220" s="503" t="s">
        <v>1012</v>
      </c>
      <c r="C220" s="505" t="s">
        <v>401</v>
      </c>
      <c r="D220" s="483" t="s">
        <v>972</v>
      </c>
      <c r="E220" s="929">
        <v>335587</v>
      </c>
      <c r="F220" s="924">
        <v>241616</v>
      </c>
      <c r="G220" s="577">
        <v>7511.69</v>
      </c>
      <c r="H220" s="577">
        <v>109914</v>
      </c>
      <c r="I220" s="577">
        <v>6169</v>
      </c>
      <c r="J220" s="577">
        <v>91180</v>
      </c>
      <c r="K220" s="577">
        <v>68447</v>
      </c>
      <c r="L220" s="577">
        <v>20905</v>
      </c>
      <c r="M220" s="921">
        <v>330</v>
      </c>
      <c r="N220" s="577">
        <v>6473</v>
      </c>
      <c r="O220" s="577">
        <v>0</v>
      </c>
      <c r="P220" s="577">
        <v>27880</v>
      </c>
      <c r="Q220" s="920">
        <v>241616</v>
      </c>
      <c r="R220" s="577">
        <v>103998</v>
      </c>
      <c r="S220" s="577">
        <v>68729</v>
      </c>
      <c r="T220" s="577">
        <v>41124</v>
      </c>
      <c r="U220" s="577">
        <v>63519.839999999997</v>
      </c>
      <c r="V220" s="930">
        <v>64.739999999999995</v>
      </c>
      <c r="W220" s="931">
        <v>35615</v>
      </c>
      <c r="X220" s="931">
        <v>54678.84</v>
      </c>
      <c r="Y220" s="577">
        <v>65.13</v>
      </c>
      <c r="Z220" s="931">
        <v>11761</v>
      </c>
      <c r="AA220" s="931">
        <v>5509</v>
      </c>
      <c r="AB220" s="577">
        <v>27605</v>
      </c>
      <c r="AC220" s="577">
        <v>2696</v>
      </c>
      <c r="AD220" s="577">
        <v>372</v>
      </c>
      <c r="AE220" s="577">
        <v>32201</v>
      </c>
      <c r="AF220" s="577">
        <v>129698</v>
      </c>
      <c r="AG220" s="577">
        <v>62390</v>
      </c>
      <c r="AH220" s="577">
        <v>21907</v>
      </c>
      <c r="AI220" s="577">
        <v>24868</v>
      </c>
      <c r="AJ220" s="577">
        <v>2245</v>
      </c>
      <c r="AK220" s="577">
        <v>12988</v>
      </c>
      <c r="AL220" s="577">
        <v>7920</v>
      </c>
      <c r="AM220" s="924">
        <v>93971</v>
      </c>
      <c r="AN220" s="577">
        <v>0</v>
      </c>
      <c r="AO220" s="577">
        <v>42475</v>
      </c>
      <c r="AP220" s="577">
        <v>17213</v>
      </c>
      <c r="AQ220" s="577">
        <v>34283</v>
      </c>
      <c r="AR220" s="929">
        <v>316530</v>
      </c>
      <c r="AS220" s="924">
        <v>241429</v>
      </c>
      <c r="AT220" s="577">
        <v>7505.88</v>
      </c>
      <c r="AU220" s="577">
        <v>27166</v>
      </c>
      <c r="AV220" s="577">
        <v>30512</v>
      </c>
      <c r="AW220" s="577">
        <v>127935</v>
      </c>
      <c r="AX220" s="577">
        <v>90233</v>
      </c>
      <c r="AY220" s="577">
        <v>25746</v>
      </c>
      <c r="AZ220" s="921">
        <v>10333</v>
      </c>
      <c r="BA220" s="577">
        <v>7935</v>
      </c>
      <c r="BB220" s="577">
        <v>0</v>
      </c>
      <c r="BC220" s="577">
        <v>47881</v>
      </c>
      <c r="BD220" s="920">
        <v>241429</v>
      </c>
      <c r="BE220" s="577">
        <v>66693</v>
      </c>
      <c r="BF220" s="577">
        <v>37271</v>
      </c>
      <c r="BG220" s="577">
        <v>4693</v>
      </c>
      <c r="BH220" s="577">
        <v>66732</v>
      </c>
      <c r="BI220" s="577">
        <v>28367</v>
      </c>
      <c r="BJ220" s="577">
        <v>1033</v>
      </c>
      <c r="BK220" s="577">
        <v>21767</v>
      </c>
      <c r="BL220" s="577">
        <v>56837</v>
      </c>
      <c r="BM220" s="924">
        <v>75101</v>
      </c>
      <c r="BN220" s="577">
        <v>65740</v>
      </c>
      <c r="BO220" s="577">
        <v>8520</v>
      </c>
      <c r="BP220" s="577">
        <v>841</v>
      </c>
      <c r="BQ220" s="577">
        <v>187</v>
      </c>
      <c r="BR220" s="577">
        <v>-7733</v>
      </c>
      <c r="BS220" s="577">
        <v>-17918</v>
      </c>
      <c r="BT220" s="577">
        <v>125922</v>
      </c>
      <c r="BU220" s="577">
        <v>36462.559999999998</v>
      </c>
      <c r="BV220" s="577">
        <v>1332.51</v>
      </c>
      <c r="BW220" s="577">
        <v>56.67</v>
      </c>
      <c r="BX220" s="577">
        <v>386.97</v>
      </c>
      <c r="BY220" s="577">
        <v>0</v>
      </c>
      <c r="BZ220" s="577">
        <v>0</v>
      </c>
      <c r="CA220" s="577">
        <v>15.11</v>
      </c>
      <c r="CB220" s="577">
        <v>0</v>
      </c>
      <c r="CC220" s="577">
        <v>859.24</v>
      </c>
      <c r="CD220" s="577">
        <v>0</v>
      </c>
      <c r="CE220" s="577">
        <v>0</v>
      </c>
      <c r="CF220" s="577">
        <v>27519.62</v>
      </c>
      <c r="CG220" s="577">
        <v>6146.13</v>
      </c>
      <c r="CH220" s="577">
        <v>0</v>
      </c>
      <c r="CI220" s="577">
        <v>0</v>
      </c>
      <c r="CJ220" s="577">
        <v>70.33</v>
      </c>
      <c r="CK220" s="577">
        <v>63.11</v>
      </c>
      <c r="CL220" s="577">
        <v>12.88</v>
      </c>
      <c r="CM220" s="577">
        <v>0</v>
      </c>
      <c r="CN220" s="577">
        <v>87923.26</v>
      </c>
      <c r="CO220" s="577">
        <v>55066.84</v>
      </c>
      <c r="CP220" s="577">
        <v>4736.37</v>
      </c>
      <c r="CQ220" s="577">
        <v>14042.33</v>
      </c>
      <c r="CR220" s="577">
        <v>0</v>
      </c>
      <c r="CS220" s="577">
        <v>0</v>
      </c>
      <c r="CT220" s="577">
        <v>874.52</v>
      </c>
      <c r="CU220" s="577">
        <v>0</v>
      </c>
      <c r="CV220" s="577">
        <v>10317.85</v>
      </c>
      <c r="CW220" s="577">
        <v>0</v>
      </c>
      <c r="CX220" s="577">
        <v>0</v>
      </c>
      <c r="CY220" s="577">
        <v>1731.38</v>
      </c>
      <c r="CZ220" s="577">
        <v>1068.27</v>
      </c>
      <c r="DA220" s="577">
        <v>0</v>
      </c>
      <c r="DB220" s="577">
        <v>0</v>
      </c>
      <c r="DC220" s="577">
        <v>11.04</v>
      </c>
      <c r="DD220" s="577">
        <v>58.65</v>
      </c>
      <c r="DE220" s="577">
        <v>16.010000000000002</v>
      </c>
      <c r="DF220" s="925">
        <v>0</v>
      </c>
    </row>
    <row r="221" spans="1:110">
      <c r="A221" s="955" t="s">
        <v>1014</v>
      </c>
      <c r="B221" s="503" t="s">
        <v>1015</v>
      </c>
      <c r="C221" s="505" t="s">
        <v>401</v>
      </c>
      <c r="D221" s="483" t="s">
        <v>972</v>
      </c>
      <c r="E221" s="929">
        <v>294033</v>
      </c>
      <c r="F221" s="924">
        <v>236022</v>
      </c>
      <c r="G221" s="577">
        <v>12140.74</v>
      </c>
      <c r="H221" s="577">
        <v>109920</v>
      </c>
      <c r="I221" s="577">
        <v>14219</v>
      </c>
      <c r="J221" s="577">
        <v>102359</v>
      </c>
      <c r="K221" s="577">
        <v>78720</v>
      </c>
      <c r="L221" s="577">
        <v>19506</v>
      </c>
      <c r="M221" s="921">
        <v>3742</v>
      </c>
      <c r="N221" s="577">
        <v>7306</v>
      </c>
      <c r="O221" s="577">
        <v>0</v>
      </c>
      <c r="P221" s="577">
        <v>2218</v>
      </c>
      <c r="Q221" s="920">
        <v>236022</v>
      </c>
      <c r="R221" s="577">
        <v>109327</v>
      </c>
      <c r="S221" s="577">
        <v>71419</v>
      </c>
      <c r="T221" s="577">
        <v>29999</v>
      </c>
      <c r="U221" s="577">
        <v>31719.57</v>
      </c>
      <c r="V221" s="930">
        <v>94.58</v>
      </c>
      <c r="W221" s="931">
        <v>26750</v>
      </c>
      <c r="X221" s="931">
        <v>35844.57</v>
      </c>
      <c r="Y221" s="577">
        <v>74.63</v>
      </c>
      <c r="Z221" s="931">
        <v>5482</v>
      </c>
      <c r="AA221" s="931">
        <v>3249</v>
      </c>
      <c r="AB221" s="577">
        <v>41420</v>
      </c>
      <c r="AC221" s="577">
        <v>6556</v>
      </c>
      <c r="AD221" s="577">
        <v>1375</v>
      </c>
      <c r="AE221" s="577">
        <v>29977</v>
      </c>
      <c r="AF221" s="577">
        <v>126695</v>
      </c>
      <c r="AG221" s="577">
        <v>74667</v>
      </c>
      <c r="AH221" s="577">
        <v>18599</v>
      </c>
      <c r="AI221" s="577">
        <v>21924</v>
      </c>
      <c r="AJ221" s="577">
        <v>2192</v>
      </c>
      <c r="AK221" s="577">
        <v>0</v>
      </c>
      <c r="AL221" s="577">
        <v>0</v>
      </c>
      <c r="AM221" s="924">
        <v>58011</v>
      </c>
      <c r="AN221" s="577">
        <v>3503</v>
      </c>
      <c r="AO221" s="577">
        <v>32852</v>
      </c>
      <c r="AP221" s="577">
        <v>0</v>
      </c>
      <c r="AQ221" s="577">
        <v>21656</v>
      </c>
      <c r="AR221" s="929">
        <v>308818</v>
      </c>
      <c r="AS221" s="924">
        <v>235927</v>
      </c>
      <c r="AT221" s="577">
        <v>12135.86</v>
      </c>
      <c r="AU221" s="577">
        <v>19601</v>
      </c>
      <c r="AV221" s="577">
        <v>51469</v>
      </c>
      <c r="AW221" s="577">
        <v>132871</v>
      </c>
      <c r="AX221" s="577">
        <v>89682</v>
      </c>
      <c r="AY221" s="577">
        <v>29267</v>
      </c>
      <c r="AZ221" s="921">
        <v>11842</v>
      </c>
      <c r="BA221" s="577">
        <v>8506</v>
      </c>
      <c r="BB221" s="577">
        <v>0</v>
      </c>
      <c r="BC221" s="577">
        <v>23480</v>
      </c>
      <c r="BD221" s="920">
        <v>235927</v>
      </c>
      <c r="BE221" s="577">
        <v>58263</v>
      </c>
      <c r="BF221" s="577">
        <v>29702</v>
      </c>
      <c r="BG221" s="577">
        <v>4531</v>
      </c>
      <c r="BH221" s="577">
        <v>98420</v>
      </c>
      <c r="BI221" s="577">
        <v>8226</v>
      </c>
      <c r="BJ221" s="577">
        <v>936</v>
      </c>
      <c r="BK221" s="577">
        <v>9296</v>
      </c>
      <c r="BL221" s="577">
        <v>60786</v>
      </c>
      <c r="BM221" s="924">
        <v>72891</v>
      </c>
      <c r="BN221" s="577">
        <v>69018</v>
      </c>
      <c r="BO221" s="577">
        <v>0</v>
      </c>
      <c r="BP221" s="577">
        <v>3873</v>
      </c>
      <c r="BQ221" s="577">
        <v>95</v>
      </c>
      <c r="BR221" s="577">
        <v>95</v>
      </c>
      <c r="BS221" s="577">
        <v>586</v>
      </c>
      <c r="BT221" s="577">
        <v>57193</v>
      </c>
      <c r="BU221" s="577">
        <v>126089.03</v>
      </c>
      <c r="BV221" s="577">
        <v>908.96</v>
      </c>
      <c r="BW221" s="577">
        <v>127.3</v>
      </c>
      <c r="BX221" s="577">
        <v>461.13</v>
      </c>
      <c r="BY221" s="577">
        <v>96.12</v>
      </c>
      <c r="BZ221" s="577">
        <v>0</v>
      </c>
      <c r="CA221" s="577">
        <v>125.22</v>
      </c>
      <c r="CB221" s="577">
        <v>0</v>
      </c>
      <c r="CC221" s="577">
        <v>5418.2</v>
      </c>
      <c r="CD221" s="577">
        <v>1.32</v>
      </c>
      <c r="CE221" s="577">
        <v>0</v>
      </c>
      <c r="CF221" s="577">
        <v>118276.3</v>
      </c>
      <c r="CG221" s="577">
        <v>416.41</v>
      </c>
      <c r="CH221" s="577">
        <v>0</v>
      </c>
      <c r="CI221" s="577">
        <v>0</v>
      </c>
      <c r="CJ221" s="577">
        <v>77.23</v>
      </c>
      <c r="CK221" s="577">
        <v>180.85</v>
      </c>
      <c r="CL221" s="577">
        <v>0</v>
      </c>
      <c r="CM221" s="577">
        <v>0</v>
      </c>
      <c r="CN221" s="577">
        <v>76262.19</v>
      </c>
      <c r="CO221" s="577">
        <v>32289.57</v>
      </c>
      <c r="CP221" s="577">
        <v>10976.08</v>
      </c>
      <c r="CQ221" s="577">
        <v>13264.49</v>
      </c>
      <c r="CR221" s="577">
        <v>2763.75</v>
      </c>
      <c r="CS221" s="577">
        <v>0</v>
      </c>
      <c r="CT221" s="577">
        <v>4751.53</v>
      </c>
      <c r="CU221" s="577">
        <v>0</v>
      </c>
      <c r="CV221" s="577">
        <v>6703.67</v>
      </c>
      <c r="CW221" s="577">
        <v>26.11</v>
      </c>
      <c r="CX221" s="577">
        <v>0</v>
      </c>
      <c r="CY221" s="577">
        <v>4166.7299999999996</v>
      </c>
      <c r="CZ221" s="577">
        <v>1291.04</v>
      </c>
      <c r="DA221" s="577">
        <v>0</v>
      </c>
      <c r="DB221" s="577">
        <v>0</v>
      </c>
      <c r="DC221" s="577">
        <v>2.31</v>
      </c>
      <c r="DD221" s="577">
        <v>26.91</v>
      </c>
      <c r="DE221" s="577">
        <v>0</v>
      </c>
      <c r="DF221" s="925">
        <v>0</v>
      </c>
    </row>
    <row r="222" spans="1:110">
      <c r="A222" s="955" t="s">
        <v>1017</v>
      </c>
      <c r="B222" s="503" t="s">
        <v>1018</v>
      </c>
      <c r="C222" s="505" t="s">
        <v>401</v>
      </c>
      <c r="D222" s="483" t="s">
        <v>972</v>
      </c>
      <c r="E222" s="929">
        <v>206597</v>
      </c>
      <c r="F222" s="924">
        <v>155711</v>
      </c>
      <c r="G222" s="577">
        <v>12169.63</v>
      </c>
      <c r="H222" s="577">
        <v>94971</v>
      </c>
      <c r="I222" s="577">
        <v>4612</v>
      </c>
      <c r="J222" s="577">
        <v>49726</v>
      </c>
      <c r="K222" s="577">
        <v>41327</v>
      </c>
      <c r="L222" s="577">
        <v>6015</v>
      </c>
      <c r="M222" s="921">
        <v>1964</v>
      </c>
      <c r="N222" s="577">
        <v>4112</v>
      </c>
      <c r="O222" s="577">
        <v>0</v>
      </c>
      <c r="P222" s="577">
        <v>2290</v>
      </c>
      <c r="Q222" s="920">
        <v>155711</v>
      </c>
      <c r="R222" s="577">
        <v>101721</v>
      </c>
      <c r="S222" s="577">
        <v>49834</v>
      </c>
      <c r="T222" s="577">
        <v>18956</v>
      </c>
      <c r="U222" s="577">
        <v>22690</v>
      </c>
      <c r="V222" s="930">
        <v>83.54</v>
      </c>
      <c r="W222" s="931">
        <v>18758</v>
      </c>
      <c r="X222" s="931">
        <v>22577</v>
      </c>
      <c r="Y222" s="577">
        <v>83.08</v>
      </c>
      <c r="Z222" s="931">
        <v>3404</v>
      </c>
      <c r="AA222" s="931">
        <v>198</v>
      </c>
      <c r="AB222" s="577">
        <v>30878</v>
      </c>
      <c r="AC222" s="577">
        <v>6948</v>
      </c>
      <c r="AD222" s="577">
        <v>128</v>
      </c>
      <c r="AE222" s="577">
        <v>44811</v>
      </c>
      <c r="AF222" s="577">
        <v>53990</v>
      </c>
      <c r="AG222" s="577">
        <v>32090</v>
      </c>
      <c r="AH222" s="577">
        <v>5842</v>
      </c>
      <c r="AI222" s="577">
        <v>10546</v>
      </c>
      <c r="AJ222" s="577">
        <v>1016</v>
      </c>
      <c r="AK222" s="577">
        <v>0</v>
      </c>
      <c r="AL222" s="577">
        <v>0</v>
      </c>
      <c r="AM222" s="924">
        <v>50886</v>
      </c>
      <c r="AN222" s="577">
        <v>2318</v>
      </c>
      <c r="AO222" s="577">
        <v>13749</v>
      </c>
      <c r="AP222" s="577">
        <v>6500</v>
      </c>
      <c r="AQ222" s="577">
        <v>28319</v>
      </c>
      <c r="AR222" s="929">
        <v>195896</v>
      </c>
      <c r="AS222" s="924">
        <v>155990</v>
      </c>
      <c r="AT222" s="577">
        <v>12191.44</v>
      </c>
      <c r="AU222" s="577">
        <v>18712</v>
      </c>
      <c r="AV222" s="577">
        <v>19375</v>
      </c>
      <c r="AW222" s="577">
        <v>68484</v>
      </c>
      <c r="AX222" s="577">
        <v>53470</v>
      </c>
      <c r="AY222" s="577">
        <v>8197</v>
      </c>
      <c r="AZ222" s="921">
        <v>5368</v>
      </c>
      <c r="BA222" s="577">
        <v>4501</v>
      </c>
      <c r="BB222" s="577">
        <v>0</v>
      </c>
      <c r="BC222" s="577">
        <v>44918</v>
      </c>
      <c r="BD222" s="920">
        <v>155990</v>
      </c>
      <c r="BE222" s="577">
        <v>41559</v>
      </c>
      <c r="BF222" s="577">
        <v>20466</v>
      </c>
      <c r="BG222" s="577">
        <v>2415</v>
      </c>
      <c r="BH222" s="577">
        <v>44456</v>
      </c>
      <c r="BI222" s="577">
        <v>8680</v>
      </c>
      <c r="BJ222" s="577">
        <v>675</v>
      </c>
      <c r="BK222" s="577">
        <v>13268</v>
      </c>
      <c r="BL222" s="577">
        <v>47352</v>
      </c>
      <c r="BM222" s="924">
        <v>39906</v>
      </c>
      <c r="BN222" s="577">
        <v>39580</v>
      </c>
      <c r="BO222" s="577">
        <v>0</v>
      </c>
      <c r="BP222" s="577">
        <v>326</v>
      </c>
      <c r="BQ222" s="577">
        <v>-279</v>
      </c>
      <c r="BR222" s="577">
        <v>-279</v>
      </c>
      <c r="BS222" s="577">
        <v>374</v>
      </c>
      <c r="BT222" s="577">
        <v>71846</v>
      </c>
      <c r="BU222" s="577">
        <v>54636.959999999999</v>
      </c>
      <c r="BV222" s="577">
        <v>555.70000000000005</v>
      </c>
      <c r="BW222" s="577">
        <v>70.52</v>
      </c>
      <c r="BX222" s="577">
        <v>161.68</v>
      </c>
      <c r="BY222" s="577">
        <v>259.31</v>
      </c>
      <c r="BZ222" s="577">
        <v>0.24</v>
      </c>
      <c r="CA222" s="577">
        <v>27.8</v>
      </c>
      <c r="CB222" s="577">
        <v>0</v>
      </c>
      <c r="CC222" s="577">
        <v>4261.9799999999996</v>
      </c>
      <c r="CD222" s="577">
        <v>0</v>
      </c>
      <c r="CE222" s="577">
        <v>0</v>
      </c>
      <c r="CF222" s="577">
        <v>49258</v>
      </c>
      <c r="CG222" s="577">
        <v>41.73</v>
      </c>
      <c r="CH222" s="577">
        <v>0</v>
      </c>
      <c r="CI222" s="577">
        <v>0</v>
      </c>
      <c r="CJ222" s="577">
        <v>0</v>
      </c>
      <c r="CK222" s="577">
        <v>0</v>
      </c>
      <c r="CL222" s="577">
        <v>0</v>
      </c>
      <c r="CM222" s="577">
        <v>0</v>
      </c>
      <c r="CN222" s="577">
        <v>73758</v>
      </c>
      <c r="CO222" s="577">
        <v>21289</v>
      </c>
      <c r="CP222" s="577">
        <v>6248</v>
      </c>
      <c r="CQ222" s="577">
        <v>8982</v>
      </c>
      <c r="CR222" s="577">
        <v>15764</v>
      </c>
      <c r="CS222" s="577">
        <v>217</v>
      </c>
      <c r="CT222" s="577">
        <v>1192</v>
      </c>
      <c r="CU222" s="577">
        <v>0</v>
      </c>
      <c r="CV222" s="577">
        <v>19514</v>
      </c>
      <c r="CW222" s="577">
        <v>0</v>
      </c>
      <c r="CX222" s="577">
        <v>0</v>
      </c>
      <c r="CY222" s="577">
        <v>536</v>
      </c>
      <c r="CZ222" s="577">
        <v>16</v>
      </c>
      <c r="DA222" s="577">
        <v>0</v>
      </c>
      <c r="DB222" s="577">
        <v>0</v>
      </c>
      <c r="DC222" s="577">
        <v>0</v>
      </c>
      <c r="DD222" s="577">
        <v>0</v>
      </c>
      <c r="DE222" s="577">
        <v>0</v>
      </c>
      <c r="DF222" s="925">
        <v>0</v>
      </c>
    </row>
    <row r="223" spans="1:110">
      <c r="A223" s="955" t="s">
        <v>1020</v>
      </c>
      <c r="B223" s="503" t="s">
        <v>1021</v>
      </c>
      <c r="C223" s="506" t="s">
        <v>354</v>
      </c>
      <c r="D223" s="483" t="s">
        <v>972</v>
      </c>
      <c r="E223" s="919">
        <v>85201.1</v>
      </c>
      <c r="F223" s="920">
        <v>55321</v>
      </c>
      <c r="G223" s="576">
        <v>14664.85</v>
      </c>
      <c r="H223" s="576">
        <v>33165</v>
      </c>
      <c r="I223" s="576">
        <v>2667</v>
      </c>
      <c r="J223" s="576">
        <v>17160</v>
      </c>
      <c r="K223" s="576">
        <v>13088</v>
      </c>
      <c r="L223" s="576">
        <v>2786</v>
      </c>
      <c r="M223" s="921">
        <v>31</v>
      </c>
      <c r="N223" s="576">
        <v>2325</v>
      </c>
      <c r="O223" s="576">
        <v>443</v>
      </c>
      <c r="P223" s="576">
        <v>4</v>
      </c>
      <c r="Q223" s="920">
        <v>55321</v>
      </c>
      <c r="R223" s="576">
        <v>36611</v>
      </c>
      <c r="S223" s="576">
        <v>25743</v>
      </c>
      <c r="T223" s="576">
        <v>5322</v>
      </c>
      <c r="U223" s="576">
        <v>7842</v>
      </c>
      <c r="V223" s="926">
        <v>67.87</v>
      </c>
      <c r="W223" s="923">
        <v>4652</v>
      </c>
      <c r="X223" s="923">
        <v>6349</v>
      </c>
      <c r="Y223" s="576">
        <v>73.27</v>
      </c>
      <c r="Z223" s="923">
        <v>670</v>
      </c>
      <c r="AA223" s="923">
        <v>670</v>
      </c>
      <c r="AB223" s="576">
        <v>20421</v>
      </c>
      <c r="AC223" s="576">
        <v>3834</v>
      </c>
      <c r="AD223" s="576">
        <v>2</v>
      </c>
      <c r="AE223" s="576">
        <v>7032</v>
      </c>
      <c r="AF223" s="576">
        <v>18710</v>
      </c>
      <c r="AG223" s="576">
        <v>8870</v>
      </c>
      <c r="AH223" s="576">
        <v>3047</v>
      </c>
      <c r="AI223" s="576">
        <v>1219</v>
      </c>
      <c r="AJ223" s="576">
        <v>2600</v>
      </c>
      <c r="AK223" s="576">
        <v>0</v>
      </c>
      <c r="AL223" s="576">
        <v>0</v>
      </c>
      <c r="AM223" s="920">
        <v>29880.1</v>
      </c>
      <c r="AN223" s="576">
        <v>770.1</v>
      </c>
      <c r="AO223" s="576">
        <v>14955</v>
      </c>
      <c r="AP223" s="576">
        <v>0</v>
      </c>
      <c r="AQ223" s="576">
        <v>14155</v>
      </c>
      <c r="AR223" s="919">
        <v>78379</v>
      </c>
      <c r="AS223" s="920">
        <v>55066</v>
      </c>
      <c r="AT223" s="576">
        <v>14597.25</v>
      </c>
      <c r="AU223" s="576">
        <v>6737</v>
      </c>
      <c r="AV223" s="576">
        <v>12463</v>
      </c>
      <c r="AW223" s="576">
        <v>24945</v>
      </c>
      <c r="AX223" s="576">
        <v>14999</v>
      </c>
      <c r="AY223" s="576">
        <v>3458</v>
      </c>
      <c r="AZ223" s="921">
        <v>4467</v>
      </c>
      <c r="BA223" s="576">
        <v>6679</v>
      </c>
      <c r="BB223" s="576">
        <v>1531</v>
      </c>
      <c r="BC223" s="576">
        <v>4242</v>
      </c>
      <c r="BD223" s="920">
        <v>55066</v>
      </c>
      <c r="BE223" s="577">
        <v>11451</v>
      </c>
      <c r="BF223" s="577">
        <v>1703</v>
      </c>
      <c r="BG223" s="577">
        <v>954</v>
      </c>
      <c r="BH223" s="577">
        <v>23069</v>
      </c>
      <c r="BI223" s="577">
        <v>1525</v>
      </c>
      <c r="BJ223" s="577">
        <v>358</v>
      </c>
      <c r="BK223" s="577">
        <v>4071</v>
      </c>
      <c r="BL223" s="577">
        <v>14592</v>
      </c>
      <c r="BM223" s="920">
        <v>23313</v>
      </c>
      <c r="BN223" s="576">
        <v>23011</v>
      </c>
      <c r="BO223" s="576">
        <v>0</v>
      </c>
      <c r="BP223" s="576">
        <v>302</v>
      </c>
      <c r="BQ223" s="577">
        <v>255</v>
      </c>
      <c r="BR223" s="577">
        <v>255</v>
      </c>
      <c r="BS223" s="577">
        <v>749</v>
      </c>
      <c r="BT223" s="577">
        <v>6569</v>
      </c>
      <c r="BU223" s="577">
        <v>30346.080000000002</v>
      </c>
      <c r="BV223" s="577">
        <v>164.73</v>
      </c>
      <c r="BW223" s="577">
        <v>38.369999999999997</v>
      </c>
      <c r="BX223" s="577">
        <v>37</v>
      </c>
      <c r="BY223" s="577">
        <v>3.53</v>
      </c>
      <c r="BZ223" s="577">
        <v>0.04</v>
      </c>
      <c r="CA223" s="577">
        <v>30.15</v>
      </c>
      <c r="CB223" s="577">
        <v>0</v>
      </c>
      <c r="CC223" s="577">
        <v>1164.8499999999999</v>
      </c>
      <c r="CD223" s="577">
        <v>0</v>
      </c>
      <c r="CE223" s="577">
        <v>748.79</v>
      </c>
      <c r="CF223" s="577">
        <v>27571.279999999999</v>
      </c>
      <c r="CG223" s="577">
        <v>462.29</v>
      </c>
      <c r="CH223" s="577">
        <v>0</v>
      </c>
      <c r="CI223" s="577">
        <v>0</v>
      </c>
      <c r="CJ223" s="577">
        <v>0</v>
      </c>
      <c r="CK223" s="577">
        <v>0</v>
      </c>
      <c r="CL223" s="577">
        <v>124.35</v>
      </c>
      <c r="CM223" s="577">
        <v>0.7</v>
      </c>
      <c r="CN223" s="577">
        <v>29940</v>
      </c>
      <c r="CO223" s="577">
        <v>6624</v>
      </c>
      <c r="CP223" s="577">
        <v>3472</v>
      </c>
      <c r="CQ223" s="577">
        <v>1472</v>
      </c>
      <c r="CR223" s="577">
        <v>169</v>
      </c>
      <c r="CS223" s="577">
        <v>18</v>
      </c>
      <c r="CT223" s="577">
        <v>1351</v>
      </c>
      <c r="CU223" s="577">
        <v>0</v>
      </c>
      <c r="CV223" s="577">
        <v>3332</v>
      </c>
      <c r="CW223" s="577">
        <v>0</v>
      </c>
      <c r="CX223" s="577">
        <v>10614</v>
      </c>
      <c r="CY223" s="577">
        <v>1934</v>
      </c>
      <c r="CZ223" s="577">
        <v>728</v>
      </c>
      <c r="DA223" s="577">
        <v>0</v>
      </c>
      <c r="DB223" s="577">
        <v>0</v>
      </c>
      <c r="DC223" s="577">
        <v>0</v>
      </c>
      <c r="DD223" s="577">
        <v>0</v>
      </c>
      <c r="DE223" s="577">
        <v>185</v>
      </c>
      <c r="DF223" s="925">
        <v>41</v>
      </c>
    </row>
    <row r="224" spans="1:110">
      <c r="A224" s="955" t="s">
        <v>1022</v>
      </c>
      <c r="B224" s="503" t="s">
        <v>1023</v>
      </c>
      <c r="C224" s="506" t="s">
        <v>381</v>
      </c>
      <c r="D224" s="483" t="s">
        <v>972</v>
      </c>
      <c r="E224" s="919">
        <v>181247</v>
      </c>
      <c r="F224" s="920">
        <v>138588</v>
      </c>
      <c r="G224" s="576">
        <v>13750.85</v>
      </c>
      <c r="H224" s="576">
        <v>52108</v>
      </c>
      <c r="I224" s="576">
        <v>6441</v>
      </c>
      <c r="J224" s="576">
        <v>76526</v>
      </c>
      <c r="K224" s="576">
        <v>64268</v>
      </c>
      <c r="L224" s="576">
        <v>10064</v>
      </c>
      <c r="M224" s="921">
        <v>1109</v>
      </c>
      <c r="N224" s="576">
        <v>2831</v>
      </c>
      <c r="O224" s="576">
        <v>0</v>
      </c>
      <c r="P224" s="576">
        <v>682</v>
      </c>
      <c r="Q224" s="920">
        <v>138588</v>
      </c>
      <c r="R224" s="576">
        <v>29339</v>
      </c>
      <c r="S224" s="576">
        <v>17385</v>
      </c>
      <c r="T224" s="576">
        <v>10153</v>
      </c>
      <c r="U224" s="576">
        <v>12020.38</v>
      </c>
      <c r="V224" s="926">
        <v>84.46</v>
      </c>
      <c r="W224" s="923">
        <v>9426</v>
      </c>
      <c r="X224" s="923">
        <v>11862.38</v>
      </c>
      <c r="Y224" s="576">
        <v>79.459999999999994</v>
      </c>
      <c r="Z224" s="923">
        <v>1050</v>
      </c>
      <c r="AA224" s="923">
        <v>727</v>
      </c>
      <c r="AB224" s="576">
        <v>7232</v>
      </c>
      <c r="AC224" s="576">
        <v>1612</v>
      </c>
      <c r="AD224" s="576">
        <v>513</v>
      </c>
      <c r="AE224" s="576">
        <v>9829</v>
      </c>
      <c r="AF224" s="576">
        <v>109249</v>
      </c>
      <c r="AG224" s="576">
        <v>55223</v>
      </c>
      <c r="AH224" s="576">
        <v>9325</v>
      </c>
      <c r="AI224" s="576">
        <v>21156</v>
      </c>
      <c r="AJ224" s="576">
        <v>12442</v>
      </c>
      <c r="AK224" s="576">
        <v>0</v>
      </c>
      <c r="AL224" s="576">
        <v>0</v>
      </c>
      <c r="AM224" s="920">
        <v>42659</v>
      </c>
      <c r="AN224" s="576">
        <v>2779</v>
      </c>
      <c r="AO224" s="576">
        <v>23909</v>
      </c>
      <c r="AP224" s="576">
        <v>3440</v>
      </c>
      <c r="AQ224" s="576">
        <v>12531</v>
      </c>
      <c r="AR224" s="919">
        <v>181854</v>
      </c>
      <c r="AS224" s="920">
        <v>138214</v>
      </c>
      <c r="AT224" s="576">
        <v>13713.75</v>
      </c>
      <c r="AU224" s="576">
        <v>15292</v>
      </c>
      <c r="AV224" s="576">
        <v>22617</v>
      </c>
      <c r="AW224" s="576">
        <v>92761</v>
      </c>
      <c r="AX224" s="576">
        <v>74698</v>
      </c>
      <c r="AY224" s="576">
        <v>12564</v>
      </c>
      <c r="AZ224" s="921">
        <v>3095</v>
      </c>
      <c r="BA224" s="576">
        <v>2992</v>
      </c>
      <c r="BB224" s="576">
        <v>19</v>
      </c>
      <c r="BC224" s="576">
        <v>4552</v>
      </c>
      <c r="BD224" s="920">
        <v>138214</v>
      </c>
      <c r="BE224" s="577">
        <v>35838</v>
      </c>
      <c r="BF224" s="577">
        <v>19147</v>
      </c>
      <c r="BG224" s="577">
        <v>2059</v>
      </c>
      <c r="BH224" s="577">
        <v>53476</v>
      </c>
      <c r="BI224" s="577">
        <v>6219</v>
      </c>
      <c r="BJ224" s="577">
        <v>513</v>
      </c>
      <c r="BK224" s="577">
        <v>1109</v>
      </c>
      <c r="BL224" s="577">
        <v>41059</v>
      </c>
      <c r="BM224" s="920">
        <v>43640</v>
      </c>
      <c r="BN224" s="576">
        <v>35881</v>
      </c>
      <c r="BO224" s="576">
        <v>2140</v>
      </c>
      <c r="BP224" s="576">
        <v>5619</v>
      </c>
      <c r="BQ224" s="577">
        <v>374</v>
      </c>
      <c r="BR224" s="577">
        <v>374</v>
      </c>
      <c r="BS224" s="577">
        <v>-10697</v>
      </c>
      <c r="BT224" s="577">
        <v>36657</v>
      </c>
      <c r="BU224" s="577">
        <v>2332.37</v>
      </c>
      <c r="BV224" s="577">
        <v>289.39</v>
      </c>
      <c r="BW224" s="577">
        <v>6.81</v>
      </c>
      <c r="BX224" s="577">
        <v>171.18</v>
      </c>
      <c r="BY224" s="577">
        <v>1.1599999999999999</v>
      </c>
      <c r="BZ224" s="577">
        <v>0</v>
      </c>
      <c r="CA224" s="577">
        <v>0</v>
      </c>
      <c r="CB224" s="577">
        <v>0</v>
      </c>
      <c r="CC224" s="577">
        <v>39.33</v>
      </c>
      <c r="CD224" s="577">
        <v>0</v>
      </c>
      <c r="CE224" s="577">
        <v>0</v>
      </c>
      <c r="CF224" s="577">
        <v>1555.65</v>
      </c>
      <c r="CG224" s="577">
        <v>98.26</v>
      </c>
      <c r="CH224" s="577">
        <v>0</v>
      </c>
      <c r="CI224" s="577">
        <v>87.57</v>
      </c>
      <c r="CJ224" s="577">
        <v>22.28</v>
      </c>
      <c r="CK224" s="577">
        <v>0</v>
      </c>
      <c r="CL224" s="577">
        <v>60.74</v>
      </c>
      <c r="CM224" s="577">
        <v>0</v>
      </c>
      <c r="CN224" s="577">
        <v>18865.060000000001</v>
      </c>
      <c r="CO224" s="577">
        <v>11325.38</v>
      </c>
      <c r="CP224" s="577">
        <v>751.67</v>
      </c>
      <c r="CQ224" s="577">
        <v>5077.28</v>
      </c>
      <c r="CR224" s="577">
        <v>61.16</v>
      </c>
      <c r="CS224" s="577">
        <v>0</v>
      </c>
      <c r="CT224" s="577">
        <v>0</v>
      </c>
      <c r="CU224" s="577">
        <v>0</v>
      </c>
      <c r="CV224" s="577">
        <v>378.07</v>
      </c>
      <c r="CW224" s="577">
        <v>0</v>
      </c>
      <c r="CX224" s="577">
        <v>0</v>
      </c>
      <c r="CY224" s="577">
        <v>43.22</v>
      </c>
      <c r="CZ224" s="577">
        <v>385.75</v>
      </c>
      <c r="DA224" s="577">
        <v>0</v>
      </c>
      <c r="DB224" s="577">
        <v>732.85</v>
      </c>
      <c r="DC224" s="577">
        <v>10.69</v>
      </c>
      <c r="DD224" s="577">
        <v>0</v>
      </c>
      <c r="DE224" s="577">
        <v>99.01</v>
      </c>
      <c r="DF224" s="925">
        <v>0</v>
      </c>
    </row>
    <row r="225" spans="1:110">
      <c r="A225" s="955" t="s">
        <v>1025</v>
      </c>
      <c r="B225" s="503" t="s">
        <v>1026</v>
      </c>
      <c r="C225" s="505" t="s">
        <v>346</v>
      </c>
      <c r="D225" s="483" t="s">
        <v>972</v>
      </c>
      <c r="E225" s="929">
        <v>224825</v>
      </c>
      <c r="F225" s="924">
        <v>166663</v>
      </c>
      <c r="G225" s="577">
        <v>12116.5</v>
      </c>
      <c r="H225" s="577">
        <v>69489</v>
      </c>
      <c r="I225" s="577">
        <v>4460</v>
      </c>
      <c r="J225" s="577">
        <v>80612</v>
      </c>
      <c r="K225" s="577">
        <v>64895</v>
      </c>
      <c r="L225" s="577">
        <v>12298</v>
      </c>
      <c r="M225" s="921">
        <v>2487</v>
      </c>
      <c r="N225" s="577">
        <v>9575</v>
      </c>
      <c r="O225" s="577">
        <v>2079</v>
      </c>
      <c r="P225" s="577">
        <v>2527</v>
      </c>
      <c r="Q225" s="920">
        <v>166663</v>
      </c>
      <c r="R225" s="577">
        <v>84422</v>
      </c>
      <c r="S225" s="577">
        <v>34685</v>
      </c>
      <c r="T225" s="577">
        <v>17742</v>
      </c>
      <c r="U225" s="577">
        <v>22732</v>
      </c>
      <c r="V225" s="930">
        <v>78.05</v>
      </c>
      <c r="W225" s="931">
        <v>16408</v>
      </c>
      <c r="X225" s="931">
        <v>23140</v>
      </c>
      <c r="Y225" s="577">
        <v>70.91</v>
      </c>
      <c r="Z225" s="931">
        <v>6519</v>
      </c>
      <c r="AA225" s="931">
        <v>1334</v>
      </c>
      <c r="AB225" s="577">
        <v>16943</v>
      </c>
      <c r="AC225" s="577">
        <v>5635</v>
      </c>
      <c r="AD225" s="577">
        <v>493</v>
      </c>
      <c r="AE225" s="577">
        <v>43609</v>
      </c>
      <c r="AF225" s="577">
        <v>82241</v>
      </c>
      <c r="AG225" s="577">
        <v>56799</v>
      </c>
      <c r="AH225" s="577">
        <v>11817</v>
      </c>
      <c r="AI225" s="577">
        <v>8632</v>
      </c>
      <c r="AJ225" s="577">
        <v>101</v>
      </c>
      <c r="AK225" s="577">
        <v>0</v>
      </c>
      <c r="AL225" s="577">
        <v>0</v>
      </c>
      <c r="AM225" s="924">
        <v>58162</v>
      </c>
      <c r="AN225" s="577">
        <v>593</v>
      </c>
      <c r="AO225" s="577">
        <v>20441</v>
      </c>
      <c r="AP225" s="577">
        <v>20128</v>
      </c>
      <c r="AQ225" s="577">
        <v>17000</v>
      </c>
      <c r="AR225" s="929">
        <v>221497</v>
      </c>
      <c r="AS225" s="924">
        <v>166657</v>
      </c>
      <c r="AT225" s="577">
        <v>12116.06</v>
      </c>
      <c r="AU225" s="577">
        <v>16681</v>
      </c>
      <c r="AV225" s="577">
        <v>24119</v>
      </c>
      <c r="AW225" s="577">
        <v>102495</v>
      </c>
      <c r="AX225" s="577">
        <v>73051</v>
      </c>
      <c r="AY225" s="577">
        <v>18462</v>
      </c>
      <c r="AZ225" s="921">
        <v>6868</v>
      </c>
      <c r="BA225" s="577">
        <v>12193</v>
      </c>
      <c r="BB225" s="577">
        <v>2323</v>
      </c>
      <c r="BC225" s="577">
        <v>11169</v>
      </c>
      <c r="BD225" s="920">
        <v>166657</v>
      </c>
      <c r="BE225" s="577">
        <v>63870</v>
      </c>
      <c r="BF225" s="577">
        <v>42162</v>
      </c>
      <c r="BG225" s="577">
        <v>4320</v>
      </c>
      <c r="BH225" s="577">
        <v>65392</v>
      </c>
      <c r="BI225" s="577">
        <v>6644</v>
      </c>
      <c r="BJ225" s="577">
        <v>894</v>
      </c>
      <c r="BK225" s="577">
        <v>113</v>
      </c>
      <c r="BL225" s="577">
        <v>29744</v>
      </c>
      <c r="BM225" s="924">
        <v>54840</v>
      </c>
      <c r="BN225" s="577">
        <v>43103</v>
      </c>
      <c r="BO225" s="577">
        <v>0</v>
      </c>
      <c r="BP225" s="577">
        <v>11737</v>
      </c>
      <c r="BQ225" s="577">
        <v>6</v>
      </c>
      <c r="BR225" s="577">
        <v>6</v>
      </c>
      <c r="BS225" s="577">
        <v>441</v>
      </c>
      <c r="BT225" s="577">
        <v>50298</v>
      </c>
      <c r="BU225" s="577">
        <v>1721.28</v>
      </c>
      <c r="BV225" s="577">
        <v>593.85</v>
      </c>
      <c r="BW225" s="577">
        <v>78.989999999999995</v>
      </c>
      <c r="BX225" s="577">
        <v>91.06</v>
      </c>
      <c r="BY225" s="577">
        <v>25.15</v>
      </c>
      <c r="BZ225" s="577">
        <v>0.04</v>
      </c>
      <c r="CA225" s="577">
        <v>0.36</v>
      </c>
      <c r="CB225" s="577">
        <v>0.3</v>
      </c>
      <c r="CC225" s="577">
        <v>502.37</v>
      </c>
      <c r="CD225" s="577">
        <v>0</v>
      </c>
      <c r="CE225" s="577">
        <v>0</v>
      </c>
      <c r="CF225" s="577">
        <v>33.369999999999997</v>
      </c>
      <c r="CG225" s="577">
        <v>346.35</v>
      </c>
      <c r="CH225" s="577">
        <v>0</v>
      </c>
      <c r="CI225" s="577">
        <v>0</v>
      </c>
      <c r="CJ225" s="577">
        <v>0</v>
      </c>
      <c r="CK225" s="577">
        <v>0</v>
      </c>
      <c r="CL225" s="577">
        <v>0</v>
      </c>
      <c r="CM225" s="577">
        <v>49.45</v>
      </c>
      <c r="CN225" s="577">
        <v>41290.620000000003</v>
      </c>
      <c r="CO225" s="577">
        <v>21801</v>
      </c>
      <c r="CP225" s="577">
        <v>8191</v>
      </c>
      <c r="CQ225" s="577">
        <v>2923</v>
      </c>
      <c r="CR225" s="577">
        <v>1302.5</v>
      </c>
      <c r="CS225" s="577">
        <v>23.15</v>
      </c>
      <c r="CT225" s="577">
        <v>15.25</v>
      </c>
      <c r="CU225" s="577">
        <v>6.62</v>
      </c>
      <c r="CV225" s="577">
        <v>4834</v>
      </c>
      <c r="CW225" s="577">
        <v>0</v>
      </c>
      <c r="CX225" s="577">
        <v>0</v>
      </c>
      <c r="CY225" s="577">
        <v>343.4</v>
      </c>
      <c r="CZ225" s="577">
        <v>129.69999999999999</v>
      </c>
      <c r="DA225" s="577">
        <v>0</v>
      </c>
      <c r="DB225" s="577">
        <v>0</v>
      </c>
      <c r="DC225" s="577">
        <v>0</v>
      </c>
      <c r="DD225" s="577">
        <v>0</v>
      </c>
      <c r="DE225" s="577">
        <v>0</v>
      </c>
      <c r="DF225" s="925">
        <v>1721</v>
      </c>
    </row>
    <row r="226" spans="1:110">
      <c r="A226" s="955" t="s">
        <v>1028</v>
      </c>
      <c r="B226" s="503" t="s">
        <v>1029</v>
      </c>
      <c r="C226" s="506" t="s">
        <v>354</v>
      </c>
      <c r="D226" s="483" t="s">
        <v>972</v>
      </c>
      <c r="E226" s="919">
        <v>198891</v>
      </c>
      <c r="F226" s="920">
        <v>144993</v>
      </c>
      <c r="G226" s="576">
        <v>30555.22</v>
      </c>
      <c r="H226" s="576">
        <v>85286</v>
      </c>
      <c r="I226" s="576">
        <v>5872</v>
      </c>
      <c r="J226" s="576">
        <v>32397</v>
      </c>
      <c r="K226" s="576">
        <v>26545</v>
      </c>
      <c r="L226" s="576">
        <v>3789</v>
      </c>
      <c r="M226" s="921">
        <v>430</v>
      </c>
      <c r="N226" s="576">
        <v>14567</v>
      </c>
      <c r="O226" s="576">
        <v>1519</v>
      </c>
      <c r="P226" s="576">
        <v>6871</v>
      </c>
      <c r="Q226" s="920">
        <v>144993</v>
      </c>
      <c r="R226" s="576">
        <v>84782</v>
      </c>
      <c r="S226" s="576">
        <v>36626</v>
      </c>
      <c r="T226" s="576">
        <v>12049</v>
      </c>
      <c r="U226" s="576">
        <v>14972</v>
      </c>
      <c r="V226" s="926">
        <v>80.48</v>
      </c>
      <c r="W226" s="923">
        <v>11634</v>
      </c>
      <c r="X226" s="923">
        <v>21707</v>
      </c>
      <c r="Y226" s="576">
        <v>53.6</v>
      </c>
      <c r="Z226" s="923">
        <v>7275</v>
      </c>
      <c r="AA226" s="923">
        <v>415</v>
      </c>
      <c r="AB226" s="576">
        <v>24577</v>
      </c>
      <c r="AC226" s="576">
        <v>930</v>
      </c>
      <c r="AD226" s="576">
        <v>55</v>
      </c>
      <c r="AE226" s="576">
        <v>47171</v>
      </c>
      <c r="AF226" s="576">
        <v>60211</v>
      </c>
      <c r="AG226" s="576">
        <v>25659</v>
      </c>
      <c r="AH226" s="576">
        <v>3734</v>
      </c>
      <c r="AI226" s="576">
        <v>0</v>
      </c>
      <c r="AJ226" s="576">
        <v>1070</v>
      </c>
      <c r="AK226" s="576">
        <v>0</v>
      </c>
      <c r="AL226" s="576">
        <v>0</v>
      </c>
      <c r="AM226" s="920">
        <v>53898</v>
      </c>
      <c r="AN226" s="576">
        <v>10810</v>
      </c>
      <c r="AO226" s="576">
        <v>29282</v>
      </c>
      <c r="AP226" s="576">
        <v>0</v>
      </c>
      <c r="AQ226" s="576">
        <v>13806</v>
      </c>
      <c r="AR226" s="919">
        <v>177799</v>
      </c>
      <c r="AS226" s="920">
        <v>146356</v>
      </c>
      <c r="AT226" s="576">
        <v>30842.46</v>
      </c>
      <c r="AU226" s="576">
        <v>11697</v>
      </c>
      <c r="AV226" s="576">
        <v>29958</v>
      </c>
      <c r="AW226" s="576">
        <v>54272</v>
      </c>
      <c r="AX226" s="576">
        <v>34366</v>
      </c>
      <c r="AY226" s="576">
        <v>6464</v>
      </c>
      <c r="AZ226" s="921">
        <v>7307</v>
      </c>
      <c r="BA226" s="576">
        <v>20644</v>
      </c>
      <c r="BB226" s="576">
        <v>1519</v>
      </c>
      <c r="BC226" s="576">
        <v>29785</v>
      </c>
      <c r="BD226" s="920">
        <v>146356</v>
      </c>
      <c r="BE226" s="577">
        <v>40848</v>
      </c>
      <c r="BF226" s="577">
        <v>16079</v>
      </c>
      <c r="BG226" s="577">
        <v>2197</v>
      </c>
      <c r="BH226" s="577">
        <v>38752</v>
      </c>
      <c r="BI226" s="577">
        <v>5752</v>
      </c>
      <c r="BJ226" s="577">
        <v>504</v>
      </c>
      <c r="BK226" s="577">
        <v>3159</v>
      </c>
      <c r="BL226" s="577">
        <v>57341</v>
      </c>
      <c r="BM226" s="920">
        <v>31443</v>
      </c>
      <c r="BN226" s="576">
        <v>24934</v>
      </c>
      <c r="BO226" s="576">
        <v>0</v>
      </c>
      <c r="BP226" s="576">
        <v>6509</v>
      </c>
      <c r="BQ226" s="577">
        <v>-1363</v>
      </c>
      <c r="BR226" s="577">
        <v>-1363</v>
      </c>
      <c r="BS226" s="577">
        <v>4788</v>
      </c>
      <c r="BT226" s="577">
        <v>22073</v>
      </c>
      <c r="BU226" s="577">
        <v>43329.95</v>
      </c>
      <c r="BV226" s="577">
        <v>241.26</v>
      </c>
      <c r="BW226" s="577">
        <v>337.87</v>
      </c>
      <c r="BX226" s="577">
        <v>91.79</v>
      </c>
      <c r="BY226" s="577">
        <v>155.41</v>
      </c>
      <c r="BZ226" s="577">
        <v>0.01</v>
      </c>
      <c r="CA226" s="577">
        <v>30.92</v>
      </c>
      <c r="CB226" s="577">
        <v>104.87</v>
      </c>
      <c r="CC226" s="577">
        <v>3527.09</v>
      </c>
      <c r="CD226" s="577">
        <v>0</v>
      </c>
      <c r="CE226" s="577">
        <v>128.12</v>
      </c>
      <c r="CF226" s="577">
        <v>37280.879999999997</v>
      </c>
      <c r="CG226" s="577">
        <v>142.68</v>
      </c>
      <c r="CH226" s="577">
        <v>0</v>
      </c>
      <c r="CI226" s="577">
        <v>0</v>
      </c>
      <c r="CJ226" s="577">
        <v>0</v>
      </c>
      <c r="CK226" s="577">
        <v>538.5</v>
      </c>
      <c r="CL226" s="577">
        <v>747.42</v>
      </c>
      <c r="CM226" s="577">
        <v>3.13</v>
      </c>
      <c r="CN226" s="577">
        <v>71256</v>
      </c>
      <c r="CO226" s="577">
        <v>17857</v>
      </c>
      <c r="CP226" s="577">
        <v>26618</v>
      </c>
      <c r="CQ226" s="577">
        <v>4410</v>
      </c>
      <c r="CR226" s="577">
        <v>7483</v>
      </c>
      <c r="CS226" s="577">
        <v>7</v>
      </c>
      <c r="CT226" s="577">
        <v>1573</v>
      </c>
      <c r="CU226" s="577">
        <v>1175</v>
      </c>
      <c r="CV226" s="577">
        <v>8744</v>
      </c>
      <c r="CW226" s="577">
        <v>0</v>
      </c>
      <c r="CX226" s="577">
        <v>189</v>
      </c>
      <c r="CY226" s="577">
        <v>397</v>
      </c>
      <c r="CZ226" s="577">
        <v>1189</v>
      </c>
      <c r="DA226" s="577">
        <v>0</v>
      </c>
      <c r="DB226" s="577">
        <v>0</v>
      </c>
      <c r="DC226" s="577">
        <v>0</v>
      </c>
      <c r="DD226" s="577">
        <v>562</v>
      </c>
      <c r="DE226" s="577">
        <v>983</v>
      </c>
      <c r="DF226" s="925">
        <v>69</v>
      </c>
    </row>
    <row r="227" spans="1:110">
      <c r="A227" s="955" t="s">
        <v>1031</v>
      </c>
      <c r="B227" s="503" t="s">
        <v>1032</v>
      </c>
      <c r="C227" s="505" t="s">
        <v>375</v>
      </c>
      <c r="D227" s="483" t="s">
        <v>972</v>
      </c>
      <c r="E227" s="929">
        <v>87904</v>
      </c>
      <c r="F227" s="924">
        <v>67502</v>
      </c>
      <c r="G227" s="577">
        <v>9754.0499999999993</v>
      </c>
      <c r="H227" s="577">
        <v>35100</v>
      </c>
      <c r="I227" s="577">
        <v>778</v>
      </c>
      <c r="J227" s="577">
        <v>30901</v>
      </c>
      <c r="K227" s="577">
        <v>26252</v>
      </c>
      <c r="L227" s="577">
        <v>4119</v>
      </c>
      <c r="M227" s="921">
        <v>155</v>
      </c>
      <c r="N227" s="577">
        <v>653</v>
      </c>
      <c r="O227" s="577">
        <v>0</v>
      </c>
      <c r="P227" s="577">
        <v>70</v>
      </c>
      <c r="Q227" s="920">
        <v>67502</v>
      </c>
      <c r="R227" s="577">
        <v>35918</v>
      </c>
      <c r="S227" s="577">
        <v>29580</v>
      </c>
      <c r="T227" s="577">
        <v>8437</v>
      </c>
      <c r="U227" s="577">
        <v>14919</v>
      </c>
      <c r="V227" s="930">
        <v>56.55</v>
      </c>
      <c r="W227" s="931">
        <v>7963</v>
      </c>
      <c r="X227" s="931">
        <v>10112</v>
      </c>
      <c r="Y227" s="577">
        <v>78.75</v>
      </c>
      <c r="Z227" s="931">
        <v>1352</v>
      </c>
      <c r="AA227" s="931">
        <v>474</v>
      </c>
      <c r="AB227" s="577">
        <v>21143</v>
      </c>
      <c r="AC227" s="577">
        <v>583</v>
      </c>
      <c r="AD227" s="577">
        <v>165</v>
      </c>
      <c r="AE227" s="577">
        <v>5590</v>
      </c>
      <c r="AF227" s="577">
        <v>31584</v>
      </c>
      <c r="AG227" s="577">
        <v>25320</v>
      </c>
      <c r="AH227" s="577">
        <v>3759</v>
      </c>
      <c r="AI227" s="577">
        <v>334</v>
      </c>
      <c r="AJ227" s="577">
        <v>364</v>
      </c>
      <c r="AK227" s="577">
        <v>0</v>
      </c>
      <c r="AL227" s="577">
        <v>0</v>
      </c>
      <c r="AM227" s="924">
        <v>20402</v>
      </c>
      <c r="AN227" s="577">
        <v>1686</v>
      </c>
      <c r="AO227" s="577">
        <v>11746</v>
      </c>
      <c r="AP227" s="577">
        <v>5200</v>
      </c>
      <c r="AQ227" s="577">
        <v>1770</v>
      </c>
      <c r="AR227" s="929">
        <v>90889</v>
      </c>
      <c r="AS227" s="924">
        <v>67216</v>
      </c>
      <c r="AT227" s="577">
        <v>9712.7199999999993</v>
      </c>
      <c r="AU227" s="577">
        <v>4791</v>
      </c>
      <c r="AV227" s="577">
        <v>12418</v>
      </c>
      <c r="AW227" s="577">
        <v>44009</v>
      </c>
      <c r="AX227" s="577">
        <v>34455</v>
      </c>
      <c r="AY227" s="577">
        <v>5945</v>
      </c>
      <c r="AZ227" s="921">
        <v>2391</v>
      </c>
      <c r="BA227" s="577">
        <v>975</v>
      </c>
      <c r="BB227" s="577">
        <v>0</v>
      </c>
      <c r="BC227" s="577">
        <v>5023</v>
      </c>
      <c r="BD227" s="920">
        <v>67216</v>
      </c>
      <c r="BE227" s="577">
        <v>25345</v>
      </c>
      <c r="BF227" s="577">
        <v>16869</v>
      </c>
      <c r="BG227" s="577">
        <v>1954</v>
      </c>
      <c r="BH227" s="577">
        <v>27172</v>
      </c>
      <c r="BI227" s="577">
        <v>219</v>
      </c>
      <c r="BJ227" s="577">
        <v>184</v>
      </c>
      <c r="BK227" s="577">
        <v>395</v>
      </c>
      <c r="BL227" s="577">
        <v>13901</v>
      </c>
      <c r="BM227" s="924">
        <v>23673</v>
      </c>
      <c r="BN227" s="577">
        <v>23671</v>
      </c>
      <c r="BO227" s="577">
        <v>0</v>
      </c>
      <c r="BP227" s="577">
        <v>2</v>
      </c>
      <c r="BQ227" s="577">
        <v>286</v>
      </c>
      <c r="BR227" s="577">
        <v>286</v>
      </c>
      <c r="BS227" s="577">
        <v>773</v>
      </c>
      <c r="BT227" s="577">
        <v>6795</v>
      </c>
      <c r="BU227" s="577">
        <v>15410.53</v>
      </c>
      <c r="BV227" s="577">
        <v>228.28</v>
      </c>
      <c r="BW227" s="577">
        <v>134.28</v>
      </c>
      <c r="BX227" s="577">
        <v>70.819999999999993</v>
      </c>
      <c r="BY227" s="577">
        <v>4.66</v>
      </c>
      <c r="BZ227" s="577">
        <v>0</v>
      </c>
      <c r="CA227" s="577">
        <v>0</v>
      </c>
      <c r="CB227" s="577">
        <v>1.29</v>
      </c>
      <c r="CC227" s="577">
        <v>1130.94</v>
      </c>
      <c r="CD227" s="577">
        <v>0</v>
      </c>
      <c r="CE227" s="577">
        <v>0</v>
      </c>
      <c r="CF227" s="577">
        <v>13608</v>
      </c>
      <c r="CG227" s="577">
        <v>231.33</v>
      </c>
      <c r="CH227" s="577">
        <v>0</v>
      </c>
      <c r="CI227" s="577">
        <v>0</v>
      </c>
      <c r="CJ227" s="577">
        <v>0</v>
      </c>
      <c r="CK227" s="577">
        <v>0</v>
      </c>
      <c r="CL227" s="577">
        <v>0</v>
      </c>
      <c r="CM227" s="577">
        <v>0.94</v>
      </c>
      <c r="CN227" s="577">
        <v>31903</v>
      </c>
      <c r="CO227" s="577">
        <v>8648</v>
      </c>
      <c r="CP227" s="577">
        <v>13504</v>
      </c>
      <c r="CQ227" s="577">
        <v>3075</v>
      </c>
      <c r="CR227" s="577">
        <v>279</v>
      </c>
      <c r="CS227" s="577">
        <v>0</v>
      </c>
      <c r="CT227" s="577">
        <v>0</v>
      </c>
      <c r="CU227" s="577">
        <v>37.5</v>
      </c>
      <c r="CV227" s="577">
        <v>5599</v>
      </c>
      <c r="CW227" s="577">
        <v>0</v>
      </c>
      <c r="CX227" s="577">
        <v>0</v>
      </c>
      <c r="CY227" s="577">
        <v>649</v>
      </c>
      <c r="CZ227" s="577">
        <v>90</v>
      </c>
      <c r="DA227" s="577">
        <v>0</v>
      </c>
      <c r="DB227" s="577">
        <v>0</v>
      </c>
      <c r="DC227" s="577">
        <v>0</v>
      </c>
      <c r="DD227" s="577">
        <v>0</v>
      </c>
      <c r="DE227" s="577">
        <v>0</v>
      </c>
      <c r="DF227" s="925">
        <v>21.5</v>
      </c>
    </row>
    <row r="228" spans="1:110">
      <c r="A228" s="955" t="s">
        <v>1033</v>
      </c>
      <c r="B228" s="503" t="s">
        <v>1034</v>
      </c>
      <c r="C228" s="505" t="s">
        <v>375</v>
      </c>
      <c r="D228" s="483" t="s">
        <v>972</v>
      </c>
      <c r="E228" s="929">
        <v>283047</v>
      </c>
      <c r="F228" s="924">
        <v>239502</v>
      </c>
      <c r="G228" s="577">
        <v>9935.08</v>
      </c>
      <c r="H228" s="577">
        <v>148917</v>
      </c>
      <c r="I228" s="577">
        <v>10803</v>
      </c>
      <c r="J228" s="577">
        <v>67116</v>
      </c>
      <c r="K228" s="577">
        <v>53203</v>
      </c>
      <c r="L228" s="577">
        <v>12477</v>
      </c>
      <c r="M228" s="921">
        <v>1028</v>
      </c>
      <c r="N228" s="577">
        <v>11652</v>
      </c>
      <c r="O228" s="577">
        <v>1458</v>
      </c>
      <c r="P228" s="577">
        <v>1014</v>
      </c>
      <c r="Q228" s="920">
        <v>239502</v>
      </c>
      <c r="R228" s="577">
        <v>169928</v>
      </c>
      <c r="S228" s="577">
        <v>133232</v>
      </c>
      <c r="T228" s="577">
        <v>29635</v>
      </c>
      <c r="U228" s="577">
        <v>32220</v>
      </c>
      <c r="V228" s="930">
        <v>91.98</v>
      </c>
      <c r="W228" s="931">
        <v>28800</v>
      </c>
      <c r="X228" s="931">
        <v>35419</v>
      </c>
      <c r="Y228" s="577">
        <v>81.31</v>
      </c>
      <c r="Z228" s="931">
        <v>4767</v>
      </c>
      <c r="AA228" s="931">
        <v>835</v>
      </c>
      <c r="AB228" s="577">
        <v>103597</v>
      </c>
      <c r="AC228" s="577">
        <v>3043</v>
      </c>
      <c r="AD228" s="577">
        <v>572</v>
      </c>
      <c r="AE228" s="577">
        <v>33081</v>
      </c>
      <c r="AF228" s="577">
        <v>69574</v>
      </c>
      <c r="AG228" s="577">
        <v>48501</v>
      </c>
      <c r="AH228" s="577">
        <v>11856</v>
      </c>
      <c r="AI228" s="577">
        <v>0</v>
      </c>
      <c r="AJ228" s="577">
        <v>101</v>
      </c>
      <c r="AK228" s="577">
        <v>0</v>
      </c>
      <c r="AL228" s="577">
        <v>0</v>
      </c>
      <c r="AM228" s="924">
        <v>43545</v>
      </c>
      <c r="AN228" s="577">
        <v>1500</v>
      </c>
      <c r="AO228" s="577">
        <v>17290</v>
      </c>
      <c r="AP228" s="577">
        <v>0</v>
      </c>
      <c r="AQ228" s="577">
        <v>24755</v>
      </c>
      <c r="AR228" s="929">
        <v>286917</v>
      </c>
      <c r="AS228" s="924">
        <v>235181</v>
      </c>
      <c r="AT228" s="577">
        <v>9755.83</v>
      </c>
      <c r="AU228" s="577">
        <v>27822</v>
      </c>
      <c r="AV228" s="577">
        <v>41588</v>
      </c>
      <c r="AW228" s="577">
        <v>132768</v>
      </c>
      <c r="AX228" s="577">
        <v>91959</v>
      </c>
      <c r="AY228" s="577">
        <v>20528</v>
      </c>
      <c r="AZ228" s="921">
        <v>18206</v>
      </c>
      <c r="BA228" s="577">
        <v>11203</v>
      </c>
      <c r="BB228" s="577">
        <v>1833</v>
      </c>
      <c r="BC228" s="577">
        <v>21800</v>
      </c>
      <c r="BD228" s="920">
        <v>235181</v>
      </c>
      <c r="BE228" s="577">
        <v>80556</v>
      </c>
      <c r="BF228" s="577">
        <v>45854</v>
      </c>
      <c r="BG228" s="577">
        <v>4971</v>
      </c>
      <c r="BH228" s="577">
        <v>88636</v>
      </c>
      <c r="BI228" s="577">
        <v>10726</v>
      </c>
      <c r="BJ228" s="577">
        <v>849</v>
      </c>
      <c r="BK228" s="577">
        <v>1839</v>
      </c>
      <c r="BL228" s="577">
        <v>52575</v>
      </c>
      <c r="BM228" s="924">
        <v>51736</v>
      </c>
      <c r="BN228" s="577">
        <v>52260</v>
      </c>
      <c r="BO228" s="577">
        <v>0</v>
      </c>
      <c r="BP228" s="577">
        <v>-524</v>
      </c>
      <c r="BQ228" s="577">
        <v>4321</v>
      </c>
      <c r="BR228" s="577">
        <v>4321</v>
      </c>
      <c r="BS228" s="577">
        <v>12493</v>
      </c>
      <c r="BT228" s="577">
        <v>65278</v>
      </c>
      <c r="BU228" s="577">
        <v>6228.93</v>
      </c>
      <c r="BV228" s="577">
        <v>877.06</v>
      </c>
      <c r="BW228" s="577">
        <v>455.82</v>
      </c>
      <c r="BX228" s="577">
        <v>367.33</v>
      </c>
      <c r="BY228" s="577">
        <v>37.68</v>
      </c>
      <c r="BZ228" s="577">
        <v>3.99</v>
      </c>
      <c r="CA228" s="577">
        <v>0</v>
      </c>
      <c r="CB228" s="577">
        <v>229.72</v>
      </c>
      <c r="CC228" s="577">
        <v>1645.34</v>
      </c>
      <c r="CD228" s="577">
        <v>0</v>
      </c>
      <c r="CE228" s="577">
        <v>0</v>
      </c>
      <c r="CF228" s="577">
        <v>2346.19</v>
      </c>
      <c r="CG228" s="577">
        <v>0</v>
      </c>
      <c r="CH228" s="577">
        <v>0</v>
      </c>
      <c r="CI228" s="577">
        <v>0</v>
      </c>
      <c r="CJ228" s="577">
        <v>0</v>
      </c>
      <c r="CK228" s="577">
        <v>0</v>
      </c>
      <c r="CL228" s="577">
        <v>0</v>
      </c>
      <c r="CM228" s="577">
        <v>265.79000000000002</v>
      </c>
      <c r="CN228" s="577">
        <v>129279</v>
      </c>
      <c r="CO228" s="577">
        <v>33879</v>
      </c>
      <c r="CP228" s="577">
        <v>43610</v>
      </c>
      <c r="CQ228" s="577">
        <v>16636</v>
      </c>
      <c r="CR228" s="577">
        <v>2287</v>
      </c>
      <c r="CS228" s="577">
        <v>3551</v>
      </c>
      <c r="CT228" s="577">
        <v>0</v>
      </c>
      <c r="CU228" s="577">
        <v>4050</v>
      </c>
      <c r="CV228" s="577">
        <v>12594</v>
      </c>
      <c r="CW228" s="577">
        <v>0</v>
      </c>
      <c r="CX228" s="577">
        <v>0</v>
      </c>
      <c r="CY228" s="577">
        <v>204</v>
      </c>
      <c r="CZ228" s="577">
        <v>0</v>
      </c>
      <c r="DA228" s="577">
        <v>0</v>
      </c>
      <c r="DB228" s="577">
        <v>0</v>
      </c>
      <c r="DC228" s="577">
        <v>0</v>
      </c>
      <c r="DD228" s="577">
        <v>0</v>
      </c>
      <c r="DE228" s="577">
        <v>0</v>
      </c>
      <c r="DF228" s="925">
        <v>12468</v>
      </c>
    </row>
    <row r="229" spans="1:110">
      <c r="A229" s="955" t="s">
        <v>1036</v>
      </c>
      <c r="B229" s="503" t="s">
        <v>1037</v>
      </c>
      <c r="C229" s="505" t="s">
        <v>354</v>
      </c>
      <c r="D229" s="483" t="s">
        <v>972</v>
      </c>
      <c r="E229" s="929">
        <v>233519</v>
      </c>
      <c r="F229" s="924">
        <v>176713</v>
      </c>
      <c r="G229" s="577">
        <v>9158.34</v>
      </c>
      <c r="H229" s="577">
        <v>86352</v>
      </c>
      <c r="I229" s="577">
        <v>9894</v>
      </c>
      <c r="J229" s="577">
        <v>60756</v>
      </c>
      <c r="K229" s="577">
        <v>43459</v>
      </c>
      <c r="L229" s="577">
        <v>13950</v>
      </c>
      <c r="M229" s="921">
        <v>1864</v>
      </c>
      <c r="N229" s="577">
        <v>19449</v>
      </c>
      <c r="O229" s="577">
        <v>4819</v>
      </c>
      <c r="P229" s="577">
        <v>262</v>
      </c>
      <c r="Q229" s="920">
        <v>176713</v>
      </c>
      <c r="R229" s="577">
        <v>90817</v>
      </c>
      <c r="S229" s="577">
        <v>52226</v>
      </c>
      <c r="T229" s="577">
        <v>22659</v>
      </c>
      <c r="U229" s="577">
        <v>27908</v>
      </c>
      <c r="V229" s="930">
        <v>81.19</v>
      </c>
      <c r="W229" s="931">
        <v>21117</v>
      </c>
      <c r="X229" s="931">
        <v>29505</v>
      </c>
      <c r="Y229" s="577">
        <v>71.569999999999993</v>
      </c>
      <c r="Z229" s="931">
        <v>6774</v>
      </c>
      <c r="AA229" s="931">
        <v>1542</v>
      </c>
      <c r="AB229" s="577">
        <v>29567</v>
      </c>
      <c r="AC229" s="577">
        <v>3152</v>
      </c>
      <c r="AD229" s="577">
        <v>802</v>
      </c>
      <c r="AE229" s="577">
        <v>34637</v>
      </c>
      <c r="AF229" s="577">
        <v>85896</v>
      </c>
      <c r="AG229" s="577">
        <v>40182</v>
      </c>
      <c r="AH229" s="577">
        <v>12557</v>
      </c>
      <c r="AI229" s="577">
        <v>14156</v>
      </c>
      <c r="AJ229" s="577">
        <v>4811</v>
      </c>
      <c r="AK229" s="577">
        <v>0</v>
      </c>
      <c r="AL229" s="577">
        <v>0</v>
      </c>
      <c r="AM229" s="924">
        <v>56806</v>
      </c>
      <c r="AN229" s="577">
        <v>9608</v>
      </c>
      <c r="AO229" s="577">
        <v>30065</v>
      </c>
      <c r="AP229" s="577">
        <v>3500</v>
      </c>
      <c r="AQ229" s="577">
        <v>13633</v>
      </c>
      <c r="AR229" s="929">
        <v>231299</v>
      </c>
      <c r="AS229" s="924">
        <v>175789</v>
      </c>
      <c r="AT229" s="577">
        <v>9110.4500000000007</v>
      </c>
      <c r="AU229" s="577">
        <v>14431</v>
      </c>
      <c r="AV229" s="577">
        <v>33182</v>
      </c>
      <c r="AW229" s="577">
        <v>90928</v>
      </c>
      <c r="AX229" s="577">
        <v>63776</v>
      </c>
      <c r="AY229" s="577">
        <v>18040</v>
      </c>
      <c r="AZ229" s="921">
        <v>6579</v>
      </c>
      <c r="BA229" s="577">
        <v>19581</v>
      </c>
      <c r="BB229" s="577">
        <v>4820</v>
      </c>
      <c r="BC229" s="577">
        <v>17667</v>
      </c>
      <c r="BD229" s="920">
        <v>175789</v>
      </c>
      <c r="BE229" s="577">
        <v>41780</v>
      </c>
      <c r="BF229" s="577">
        <v>19050</v>
      </c>
      <c r="BG229" s="577">
        <v>4749</v>
      </c>
      <c r="BH229" s="577">
        <v>82427</v>
      </c>
      <c r="BI229" s="577">
        <v>4878</v>
      </c>
      <c r="BJ229" s="577">
        <v>885</v>
      </c>
      <c r="BK229" s="577">
        <v>5755</v>
      </c>
      <c r="BL229" s="577">
        <v>40064</v>
      </c>
      <c r="BM229" s="924">
        <v>55510</v>
      </c>
      <c r="BN229" s="577">
        <v>52556</v>
      </c>
      <c r="BO229" s="577">
        <v>0</v>
      </c>
      <c r="BP229" s="577">
        <v>2954</v>
      </c>
      <c r="BQ229" s="577">
        <v>924</v>
      </c>
      <c r="BR229" s="577">
        <v>924</v>
      </c>
      <c r="BS229" s="577">
        <v>-11284</v>
      </c>
      <c r="BT229" s="577">
        <v>27949</v>
      </c>
      <c r="BU229" s="577">
        <v>101583.53</v>
      </c>
      <c r="BV229" s="577">
        <v>746.34</v>
      </c>
      <c r="BW229" s="577">
        <v>88.79</v>
      </c>
      <c r="BX229" s="577">
        <v>57.17</v>
      </c>
      <c r="BY229" s="577">
        <v>9.07</v>
      </c>
      <c r="BZ229" s="577">
        <v>0</v>
      </c>
      <c r="CA229" s="577">
        <v>0.15</v>
      </c>
      <c r="CB229" s="577">
        <v>0</v>
      </c>
      <c r="CC229" s="577">
        <v>5349.16</v>
      </c>
      <c r="CD229" s="577">
        <v>0</v>
      </c>
      <c r="CE229" s="577">
        <v>0</v>
      </c>
      <c r="CF229" s="577">
        <v>91514.68</v>
      </c>
      <c r="CG229" s="577">
        <v>1686.02</v>
      </c>
      <c r="CH229" s="577">
        <v>0</v>
      </c>
      <c r="CI229" s="577">
        <v>0</v>
      </c>
      <c r="CJ229" s="577">
        <v>560.59</v>
      </c>
      <c r="CK229" s="577">
        <v>0</v>
      </c>
      <c r="CL229" s="577">
        <v>0</v>
      </c>
      <c r="CM229" s="577">
        <v>1571.54</v>
      </c>
      <c r="CN229" s="577">
        <v>61921</v>
      </c>
      <c r="CO229" s="577">
        <v>28749</v>
      </c>
      <c r="CP229" s="577">
        <v>9558</v>
      </c>
      <c r="CQ229" s="577">
        <v>3329</v>
      </c>
      <c r="CR229" s="577">
        <v>626</v>
      </c>
      <c r="CS229" s="577">
        <v>2</v>
      </c>
      <c r="CT229" s="577">
        <v>8</v>
      </c>
      <c r="CU229" s="577">
        <v>0</v>
      </c>
      <c r="CV229" s="577">
        <v>3624</v>
      </c>
      <c r="CW229" s="577">
        <v>0</v>
      </c>
      <c r="CX229" s="577">
        <v>0</v>
      </c>
      <c r="CY229" s="577">
        <v>2441</v>
      </c>
      <c r="CZ229" s="577">
        <v>615</v>
      </c>
      <c r="DA229" s="577">
        <v>0</v>
      </c>
      <c r="DB229" s="577">
        <v>0</v>
      </c>
      <c r="DC229" s="577">
        <v>761</v>
      </c>
      <c r="DD229" s="577">
        <v>0</v>
      </c>
      <c r="DE229" s="577">
        <v>0</v>
      </c>
      <c r="DF229" s="925">
        <v>12208</v>
      </c>
    </row>
    <row r="230" spans="1:110">
      <c r="A230" s="955" t="s">
        <v>1039</v>
      </c>
      <c r="B230" s="503" t="s">
        <v>1040</v>
      </c>
      <c r="C230" s="505" t="s">
        <v>346</v>
      </c>
      <c r="D230" s="483" t="s">
        <v>972</v>
      </c>
      <c r="E230" s="929">
        <v>360490</v>
      </c>
      <c r="F230" s="924">
        <v>285508</v>
      </c>
      <c r="G230" s="577">
        <v>8030.56</v>
      </c>
      <c r="H230" s="577">
        <v>131568</v>
      </c>
      <c r="I230" s="577">
        <v>21831</v>
      </c>
      <c r="J230" s="577">
        <v>114195</v>
      </c>
      <c r="K230" s="577">
        <v>80972</v>
      </c>
      <c r="L230" s="577">
        <v>22903</v>
      </c>
      <c r="M230" s="921">
        <v>7989</v>
      </c>
      <c r="N230" s="577">
        <v>3571</v>
      </c>
      <c r="O230" s="577">
        <v>2</v>
      </c>
      <c r="P230" s="577">
        <v>14343</v>
      </c>
      <c r="Q230" s="920">
        <v>285508</v>
      </c>
      <c r="R230" s="577">
        <v>180761</v>
      </c>
      <c r="S230" s="577">
        <v>109527</v>
      </c>
      <c r="T230" s="577">
        <v>68881</v>
      </c>
      <c r="U230" s="577">
        <v>78287</v>
      </c>
      <c r="V230" s="930">
        <v>87.99</v>
      </c>
      <c r="W230" s="931">
        <v>63763</v>
      </c>
      <c r="X230" s="931">
        <v>78623</v>
      </c>
      <c r="Y230" s="577">
        <v>81.099999999999994</v>
      </c>
      <c r="Z230" s="931">
        <v>10379</v>
      </c>
      <c r="AA230" s="931">
        <v>5118</v>
      </c>
      <c r="AB230" s="577">
        <v>40646</v>
      </c>
      <c r="AC230" s="577">
        <v>6227</v>
      </c>
      <c r="AD230" s="577">
        <v>2627</v>
      </c>
      <c r="AE230" s="577">
        <v>62380</v>
      </c>
      <c r="AF230" s="577">
        <v>104747</v>
      </c>
      <c r="AG230" s="577">
        <v>74745</v>
      </c>
      <c r="AH230" s="577">
        <v>20276</v>
      </c>
      <c r="AI230" s="577">
        <v>0</v>
      </c>
      <c r="AJ230" s="577">
        <v>4269</v>
      </c>
      <c r="AK230" s="577">
        <v>0</v>
      </c>
      <c r="AL230" s="577">
        <v>0</v>
      </c>
      <c r="AM230" s="924">
        <v>74982</v>
      </c>
      <c r="AN230" s="577">
        <v>0</v>
      </c>
      <c r="AO230" s="577">
        <v>19327</v>
      </c>
      <c r="AP230" s="577">
        <v>4680</v>
      </c>
      <c r="AQ230" s="577">
        <v>50975</v>
      </c>
      <c r="AR230" s="929">
        <v>379559</v>
      </c>
      <c r="AS230" s="924">
        <v>284828</v>
      </c>
      <c r="AT230" s="577">
        <v>8011.43</v>
      </c>
      <c r="AU230" s="577">
        <v>18553</v>
      </c>
      <c r="AV230" s="577">
        <v>60863</v>
      </c>
      <c r="AW230" s="577">
        <v>167762</v>
      </c>
      <c r="AX230" s="577">
        <v>115800</v>
      </c>
      <c r="AY230" s="577">
        <v>32682</v>
      </c>
      <c r="AZ230" s="921">
        <v>15680</v>
      </c>
      <c r="BA230" s="577">
        <v>4264</v>
      </c>
      <c r="BB230" s="577">
        <v>2</v>
      </c>
      <c r="BC230" s="577">
        <v>33386</v>
      </c>
      <c r="BD230" s="920">
        <v>284828</v>
      </c>
      <c r="BE230" s="577">
        <v>106809</v>
      </c>
      <c r="BF230" s="577">
        <v>61361</v>
      </c>
      <c r="BG230" s="577">
        <v>8545</v>
      </c>
      <c r="BH230" s="577">
        <v>137789</v>
      </c>
      <c r="BI230" s="577">
        <v>8168</v>
      </c>
      <c r="BJ230" s="577">
        <v>1180</v>
      </c>
      <c r="BK230" s="577">
        <v>3457</v>
      </c>
      <c r="BL230" s="577">
        <v>27425</v>
      </c>
      <c r="BM230" s="924">
        <v>94731</v>
      </c>
      <c r="BN230" s="577">
        <v>76290</v>
      </c>
      <c r="BO230" s="577">
        <v>4680</v>
      </c>
      <c r="BP230" s="577">
        <v>13761</v>
      </c>
      <c r="BQ230" s="577">
        <v>680</v>
      </c>
      <c r="BR230" s="577">
        <v>680</v>
      </c>
      <c r="BS230" s="577">
        <v>5844</v>
      </c>
      <c r="BT230" s="577">
        <v>16371</v>
      </c>
      <c r="BU230" s="577">
        <v>54973.01</v>
      </c>
      <c r="BV230" s="577">
        <v>1823.51</v>
      </c>
      <c r="BW230" s="577">
        <v>127.31</v>
      </c>
      <c r="BX230" s="577">
        <v>253.43</v>
      </c>
      <c r="BY230" s="577">
        <v>81.7</v>
      </c>
      <c r="BZ230" s="577">
        <v>0.23</v>
      </c>
      <c r="CA230" s="577">
        <v>68</v>
      </c>
      <c r="CB230" s="577">
        <v>0.3</v>
      </c>
      <c r="CC230" s="577">
        <v>2765.64</v>
      </c>
      <c r="CD230" s="577">
        <v>51.15</v>
      </c>
      <c r="CE230" s="577">
        <v>0</v>
      </c>
      <c r="CF230" s="577">
        <v>49708.36</v>
      </c>
      <c r="CG230" s="577">
        <v>25.79</v>
      </c>
      <c r="CH230" s="577">
        <v>0</v>
      </c>
      <c r="CI230" s="577">
        <v>0</v>
      </c>
      <c r="CJ230" s="577">
        <v>67.59</v>
      </c>
      <c r="CK230" s="577">
        <v>0</v>
      </c>
      <c r="CL230" s="577">
        <v>0</v>
      </c>
      <c r="CM230" s="577">
        <v>0</v>
      </c>
      <c r="CN230" s="577">
        <v>118323.9</v>
      </c>
      <c r="CO230" s="577">
        <v>76245</v>
      </c>
      <c r="CP230" s="577">
        <v>11751</v>
      </c>
      <c r="CQ230" s="577">
        <v>9641</v>
      </c>
      <c r="CR230" s="577">
        <v>5245</v>
      </c>
      <c r="CS230" s="577">
        <v>193</v>
      </c>
      <c r="CT230" s="577">
        <v>5042</v>
      </c>
      <c r="CU230" s="577">
        <v>1</v>
      </c>
      <c r="CV230" s="577">
        <v>8405</v>
      </c>
      <c r="CW230" s="577">
        <v>421</v>
      </c>
      <c r="CX230" s="577">
        <v>0</v>
      </c>
      <c r="CY230" s="577">
        <v>1330</v>
      </c>
      <c r="CZ230" s="577">
        <v>36.9</v>
      </c>
      <c r="DA230" s="577">
        <v>0</v>
      </c>
      <c r="DB230" s="577">
        <v>0</v>
      </c>
      <c r="DC230" s="577">
        <v>13</v>
      </c>
      <c r="DD230" s="577">
        <v>0</v>
      </c>
      <c r="DE230" s="577">
        <v>0</v>
      </c>
      <c r="DF230" s="925">
        <v>0</v>
      </c>
    </row>
    <row r="231" spans="1:110">
      <c r="A231" s="955" t="s">
        <v>1042</v>
      </c>
      <c r="B231" s="503" t="s">
        <v>1043</v>
      </c>
      <c r="C231" s="505" t="s">
        <v>375</v>
      </c>
      <c r="D231" s="483" t="s">
        <v>972</v>
      </c>
      <c r="E231" s="929">
        <v>162471</v>
      </c>
      <c r="F231" s="924">
        <v>140714</v>
      </c>
      <c r="G231" s="577">
        <v>9461.7000000000007</v>
      </c>
      <c r="H231" s="577">
        <v>86655</v>
      </c>
      <c r="I231" s="577">
        <v>5679</v>
      </c>
      <c r="J231" s="577">
        <v>23854</v>
      </c>
      <c r="K231" s="577">
        <v>16665</v>
      </c>
      <c r="L231" s="577">
        <v>4633</v>
      </c>
      <c r="M231" s="921">
        <v>1532</v>
      </c>
      <c r="N231" s="577">
        <v>13108</v>
      </c>
      <c r="O231" s="577">
        <v>0</v>
      </c>
      <c r="P231" s="577">
        <v>11418</v>
      </c>
      <c r="Q231" s="920">
        <v>140714</v>
      </c>
      <c r="R231" s="577">
        <v>102862</v>
      </c>
      <c r="S231" s="577">
        <v>64630</v>
      </c>
      <c r="T231" s="577">
        <v>27333</v>
      </c>
      <c r="U231" s="577">
        <v>28237</v>
      </c>
      <c r="V231" s="930">
        <v>96.8</v>
      </c>
      <c r="W231" s="931">
        <v>27047</v>
      </c>
      <c r="X231" s="931">
        <v>31757</v>
      </c>
      <c r="Y231" s="577">
        <v>85.17</v>
      </c>
      <c r="Z231" s="931">
        <v>4578</v>
      </c>
      <c r="AA231" s="931">
        <v>286</v>
      </c>
      <c r="AB231" s="577">
        <v>37297</v>
      </c>
      <c r="AC231" s="577">
        <v>2812</v>
      </c>
      <c r="AD231" s="577">
        <v>208</v>
      </c>
      <c r="AE231" s="577">
        <v>35212</v>
      </c>
      <c r="AF231" s="577">
        <v>28551</v>
      </c>
      <c r="AG231" s="577">
        <v>18269</v>
      </c>
      <c r="AH231" s="577">
        <v>4425</v>
      </c>
      <c r="AI231" s="577">
        <v>0</v>
      </c>
      <c r="AJ231" s="577">
        <v>1055</v>
      </c>
      <c r="AK231" s="577">
        <v>0</v>
      </c>
      <c r="AL231" s="577">
        <v>9301</v>
      </c>
      <c r="AM231" s="924">
        <v>21757</v>
      </c>
      <c r="AN231" s="577">
        <v>0</v>
      </c>
      <c r="AO231" s="577">
        <v>454</v>
      </c>
      <c r="AP231" s="577">
        <v>18801</v>
      </c>
      <c r="AQ231" s="577">
        <v>2502</v>
      </c>
      <c r="AR231" s="929">
        <v>167104</v>
      </c>
      <c r="AS231" s="924">
        <v>140599</v>
      </c>
      <c r="AT231" s="577">
        <v>9453.9599999999991</v>
      </c>
      <c r="AU231" s="577">
        <v>14739</v>
      </c>
      <c r="AV231" s="577">
        <v>31252</v>
      </c>
      <c r="AW231" s="577">
        <v>48622</v>
      </c>
      <c r="AX231" s="577">
        <v>34158</v>
      </c>
      <c r="AY231" s="577">
        <v>7545</v>
      </c>
      <c r="AZ231" s="921">
        <v>6001</v>
      </c>
      <c r="BA231" s="577">
        <v>19201</v>
      </c>
      <c r="BB231" s="577">
        <v>0</v>
      </c>
      <c r="BC231" s="577">
        <v>26785</v>
      </c>
      <c r="BD231" s="920">
        <v>140599</v>
      </c>
      <c r="BE231" s="577">
        <v>28994</v>
      </c>
      <c r="BF231" s="577">
        <v>10860</v>
      </c>
      <c r="BG231" s="577">
        <v>1875</v>
      </c>
      <c r="BH231" s="577">
        <v>49205</v>
      </c>
      <c r="BI231" s="577">
        <v>18071</v>
      </c>
      <c r="BJ231" s="577">
        <v>511</v>
      </c>
      <c r="BK231" s="577">
        <v>137</v>
      </c>
      <c r="BL231" s="577">
        <v>43681</v>
      </c>
      <c r="BM231" s="924">
        <v>26505</v>
      </c>
      <c r="BN231" s="577">
        <v>7128</v>
      </c>
      <c r="BO231" s="577">
        <v>14301</v>
      </c>
      <c r="BP231" s="577">
        <v>5076</v>
      </c>
      <c r="BQ231" s="577">
        <v>115</v>
      </c>
      <c r="BR231" s="577">
        <v>-9186</v>
      </c>
      <c r="BS231" s="577">
        <v>-859</v>
      </c>
      <c r="BT231" s="577">
        <v>45421</v>
      </c>
      <c r="BU231" s="577">
        <v>33184.720000000001</v>
      </c>
      <c r="BV231" s="577">
        <v>730.32</v>
      </c>
      <c r="BW231" s="577">
        <v>347.76</v>
      </c>
      <c r="BX231" s="577">
        <v>80.91</v>
      </c>
      <c r="BY231" s="577">
        <v>21.69</v>
      </c>
      <c r="BZ231" s="577">
        <v>1.0900000000000001</v>
      </c>
      <c r="CA231" s="577">
        <v>13.43</v>
      </c>
      <c r="CB231" s="577">
        <v>109.58</v>
      </c>
      <c r="CC231" s="577">
        <v>1365.26</v>
      </c>
      <c r="CD231" s="577">
        <v>0</v>
      </c>
      <c r="CE231" s="577">
        <v>0</v>
      </c>
      <c r="CF231" s="577">
        <v>30133.78</v>
      </c>
      <c r="CG231" s="577">
        <v>345.7</v>
      </c>
      <c r="CH231" s="577">
        <v>0</v>
      </c>
      <c r="CI231" s="577">
        <v>0</v>
      </c>
      <c r="CJ231" s="577">
        <v>12.08</v>
      </c>
      <c r="CK231" s="577">
        <v>0</v>
      </c>
      <c r="CL231" s="577">
        <v>0</v>
      </c>
      <c r="CM231" s="577">
        <v>23.12</v>
      </c>
      <c r="CN231" s="577">
        <v>76685</v>
      </c>
      <c r="CO231" s="577">
        <v>31732</v>
      </c>
      <c r="CP231" s="577">
        <v>32396</v>
      </c>
      <c r="CQ231" s="577">
        <v>4586</v>
      </c>
      <c r="CR231" s="577">
        <v>1381</v>
      </c>
      <c r="CS231" s="577">
        <v>704</v>
      </c>
      <c r="CT231" s="577">
        <v>1096</v>
      </c>
      <c r="CU231" s="577">
        <v>251</v>
      </c>
      <c r="CV231" s="577">
        <v>2578</v>
      </c>
      <c r="CW231" s="577">
        <v>0</v>
      </c>
      <c r="CX231" s="577">
        <v>0</v>
      </c>
      <c r="CY231" s="577">
        <v>897</v>
      </c>
      <c r="CZ231" s="577">
        <v>152</v>
      </c>
      <c r="DA231" s="577">
        <v>0</v>
      </c>
      <c r="DB231" s="577">
        <v>0</v>
      </c>
      <c r="DC231" s="577">
        <v>8</v>
      </c>
      <c r="DD231" s="577">
        <v>0</v>
      </c>
      <c r="DE231" s="577">
        <v>0</v>
      </c>
      <c r="DF231" s="925">
        <v>904</v>
      </c>
    </row>
    <row r="232" spans="1:110">
      <c r="A232" s="955" t="s">
        <v>1045</v>
      </c>
      <c r="B232" s="503" t="s">
        <v>1046</v>
      </c>
      <c r="C232" s="505" t="s">
        <v>354</v>
      </c>
      <c r="D232" s="483" t="s">
        <v>972</v>
      </c>
      <c r="E232" s="929">
        <v>235392</v>
      </c>
      <c r="F232" s="924">
        <v>124698</v>
      </c>
      <c r="G232" s="577">
        <v>13558.33</v>
      </c>
      <c r="H232" s="577">
        <v>48302</v>
      </c>
      <c r="I232" s="577">
        <v>7893</v>
      </c>
      <c r="J232" s="577">
        <v>56641</v>
      </c>
      <c r="K232" s="577">
        <v>50623</v>
      </c>
      <c r="L232" s="577">
        <v>5259</v>
      </c>
      <c r="M232" s="921">
        <v>729</v>
      </c>
      <c r="N232" s="577">
        <v>11507</v>
      </c>
      <c r="O232" s="577">
        <v>1675</v>
      </c>
      <c r="P232" s="577">
        <v>355</v>
      </c>
      <c r="Q232" s="920">
        <v>124698</v>
      </c>
      <c r="R232" s="577">
        <v>77905</v>
      </c>
      <c r="S232" s="577">
        <v>42461</v>
      </c>
      <c r="T232" s="577">
        <v>10113</v>
      </c>
      <c r="U232" s="577">
        <v>12209</v>
      </c>
      <c r="V232" s="930">
        <v>82.83</v>
      </c>
      <c r="W232" s="931">
        <v>9915</v>
      </c>
      <c r="X232" s="931">
        <v>12562</v>
      </c>
      <c r="Y232" s="577">
        <v>78.930000000000007</v>
      </c>
      <c r="Z232" s="931">
        <v>1575</v>
      </c>
      <c r="AA232" s="931">
        <v>198</v>
      </c>
      <c r="AB232" s="577">
        <v>32348</v>
      </c>
      <c r="AC232" s="577">
        <v>10361</v>
      </c>
      <c r="AD232" s="577">
        <v>247</v>
      </c>
      <c r="AE232" s="577">
        <v>24836</v>
      </c>
      <c r="AF232" s="577">
        <v>46793</v>
      </c>
      <c r="AG232" s="577">
        <v>39125</v>
      </c>
      <c r="AH232" s="577">
        <v>5420</v>
      </c>
      <c r="AI232" s="577">
        <v>0</v>
      </c>
      <c r="AJ232" s="577">
        <v>32</v>
      </c>
      <c r="AK232" s="577">
        <v>0</v>
      </c>
      <c r="AL232" s="577">
        <v>0</v>
      </c>
      <c r="AM232" s="924">
        <v>110694</v>
      </c>
      <c r="AN232" s="577">
        <v>0</v>
      </c>
      <c r="AO232" s="577">
        <v>15385</v>
      </c>
      <c r="AP232" s="577">
        <v>1523</v>
      </c>
      <c r="AQ232" s="577">
        <v>93786</v>
      </c>
      <c r="AR232" s="929">
        <v>236059</v>
      </c>
      <c r="AS232" s="924">
        <v>124495</v>
      </c>
      <c r="AT232" s="577">
        <v>13536.26</v>
      </c>
      <c r="AU232" s="577">
        <v>14874</v>
      </c>
      <c r="AV232" s="577">
        <v>12870</v>
      </c>
      <c r="AW232" s="577">
        <v>78176</v>
      </c>
      <c r="AX232" s="577">
        <v>66351</v>
      </c>
      <c r="AY232" s="577">
        <v>7434</v>
      </c>
      <c r="AZ232" s="921">
        <v>4250</v>
      </c>
      <c r="BA232" s="577">
        <v>10308</v>
      </c>
      <c r="BB232" s="577">
        <v>1534</v>
      </c>
      <c r="BC232" s="577">
        <v>8267</v>
      </c>
      <c r="BD232" s="920">
        <v>124495</v>
      </c>
      <c r="BE232" s="577">
        <v>41702</v>
      </c>
      <c r="BF232" s="577">
        <v>27279</v>
      </c>
      <c r="BG232" s="577">
        <v>2037</v>
      </c>
      <c r="BH232" s="577">
        <v>38862</v>
      </c>
      <c r="BI232" s="577">
        <v>5351</v>
      </c>
      <c r="BJ232" s="577">
        <v>662</v>
      </c>
      <c r="BK232" s="577">
        <v>407</v>
      </c>
      <c r="BL232" s="577">
        <v>37511</v>
      </c>
      <c r="BM232" s="924">
        <v>111564</v>
      </c>
      <c r="BN232" s="577">
        <v>108867</v>
      </c>
      <c r="BO232" s="577">
        <v>0</v>
      </c>
      <c r="BP232" s="577">
        <v>2697</v>
      </c>
      <c r="BQ232" s="577">
        <v>203</v>
      </c>
      <c r="BR232" s="577">
        <v>203</v>
      </c>
      <c r="BS232" s="577">
        <v>5717</v>
      </c>
      <c r="BT232" s="577">
        <v>40807</v>
      </c>
      <c r="BU232" s="577">
        <v>2490.98</v>
      </c>
      <c r="BV232" s="577">
        <v>340.69</v>
      </c>
      <c r="BW232" s="577">
        <v>143.07</v>
      </c>
      <c r="BX232" s="577">
        <v>103.08</v>
      </c>
      <c r="BY232" s="577">
        <v>48.53</v>
      </c>
      <c r="BZ232" s="577">
        <v>0</v>
      </c>
      <c r="CA232" s="577">
        <v>3.45</v>
      </c>
      <c r="CB232" s="577">
        <v>0</v>
      </c>
      <c r="CC232" s="577">
        <v>995.84</v>
      </c>
      <c r="CD232" s="577">
        <v>26.89</v>
      </c>
      <c r="CE232" s="577">
        <v>0</v>
      </c>
      <c r="CF232" s="577">
        <v>107.88</v>
      </c>
      <c r="CG232" s="577">
        <v>373.66</v>
      </c>
      <c r="CH232" s="577">
        <v>0</v>
      </c>
      <c r="CI232" s="577">
        <v>0</v>
      </c>
      <c r="CJ232" s="577">
        <v>83.69</v>
      </c>
      <c r="CK232" s="577">
        <v>264.22000000000003</v>
      </c>
      <c r="CL232" s="577">
        <v>0</v>
      </c>
      <c r="CM232" s="577">
        <v>0</v>
      </c>
      <c r="CN232" s="577">
        <v>46943.39</v>
      </c>
      <c r="CO232" s="577">
        <v>13808</v>
      </c>
      <c r="CP232" s="577">
        <v>13349</v>
      </c>
      <c r="CQ232" s="577">
        <v>5397</v>
      </c>
      <c r="CR232" s="577">
        <v>2953</v>
      </c>
      <c r="CS232" s="577">
        <v>0</v>
      </c>
      <c r="CT232" s="577">
        <v>149</v>
      </c>
      <c r="CU232" s="577">
        <v>0</v>
      </c>
      <c r="CV232" s="577">
        <v>6335</v>
      </c>
      <c r="CW232" s="577">
        <v>239</v>
      </c>
      <c r="CX232" s="577">
        <v>0</v>
      </c>
      <c r="CY232" s="577">
        <v>3421</v>
      </c>
      <c r="CZ232" s="577">
        <v>912</v>
      </c>
      <c r="DA232" s="577">
        <v>0</v>
      </c>
      <c r="DB232" s="577">
        <v>0</v>
      </c>
      <c r="DC232" s="577">
        <v>6.48</v>
      </c>
      <c r="DD232" s="577">
        <v>373.91</v>
      </c>
      <c r="DE232" s="577">
        <v>0</v>
      </c>
      <c r="DF232" s="925">
        <v>0</v>
      </c>
    </row>
    <row r="233" spans="1:110">
      <c r="A233" s="955" t="s">
        <v>1048</v>
      </c>
      <c r="B233" s="503" t="s">
        <v>1049</v>
      </c>
      <c r="C233" s="505" t="s">
        <v>375</v>
      </c>
      <c r="D233" s="483" t="s">
        <v>972</v>
      </c>
      <c r="E233" s="929">
        <v>262551</v>
      </c>
      <c r="F233" s="924">
        <v>229433</v>
      </c>
      <c r="G233" s="577">
        <v>9692.18</v>
      </c>
      <c r="H233" s="577">
        <v>90280</v>
      </c>
      <c r="I233" s="577">
        <v>12477</v>
      </c>
      <c r="J233" s="577">
        <v>120144</v>
      </c>
      <c r="K233" s="577">
        <v>99534</v>
      </c>
      <c r="L233" s="577">
        <v>12982</v>
      </c>
      <c r="M233" s="921">
        <v>4916</v>
      </c>
      <c r="N233" s="577">
        <v>3452</v>
      </c>
      <c r="O233" s="577">
        <v>0</v>
      </c>
      <c r="P233" s="577">
        <v>3079.8</v>
      </c>
      <c r="Q233" s="920">
        <v>229433</v>
      </c>
      <c r="R233" s="577">
        <v>128168.36</v>
      </c>
      <c r="S233" s="577">
        <v>79215</v>
      </c>
      <c r="T233" s="577">
        <v>44727</v>
      </c>
      <c r="U233" s="577">
        <v>53182.05</v>
      </c>
      <c r="V233" s="930">
        <v>84.1</v>
      </c>
      <c r="W233" s="931">
        <v>42406</v>
      </c>
      <c r="X233" s="931">
        <v>50052.05</v>
      </c>
      <c r="Y233" s="577">
        <v>84.72</v>
      </c>
      <c r="Z233" s="931">
        <v>6356</v>
      </c>
      <c r="AA233" s="931">
        <v>2321</v>
      </c>
      <c r="AB233" s="577">
        <v>34488</v>
      </c>
      <c r="AC233" s="577">
        <v>15648</v>
      </c>
      <c r="AD233" s="577">
        <v>419.5</v>
      </c>
      <c r="AE233" s="577">
        <v>32885.86</v>
      </c>
      <c r="AF233" s="577">
        <v>101264.47</v>
      </c>
      <c r="AG233" s="577">
        <v>81264</v>
      </c>
      <c r="AH233" s="577">
        <v>12506</v>
      </c>
      <c r="AI233" s="577">
        <v>0</v>
      </c>
      <c r="AJ233" s="577">
        <v>27</v>
      </c>
      <c r="AK233" s="577">
        <v>0</v>
      </c>
      <c r="AL233" s="577">
        <v>0</v>
      </c>
      <c r="AM233" s="924">
        <v>33118</v>
      </c>
      <c r="AN233" s="577">
        <v>0</v>
      </c>
      <c r="AO233" s="577">
        <v>3632</v>
      </c>
      <c r="AP233" s="577">
        <v>0</v>
      </c>
      <c r="AQ233" s="577">
        <v>29486</v>
      </c>
      <c r="AR233" s="929">
        <v>246436.91</v>
      </c>
      <c r="AS233" s="924">
        <v>231121.91</v>
      </c>
      <c r="AT233" s="577">
        <v>9763.52</v>
      </c>
      <c r="AU233" s="577">
        <v>19456</v>
      </c>
      <c r="AV233" s="577">
        <v>24907</v>
      </c>
      <c r="AW233" s="577">
        <v>154631.72</v>
      </c>
      <c r="AX233" s="577">
        <v>122784.96000000001</v>
      </c>
      <c r="AY233" s="577">
        <v>18170.5</v>
      </c>
      <c r="AZ233" s="921">
        <v>10051.26</v>
      </c>
      <c r="BA233" s="577">
        <v>4917.1099999999997</v>
      </c>
      <c r="BB233" s="577">
        <v>0</v>
      </c>
      <c r="BC233" s="577">
        <v>27209.439999999999</v>
      </c>
      <c r="BD233" s="920">
        <v>231121.91</v>
      </c>
      <c r="BE233" s="577">
        <v>105070.8</v>
      </c>
      <c r="BF233" s="577">
        <v>71785.27</v>
      </c>
      <c r="BG233" s="577">
        <v>4626.3599999999997</v>
      </c>
      <c r="BH233" s="577">
        <v>66169.259999999995</v>
      </c>
      <c r="BI233" s="577">
        <v>9188.4</v>
      </c>
      <c r="BJ233" s="577">
        <v>879</v>
      </c>
      <c r="BK233" s="577">
        <v>3644</v>
      </c>
      <c r="BL233" s="577">
        <v>46170.45</v>
      </c>
      <c r="BM233" s="924">
        <v>15315</v>
      </c>
      <c r="BN233" s="577">
        <v>14623</v>
      </c>
      <c r="BO233" s="577">
        <v>0</v>
      </c>
      <c r="BP233" s="577">
        <v>692</v>
      </c>
      <c r="BQ233" s="577">
        <v>-1688.91</v>
      </c>
      <c r="BR233" s="577">
        <v>-1688.91</v>
      </c>
      <c r="BS233" s="577">
        <v>-17812.47</v>
      </c>
      <c r="BT233" s="577">
        <v>41287</v>
      </c>
      <c r="BU233" s="577">
        <v>46151.1</v>
      </c>
      <c r="BV233" s="577">
        <v>1164.47</v>
      </c>
      <c r="BW233" s="577">
        <v>195.53</v>
      </c>
      <c r="BX233" s="577">
        <v>74.53</v>
      </c>
      <c r="BY233" s="577">
        <v>17.36</v>
      </c>
      <c r="BZ233" s="577">
        <v>0.34</v>
      </c>
      <c r="CA233" s="577">
        <v>2.63</v>
      </c>
      <c r="CB233" s="577">
        <v>0</v>
      </c>
      <c r="CC233" s="577">
        <v>736.8</v>
      </c>
      <c r="CD233" s="577">
        <v>2.4</v>
      </c>
      <c r="CE233" s="577">
        <v>0</v>
      </c>
      <c r="CF233" s="577">
        <v>43856.800000000003</v>
      </c>
      <c r="CG233" s="577">
        <v>11.87</v>
      </c>
      <c r="CH233" s="577">
        <v>0</v>
      </c>
      <c r="CI233" s="577">
        <v>0</v>
      </c>
      <c r="CJ233" s="577">
        <v>0</v>
      </c>
      <c r="CK233" s="577">
        <v>0</v>
      </c>
      <c r="CL233" s="577">
        <v>0</v>
      </c>
      <c r="CM233" s="577">
        <v>88.38</v>
      </c>
      <c r="CN233" s="577">
        <v>90113.49</v>
      </c>
      <c r="CO233" s="577">
        <v>48257.79</v>
      </c>
      <c r="CP233" s="577">
        <v>18893.990000000002</v>
      </c>
      <c r="CQ233" s="577">
        <v>5565.65</v>
      </c>
      <c r="CR233" s="577">
        <v>1065.71</v>
      </c>
      <c r="CS233" s="577">
        <v>324.70999999999998</v>
      </c>
      <c r="CT233" s="577">
        <v>125.79</v>
      </c>
      <c r="CU233" s="577">
        <v>0</v>
      </c>
      <c r="CV233" s="577">
        <v>7340.09</v>
      </c>
      <c r="CW233" s="577">
        <v>23.1</v>
      </c>
      <c r="CX233" s="577">
        <v>0</v>
      </c>
      <c r="CY233" s="577">
        <v>4606.6099999999997</v>
      </c>
      <c r="CZ233" s="577">
        <v>72.52</v>
      </c>
      <c r="DA233" s="577">
        <v>0</v>
      </c>
      <c r="DB233" s="577">
        <v>0</v>
      </c>
      <c r="DC233" s="577">
        <v>0</v>
      </c>
      <c r="DD233" s="577">
        <v>0</v>
      </c>
      <c r="DE233" s="577">
        <v>0</v>
      </c>
      <c r="DF233" s="925">
        <v>3837.54</v>
      </c>
    </row>
    <row r="234" spans="1:110">
      <c r="A234" s="955" t="s">
        <v>1051</v>
      </c>
      <c r="B234" s="503" t="s">
        <v>1052</v>
      </c>
      <c r="C234" s="506" t="s">
        <v>354</v>
      </c>
      <c r="D234" s="483" t="s">
        <v>972</v>
      </c>
      <c r="E234" s="929">
        <v>141501</v>
      </c>
      <c r="F234" s="924">
        <v>106694</v>
      </c>
      <c r="G234" s="577">
        <v>7743.54</v>
      </c>
      <c r="H234" s="577">
        <v>52533</v>
      </c>
      <c r="I234" s="577">
        <v>6477</v>
      </c>
      <c r="J234" s="577">
        <v>40442</v>
      </c>
      <c r="K234" s="577">
        <v>30948</v>
      </c>
      <c r="L234" s="577">
        <v>8868</v>
      </c>
      <c r="M234" s="921">
        <v>496</v>
      </c>
      <c r="N234" s="577">
        <v>3571</v>
      </c>
      <c r="O234" s="577">
        <v>0</v>
      </c>
      <c r="P234" s="577">
        <v>3671</v>
      </c>
      <c r="Q234" s="920">
        <v>106694</v>
      </c>
      <c r="R234" s="577">
        <v>45398</v>
      </c>
      <c r="S234" s="577">
        <v>23808</v>
      </c>
      <c r="T234" s="577">
        <v>13756</v>
      </c>
      <c r="U234" s="577">
        <v>17115.46</v>
      </c>
      <c r="V234" s="930">
        <v>80.37</v>
      </c>
      <c r="W234" s="931">
        <v>12242</v>
      </c>
      <c r="X234" s="931">
        <v>18990.46</v>
      </c>
      <c r="Y234" s="577">
        <v>64.459999999999994</v>
      </c>
      <c r="Z234" s="931">
        <v>3017</v>
      </c>
      <c r="AA234" s="931">
        <v>1514</v>
      </c>
      <c r="AB234" s="577">
        <v>10052</v>
      </c>
      <c r="AC234" s="577">
        <v>805</v>
      </c>
      <c r="AD234" s="577">
        <v>213</v>
      </c>
      <c r="AE234" s="577">
        <v>20572</v>
      </c>
      <c r="AF234" s="577">
        <v>61296</v>
      </c>
      <c r="AG234" s="577">
        <v>29765</v>
      </c>
      <c r="AH234" s="577">
        <v>8583</v>
      </c>
      <c r="AI234" s="577">
        <v>15220</v>
      </c>
      <c r="AJ234" s="577">
        <v>10</v>
      </c>
      <c r="AK234" s="577">
        <v>0</v>
      </c>
      <c r="AL234" s="577">
        <v>0</v>
      </c>
      <c r="AM234" s="924">
        <v>34807</v>
      </c>
      <c r="AN234" s="577">
        <v>346</v>
      </c>
      <c r="AO234" s="577">
        <v>17048</v>
      </c>
      <c r="AP234" s="577">
        <v>0</v>
      </c>
      <c r="AQ234" s="577">
        <v>17413</v>
      </c>
      <c r="AR234" s="929">
        <v>129861</v>
      </c>
      <c r="AS234" s="924">
        <v>107204</v>
      </c>
      <c r="AT234" s="577">
        <v>7780.55</v>
      </c>
      <c r="AU234" s="577">
        <v>8490</v>
      </c>
      <c r="AV234" s="577">
        <v>19705</v>
      </c>
      <c r="AW234" s="577">
        <v>59224</v>
      </c>
      <c r="AX234" s="577">
        <v>42601</v>
      </c>
      <c r="AY234" s="577">
        <v>12129</v>
      </c>
      <c r="AZ234" s="921">
        <v>3194</v>
      </c>
      <c r="BA234" s="577">
        <v>3357</v>
      </c>
      <c r="BB234" s="577">
        <v>1</v>
      </c>
      <c r="BC234" s="577">
        <v>16428</v>
      </c>
      <c r="BD234" s="920">
        <v>107204</v>
      </c>
      <c r="BE234" s="577">
        <v>31603</v>
      </c>
      <c r="BF234" s="577">
        <v>12951</v>
      </c>
      <c r="BG234" s="577">
        <v>2609</v>
      </c>
      <c r="BH234" s="577">
        <v>48270</v>
      </c>
      <c r="BI234" s="577">
        <v>1013</v>
      </c>
      <c r="BJ234" s="577">
        <v>408</v>
      </c>
      <c r="BK234" s="577">
        <v>2136</v>
      </c>
      <c r="BL234" s="577">
        <v>23774</v>
      </c>
      <c r="BM234" s="924">
        <v>22657</v>
      </c>
      <c r="BN234" s="577">
        <v>22272</v>
      </c>
      <c r="BO234" s="577">
        <v>0</v>
      </c>
      <c r="BP234" s="577">
        <v>385</v>
      </c>
      <c r="BQ234" s="577">
        <v>-510</v>
      </c>
      <c r="BR234" s="577">
        <v>-510</v>
      </c>
      <c r="BS234" s="577">
        <v>-3373</v>
      </c>
      <c r="BT234" s="577">
        <v>4056</v>
      </c>
      <c r="BU234" s="577">
        <v>3956.72</v>
      </c>
      <c r="BV234" s="577">
        <v>444</v>
      </c>
      <c r="BW234" s="577">
        <v>18.36</v>
      </c>
      <c r="BX234" s="577">
        <v>5.93</v>
      </c>
      <c r="BY234" s="577">
        <v>32</v>
      </c>
      <c r="BZ234" s="577">
        <v>0</v>
      </c>
      <c r="CA234" s="577">
        <v>0</v>
      </c>
      <c r="CB234" s="577">
        <v>0</v>
      </c>
      <c r="CC234" s="577">
        <v>2905</v>
      </c>
      <c r="CD234" s="577">
        <v>0</v>
      </c>
      <c r="CE234" s="577">
        <v>0</v>
      </c>
      <c r="CF234" s="577">
        <v>113.43</v>
      </c>
      <c r="CG234" s="577">
        <v>382</v>
      </c>
      <c r="CH234" s="577">
        <v>0</v>
      </c>
      <c r="CI234" s="577">
        <v>0</v>
      </c>
      <c r="CJ234" s="577">
        <v>55</v>
      </c>
      <c r="CK234" s="577">
        <v>0</v>
      </c>
      <c r="CL234" s="577">
        <v>0</v>
      </c>
      <c r="CM234" s="577">
        <v>1</v>
      </c>
      <c r="CN234" s="577">
        <v>30812.03</v>
      </c>
      <c r="CO234" s="577">
        <v>16525.46</v>
      </c>
      <c r="CP234" s="577">
        <v>1630.57</v>
      </c>
      <c r="CQ234" s="577">
        <v>153</v>
      </c>
      <c r="CR234" s="577">
        <v>1220.57</v>
      </c>
      <c r="CS234" s="577">
        <v>0</v>
      </c>
      <c r="CT234" s="577">
        <v>0</v>
      </c>
      <c r="CU234" s="577">
        <v>0</v>
      </c>
      <c r="CV234" s="577">
        <v>7259.77</v>
      </c>
      <c r="CW234" s="577">
        <v>0</v>
      </c>
      <c r="CX234" s="577">
        <v>0</v>
      </c>
      <c r="CY234" s="577">
        <v>2641.73</v>
      </c>
      <c r="CZ234" s="577">
        <v>1255.93</v>
      </c>
      <c r="DA234" s="577">
        <v>0</v>
      </c>
      <c r="DB234" s="577">
        <v>0</v>
      </c>
      <c r="DC234" s="577">
        <v>84.5</v>
      </c>
      <c r="DD234" s="577">
        <v>0</v>
      </c>
      <c r="DE234" s="577">
        <v>0</v>
      </c>
      <c r="DF234" s="925">
        <v>40.5</v>
      </c>
    </row>
    <row r="235" spans="1:110">
      <c r="A235" s="955" t="s">
        <v>1054</v>
      </c>
      <c r="B235" s="503" t="s">
        <v>1055</v>
      </c>
      <c r="C235" s="505" t="s">
        <v>401</v>
      </c>
      <c r="D235" s="483" t="s">
        <v>972</v>
      </c>
      <c r="E235" s="919">
        <v>108855</v>
      </c>
      <c r="F235" s="920">
        <v>84716</v>
      </c>
      <c r="G235" s="576">
        <v>11199.79</v>
      </c>
      <c r="H235" s="576">
        <v>34658</v>
      </c>
      <c r="I235" s="576">
        <v>3257</v>
      </c>
      <c r="J235" s="576">
        <v>30586</v>
      </c>
      <c r="K235" s="576">
        <v>21586</v>
      </c>
      <c r="L235" s="576">
        <v>7120</v>
      </c>
      <c r="M235" s="921">
        <v>486</v>
      </c>
      <c r="N235" s="576">
        <v>16201</v>
      </c>
      <c r="O235" s="576">
        <v>570</v>
      </c>
      <c r="P235" s="576">
        <v>14</v>
      </c>
      <c r="Q235" s="920">
        <v>84716</v>
      </c>
      <c r="R235" s="576">
        <v>42642</v>
      </c>
      <c r="S235" s="576">
        <v>19121</v>
      </c>
      <c r="T235" s="576">
        <v>11851</v>
      </c>
      <c r="U235" s="576">
        <v>15967</v>
      </c>
      <c r="V235" s="926">
        <v>74.22</v>
      </c>
      <c r="W235" s="923">
        <v>10880</v>
      </c>
      <c r="X235" s="923">
        <v>14497</v>
      </c>
      <c r="Y235" s="576">
        <v>75.05</v>
      </c>
      <c r="Z235" s="923">
        <v>2273</v>
      </c>
      <c r="AA235" s="923">
        <v>971</v>
      </c>
      <c r="AB235" s="576">
        <v>7270</v>
      </c>
      <c r="AC235" s="576">
        <v>2052</v>
      </c>
      <c r="AD235" s="576">
        <v>270</v>
      </c>
      <c r="AE235" s="576">
        <v>21199</v>
      </c>
      <c r="AF235" s="576">
        <v>42074</v>
      </c>
      <c r="AG235" s="576">
        <v>19248</v>
      </c>
      <c r="AH235" s="576">
        <v>6562</v>
      </c>
      <c r="AI235" s="576">
        <v>11443</v>
      </c>
      <c r="AJ235" s="576">
        <v>382</v>
      </c>
      <c r="AK235" s="576">
        <v>0</v>
      </c>
      <c r="AL235" s="576">
        <v>0</v>
      </c>
      <c r="AM235" s="920">
        <v>24139</v>
      </c>
      <c r="AN235" s="576">
        <v>683</v>
      </c>
      <c r="AO235" s="576">
        <v>16716</v>
      </c>
      <c r="AP235" s="576">
        <v>2800</v>
      </c>
      <c r="AQ235" s="576">
        <v>3940</v>
      </c>
      <c r="AR235" s="919">
        <v>106184</v>
      </c>
      <c r="AS235" s="920">
        <v>84662</v>
      </c>
      <c r="AT235" s="576">
        <v>11192.66</v>
      </c>
      <c r="AU235" s="576">
        <v>8113</v>
      </c>
      <c r="AV235" s="576">
        <v>15078</v>
      </c>
      <c r="AW235" s="576">
        <v>42488</v>
      </c>
      <c r="AX235" s="576">
        <v>28938</v>
      </c>
      <c r="AY235" s="576">
        <v>8914</v>
      </c>
      <c r="AZ235" s="921">
        <v>3240</v>
      </c>
      <c r="BA235" s="576">
        <v>15566</v>
      </c>
      <c r="BB235" s="576">
        <v>448</v>
      </c>
      <c r="BC235" s="576">
        <v>3417</v>
      </c>
      <c r="BD235" s="920">
        <v>84662</v>
      </c>
      <c r="BE235" s="577">
        <v>21952</v>
      </c>
      <c r="BF235" s="577">
        <v>9536</v>
      </c>
      <c r="BG235" s="577">
        <v>2436</v>
      </c>
      <c r="BH235" s="577">
        <v>42438</v>
      </c>
      <c r="BI235" s="577">
        <v>3691</v>
      </c>
      <c r="BJ235" s="577">
        <v>193</v>
      </c>
      <c r="BK235" s="577">
        <v>496</v>
      </c>
      <c r="BL235" s="577">
        <v>15892</v>
      </c>
      <c r="BM235" s="920">
        <v>21522</v>
      </c>
      <c r="BN235" s="576">
        <v>20107</v>
      </c>
      <c r="BO235" s="576">
        <v>0</v>
      </c>
      <c r="BP235" s="576">
        <v>1415</v>
      </c>
      <c r="BQ235" s="577">
        <v>54</v>
      </c>
      <c r="BR235" s="577">
        <v>54</v>
      </c>
      <c r="BS235" s="577">
        <v>1170</v>
      </c>
      <c r="BT235" s="577">
        <v>18080</v>
      </c>
      <c r="BU235" s="577">
        <v>1455.64</v>
      </c>
      <c r="BV235" s="577">
        <v>377.46</v>
      </c>
      <c r="BW235" s="577">
        <v>25.97</v>
      </c>
      <c r="BX235" s="577">
        <v>46.81</v>
      </c>
      <c r="BY235" s="577">
        <v>3.92</v>
      </c>
      <c r="BZ235" s="577">
        <v>0</v>
      </c>
      <c r="CA235" s="577">
        <v>32.14</v>
      </c>
      <c r="CB235" s="577">
        <v>0</v>
      </c>
      <c r="CC235" s="577">
        <v>838.65</v>
      </c>
      <c r="CD235" s="577">
        <v>0</v>
      </c>
      <c r="CE235" s="577">
        <v>0</v>
      </c>
      <c r="CF235" s="577">
        <v>113.64</v>
      </c>
      <c r="CG235" s="577">
        <v>0</v>
      </c>
      <c r="CH235" s="577">
        <v>0</v>
      </c>
      <c r="CI235" s="577">
        <v>0</v>
      </c>
      <c r="CJ235" s="577">
        <v>17.059999999999999</v>
      </c>
      <c r="CK235" s="577">
        <v>0</v>
      </c>
      <c r="CL235" s="577">
        <v>0</v>
      </c>
      <c r="CM235" s="577">
        <v>0</v>
      </c>
      <c r="CN235" s="577">
        <v>20589</v>
      </c>
      <c r="CO235" s="577">
        <v>13378</v>
      </c>
      <c r="CP235" s="577">
        <v>1989</v>
      </c>
      <c r="CQ235" s="577">
        <v>1172</v>
      </c>
      <c r="CR235" s="577">
        <v>188</v>
      </c>
      <c r="CS235" s="577">
        <v>0</v>
      </c>
      <c r="CT235" s="577">
        <v>1282</v>
      </c>
      <c r="CU235" s="577">
        <v>0</v>
      </c>
      <c r="CV235" s="577">
        <v>2573</v>
      </c>
      <c r="CW235" s="577">
        <v>0</v>
      </c>
      <c r="CX235" s="577">
        <v>0</v>
      </c>
      <c r="CY235" s="577">
        <v>1</v>
      </c>
      <c r="CZ235" s="577">
        <v>0</v>
      </c>
      <c r="DA235" s="577">
        <v>0</v>
      </c>
      <c r="DB235" s="577">
        <v>0</v>
      </c>
      <c r="DC235" s="577">
        <v>6</v>
      </c>
      <c r="DD235" s="577">
        <v>0</v>
      </c>
      <c r="DE235" s="577">
        <v>0</v>
      </c>
      <c r="DF235" s="925">
        <v>0</v>
      </c>
    </row>
    <row r="236" spans="1:110">
      <c r="A236" s="955" t="s">
        <v>1056</v>
      </c>
      <c r="B236" s="503" t="s">
        <v>1057</v>
      </c>
      <c r="C236" s="505" t="s">
        <v>401</v>
      </c>
      <c r="D236" s="483" t="s">
        <v>972</v>
      </c>
      <c r="E236" s="929">
        <v>150969</v>
      </c>
      <c r="F236" s="924">
        <v>129510</v>
      </c>
      <c r="G236" s="577">
        <v>10615.37</v>
      </c>
      <c r="H236" s="577">
        <v>52646</v>
      </c>
      <c r="I236" s="577">
        <v>11596</v>
      </c>
      <c r="J236" s="577">
        <v>58440</v>
      </c>
      <c r="K236" s="577">
        <v>42051</v>
      </c>
      <c r="L236" s="577">
        <v>10354</v>
      </c>
      <c r="M236" s="921">
        <v>5557</v>
      </c>
      <c r="N236" s="577">
        <v>4035</v>
      </c>
      <c r="O236" s="577">
        <v>0</v>
      </c>
      <c r="P236" s="577">
        <v>2793</v>
      </c>
      <c r="Q236" s="920">
        <v>129510</v>
      </c>
      <c r="R236" s="577">
        <v>75580</v>
      </c>
      <c r="S236" s="577">
        <v>41210</v>
      </c>
      <c r="T236" s="577">
        <v>19022</v>
      </c>
      <c r="U236" s="577">
        <v>22644.66</v>
      </c>
      <c r="V236" s="930">
        <v>84</v>
      </c>
      <c r="W236" s="931">
        <v>17717</v>
      </c>
      <c r="X236" s="931">
        <v>21661.66</v>
      </c>
      <c r="Y236" s="577">
        <v>81.790000000000006</v>
      </c>
      <c r="Z236" s="931">
        <v>3311</v>
      </c>
      <c r="AA236" s="931">
        <v>1305</v>
      </c>
      <c r="AB236" s="577">
        <v>22188</v>
      </c>
      <c r="AC236" s="577">
        <v>4231</v>
      </c>
      <c r="AD236" s="577">
        <v>1036</v>
      </c>
      <c r="AE236" s="577">
        <v>29103</v>
      </c>
      <c r="AF236" s="577">
        <v>53930</v>
      </c>
      <c r="AG236" s="577">
        <v>41059</v>
      </c>
      <c r="AH236" s="577">
        <v>10638</v>
      </c>
      <c r="AI236" s="577">
        <v>0</v>
      </c>
      <c r="AJ236" s="577">
        <v>682</v>
      </c>
      <c r="AK236" s="577">
        <v>0</v>
      </c>
      <c r="AL236" s="577">
        <v>0</v>
      </c>
      <c r="AM236" s="924">
        <v>21459</v>
      </c>
      <c r="AN236" s="577">
        <v>113</v>
      </c>
      <c r="AO236" s="577">
        <v>10941</v>
      </c>
      <c r="AP236" s="577">
        <v>0</v>
      </c>
      <c r="AQ236" s="577">
        <v>10405</v>
      </c>
      <c r="AR236" s="929">
        <v>153141</v>
      </c>
      <c r="AS236" s="924">
        <v>129732</v>
      </c>
      <c r="AT236" s="577">
        <v>10633.57</v>
      </c>
      <c r="AU236" s="577">
        <v>13999</v>
      </c>
      <c r="AV236" s="577">
        <v>18761</v>
      </c>
      <c r="AW236" s="577">
        <v>72306</v>
      </c>
      <c r="AX236" s="577">
        <v>49617</v>
      </c>
      <c r="AY236" s="577">
        <v>13263</v>
      </c>
      <c r="AZ236" s="921">
        <v>8756</v>
      </c>
      <c r="BA236" s="577">
        <v>6574</v>
      </c>
      <c r="BB236" s="577">
        <v>0</v>
      </c>
      <c r="BC236" s="577">
        <v>18092</v>
      </c>
      <c r="BD236" s="920">
        <v>129732</v>
      </c>
      <c r="BE236" s="577">
        <v>22590</v>
      </c>
      <c r="BF236" s="577">
        <v>5403</v>
      </c>
      <c r="BG236" s="577">
        <v>2297</v>
      </c>
      <c r="BH236" s="577">
        <v>64522</v>
      </c>
      <c r="BI236" s="577">
        <v>7209</v>
      </c>
      <c r="BJ236" s="577">
        <v>555</v>
      </c>
      <c r="BK236" s="577">
        <v>3650</v>
      </c>
      <c r="BL236" s="577">
        <v>31206</v>
      </c>
      <c r="BM236" s="924">
        <v>23409</v>
      </c>
      <c r="BN236" s="577">
        <v>21375</v>
      </c>
      <c r="BO236" s="577">
        <v>0</v>
      </c>
      <c r="BP236" s="577">
        <v>2034</v>
      </c>
      <c r="BQ236" s="577">
        <v>-222</v>
      </c>
      <c r="BR236" s="577">
        <v>-222</v>
      </c>
      <c r="BS236" s="577">
        <v>-6551</v>
      </c>
      <c r="BT236" s="577">
        <v>47344</v>
      </c>
      <c r="BU236" s="577">
        <v>88527.05</v>
      </c>
      <c r="BV236" s="577">
        <v>543</v>
      </c>
      <c r="BW236" s="577">
        <v>216.25</v>
      </c>
      <c r="BX236" s="577">
        <v>134.36000000000001</v>
      </c>
      <c r="BY236" s="577">
        <v>34.93</v>
      </c>
      <c r="BZ236" s="577">
        <v>0</v>
      </c>
      <c r="CA236" s="577">
        <v>2.1</v>
      </c>
      <c r="CB236" s="577">
        <v>0</v>
      </c>
      <c r="CC236" s="577">
        <v>536.47</v>
      </c>
      <c r="CD236" s="577">
        <v>0</v>
      </c>
      <c r="CE236" s="577">
        <v>0</v>
      </c>
      <c r="CF236" s="577">
        <v>86578.84</v>
      </c>
      <c r="CG236" s="577">
        <v>416.69</v>
      </c>
      <c r="CH236" s="577">
        <v>0</v>
      </c>
      <c r="CI236" s="577">
        <v>0</v>
      </c>
      <c r="CJ236" s="577">
        <v>0</v>
      </c>
      <c r="CK236" s="577">
        <v>64.400000000000006</v>
      </c>
      <c r="CL236" s="577">
        <v>0</v>
      </c>
      <c r="CM236" s="577">
        <v>0</v>
      </c>
      <c r="CN236" s="577">
        <v>56642.93</v>
      </c>
      <c r="CO236" s="577">
        <v>21981.66</v>
      </c>
      <c r="CP236" s="577">
        <v>10033.299999999999</v>
      </c>
      <c r="CQ236" s="577">
        <v>7660.68</v>
      </c>
      <c r="CR236" s="577">
        <v>2290.02</v>
      </c>
      <c r="CS236" s="577">
        <v>0</v>
      </c>
      <c r="CT236" s="577">
        <v>94.21</v>
      </c>
      <c r="CU236" s="577">
        <v>0</v>
      </c>
      <c r="CV236" s="577">
        <v>12741.31</v>
      </c>
      <c r="CW236" s="577">
        <v>0</v>
      </c>
      <c r="CX236" s="577">
        <v>0</v>
      </c>
      <c r="CY236" s="577">
        <v>1660.09</v>
      </c>
      <c r="CZ236" s="577">
        <v>168.43</v>
      </c>
      <c r="DA236" s="577">
        <v>0</v>
      </c>
      <c r="DB236" s="577">
        <v>0</v>
      </c>
      <c r="DC236" s="577">
        <v>0</v>
      </c>
      <c r="DD236" s="577">
        <v>13.24</v>
      </c>
      <c r="DE236" s="577">
        <v>0</v>
      </c>
      <c r="DF236" s="925">
        <v>0</v>
      </c>
    </row>
    <row r="237" spans="1:110">
      <c r="A237" s="955" t="s">
        <v>1058</v>
      </c>
      <c r="B237" s="503" t="s">
        <v>1059</v>
      </c>
      <c r="C237" s="506" t="s">
        <v>381</v>
      </c>
      <c r="D237" s="483" t="s">
        <v>972</v>
      </c>
      <c r="E237" s="919">
        <v>57495</v>
      </c>
      <c r="F237" s="920">
        <v>38386</v>
      </c>
      <c r="G237" s="576">
        <v>18658.810000000001</v>
      </c>
      <c r="H237" s="576">
        <v>16121</v>
      </c>
      <c r="I237" s="576">
        <v>2931</v>
      </c>
      <c r="J237" s="576">
        <v>10841</v>
      </c>
      <c r="K237" s="576">
        <v>8497</v>
      </c>
      <c r="L237" s="576">
        <v>1951</v>
      </c>
      <c r="M237" s="921">
        <v>383</v>
      </c>
      <c r="N237" s="576">
        <v>493</v>
      </c>
      <c r="O237" s="576">
        <v>270</v>
      </c>
      <c r="P237" s="576">
        <v>8000</v>
      </c>
      <c r="Q237" s="920">
        <v>38386</v>
      </c>
      <c r="R237" s="576">
        <v>12613</v>
      </c>
      <c r="S237" s="576">
        <v>9134</v>
      </c>
      <c r="T237" s="576">
        <v>2807</v>
      </c>
      <c r="U237" s="576">
        <v>3455.2</v>
      </c>
      <c r="V237" s="926">
        <v>81.239999999999995</v>
      </c>
      <c r="W237" s="923">
        <v>2661</v>
      </c>
      <c r="X237" s="923">
        <v>3282.2</v>
      </c>
      <c r="Y237" s="576">
        <v>81.069999999999993</v>
      </c>
      <c r="Z237" s="923">
        <v>245</v>
      </c>
      <c r="AA237" s="923">
        <v>146</v>
      </c>
      <c r="AB237" s="576">
        <v>6327</v>
      </c>
      <c r="AC237" s="576">
        <v>374</v>
      </c>
      <c r="AD237" s="576">
        <v>408</v>
      </c>
      <c r="AE237" s="576">
        <v>2697</v>
      </c>
      <c r="AF237" s="576">
        <v>17773</v>
      </c>
      <c r="AG237" s="576">
        <v>7891</v>
      </c>
      <c r="AH237" s="576">
        <v>1543</v>
      </c>
      <c r="AI237" s="576">
        <v>4191</v>
      </c>
      <c r="AJ237" s="576">
        <v>1990</v>
      </c>
      <c r="AK237" s="576">
        <v>0</v>
      </c>
      <c r="AL237" s="576">
        <v>8000</v>
      </c>
      <c r="AM237" s="920">
        <v>19109</v>
      </c>
      <c r="AN237" s="576">
        <v>407</v>
      </c>
      <c r="AO237" s="576">
        <v>8040</v>
      </c>
      <c r="AP237" s="576">
        <v>8224</v>
      </c>
      <c r="AQ237" s="576">
        <v>2438</v>
      </c>
      <c r="AR237" s="919">
        <v>57240</v>
      </c>
      <c r="AS237" s="920">
        <v>37740</v>
      </c>
      <c r="AT237" s="576">
        <v>18344.8</v>
      </c>
      <c r="AU237" s="576">
        <v>4229</v>
      </c>
      <c r="AV237" s="576">
        <v>6806</v>
      </c>
      <c r="AW237" s="576">
        <v>16509</v>
      </c>
      <c r="AX237" s="576">
        <v>12404</v>
      </c>
      <c r="AY237" s="576">
        <v>2681</v>
      </c>
      <c r="AZ237" s="921">
        <v>811</v>
      </c>
      <c r="BA237" s="576">
        <v>1132</v>
      </c>
      <c r="BB237" s="576">
        <v>0</v>
      </c>
      <c r="BC237" s="576">
        <v>9064</v>
      </c>
      <c r="BD237" s="920">
        <v>37740</v>
      </c>
      <c r="BE237" s="577">
        <v>7132</v>
      </c>
      <c r="BF237" s="577">
        <v>2355</v>
      </c>
      <c r="BG237" s="577">
        <v>846</v>
      </c>
      <c r="BH237" s="577">
        <v>16412</v>
      </c>
      <c r="BI237" s="577">
        <v>8832</v>
      </c>
      <c r="BJ237" s="577">
        <v>59</v>
      </c>
      <c r="BK237" s="577">
        <v>547</v>
      </c>
      <c r="BL237" s="577">
        <v>4758</v>
      </c>
      <c r="BM237" s="920">
        <v>19500</v>
      </c>
      <c r="BN237" s="576">
        <v>11494</v>
      </c>
      <c r="BO237" s="576">
        <v>0</v>
      </c>
      <c r="BP237" s="576">
        <v>8006</v>
      </c>
      <c r="BQ237" s="577">
        <v>646</v>
      </c>
      <c r="BR237" s="577">
        <v>-7354</v>
      </c>
      <c r="BS237" s="577">
        <v>2029</v>
      </c>
      <c r="BT237" s="577">
        <v>9681</v>
      </c>
      <c r="BU237" s="577">
        <v>18682.650000000001</v>
      </c>
      <c r="BV237" s="577">
        <v>88.64</v>
      </c>
      <c r="BW237" s="577">
        <v>18.079999999999998</v>
      </c>
      <c r="BX237" s="577">
        <v>16.920000000000002</v>
      </c>
      <c r="BY237" s="577">
        <v>5.31</v>
      </c>
      <c r="BZ237" s="577">
        <v>0</v>
      </c>
      <c r="CA237" s="577">
        <v>24.73</v>
      </c>
      <c r="CB237" s="577">
        <v>0</v>
      </c>
      <c r="CC237" s="577">
        <v>4014.43</v>
      </c>
      <c r="CD237" s="577">
        <v>0</v>
      </c>
      <c r="CE237" s="577">
        <v>0</v>
      </c>
      <c r="CF237" s="577">
        <v>14443.49</v>
      </c>
      <c r="CG237" s="577">
        <v>70.959999999999994</v>
      </c>
      <c r="CH237" s="577">
        <v>0</v>
      </c>
      <c r="CI237" s="577">
        <v>0</v>
      </c>
      <c r="CJ237" s="577">
        <v>0</v>
      </c>
      <c r="CK237" s="577">
        <v>0</v>
      </c>
      <c r="CL237" s="577">
        <v>0</v>
      </c>
      <c r="CM237" s="577">
        <v>0.09</v>
      </c>
      <c r="CN237" s="577">
        <v>10428.67</v>
      </c>
      <c r="CO237" s="577">
        <v>3198.2</v>
      </c>
      <c r="CP237" s="577">
        <v>1626.29</v>
      </c>
      <c r="CQ237" s="577">
        <v>682.3</v>
      </c>
      <c r="CR237" s="577">
        <v>254.09</v>
      </c>
      <c r="CS237" s="577">
        <v>0</v>
      </c>
      <c r="CT237" s="577">
        <v>1670.72</v>
      </c>
      <c r="CU237" s="577">
        <v>0</v>
      </c>
      <c r="CV237" s="577">
        <v>1634.83</v>
      </c>
      <c r="CW237" s="577">
        <v>0</v>
      </c>
      <c r="CX237" s="577">
        <v>0</v>
      </c>
      <c r="CY237" s="577">
        <v>988.84</v>
      </c>
      <c r="CZ237" s="577">
        <v>368.9</v>
      </c>
      <c r="DA237" s="577">
        <v>0</v>
      </c>
      <c r="DB237" s="577">
        <v>0</v>
      </c>
      <c r="DC237" s="577">
        <v>0</v>
      </c>
      <c r="DD237" s="577">
        <v>0</v>
      </c>
      <c r="DE237" s="577">
        <v>0</v>
      </c>
      <c r="DF237" s="925">
        <v>4.5</v>
      </c>
    </row>
    <row r="238" spans="1:110">
      <c r="A238" s="955" t="s">
        <v>1062</v>
      </c>
      <c r="B238" s="503" t="s">
        <v>1063</v>
      </c>
      <c r="C238" s="505" t="s">
        <v>401</v>
      </c>
      <c r="D238" s="483" t="s">
        <v>972</v>
      </c>
      <c r="E238" s="929">
        <v>406377</v>
      </c>
      <c r="F238" s="924">
        <v>343403</v>
      </c>
      <c r="G238" s="577">
        <v>11132.74</v>
      </c>
      <c r="H238" s="577">
        <v>150392</v>
      </c>
      <c r="I238" s="577">
        <v>27579</v>
      </c>
      <c r="J238" s="577">
        <v>148651</v>
      </c>
      <c r="K238" s="577">
        <v>119858</v>
      </c>
      <c r="L238" s="577">
        <v>20156</v>
      </c>
      <c r="M238" s="921">
        <v>4302</v>
      </c>
      <c r="N238" s="577">
        <v>9838</v>
      </c>
      <c r="O238" s="577">
        <v>11</v>
      </c>
      <c r="P238" s="577">
        <v>6943</v>
      </c>
      <c r="Q238" s="920">
        <v>343403</v>
      </c>
      <c r="R238" s="577">
        <v>179983</v>
      </c>
      <c r="S238" s="577">
        <v>102989</v>
      </c>
      <c r="T238" s="577">
        <v>40450</v>
      </c>
      <c r="U238" s="577">
        <v>56991.49</v>
      </c>
      <c r="V238" s="930">
        <v>70.98</v>
      </c>
      <c r="W238" s="931">
        <v>38793</v>
      </c>
      <c r="X238" s="931">
        <v>50518.49</v>
      </c>
      <c r="Y238" s="577">
        <v>76.790000000000006</v>
      </c>
      <c r="Z238" s="931">
        <v>7711</v>
      </c>
      <c r="AA238" s="931">
        <v>1657</v>
      </c>
      <c r="AB238" s="577">
        <v>62539</v>
      </c>
      <c r="AC238" s="577">
        <v>21919</v>
      </c>
      <c r="AD238" s="577">
        <v>618</v>
      </c>
      <c r="AE238" s="577">
        <v>54457</v>
      </c>
      <c r="AF238" s="577">
        <v>163420</v>
      </c>
      <c r="AG238" s="577">
        <v>92762</v>
      </c>
      <c r="AH238" s="577">
        <v>22245</v>
      </c>
      <c r="AI238" s="577">
        <v>28043</v>
      </c>
      <c r="AJ238" s="577">
        <v>2554</v>
      </c>
      <c r="AK238" s="577">
        <v>0</v>
      </c>
      <c r="AL238" s="577">
        <v>0</v>
      </c>
      <c r="AM238" s="924">
        <v>62974</v>
      </c>
      <c r="AN238" s="577">
        <v>0</v>
      </c>
      <c r="AO238" s="577">
        <v>23696</v>
      </c>
      <c r="AP238" s="577">
        <v>0</v>
      </c>
      <c r="AQ238" s="577">
        <v>39278</v>
      </c>
      <c r="AR238" s="929">
        <v>408384</v>
      </c>
      <c r="AS238" s="924">
        <v>344341</v>
      </c>
      <c r="AT238" s="577">
        <v>11163.15</v>
      </c>
      <c r="AU238" s="577">
        <v>31122</v>
      </c>
      <c r="AV238" s="577">
        <v>65211</v>
      </c>
      <c r="AW238" s="577">
        <v>191103</v>
      </c>
      <c r="AX238" s="577">
        <v>139007</v>
      </c>
      <c r="AY238" s="577">
        <v>26278</v>
      </c>
      <c r="AZ238" s="921">
        <v>20440</v>
      </c>
      <c r="BA238" s="577">
        <v>20830</v>
      </c>
      <c r="BB238" s="577">
        <v>208</v>
      </c>
      <c r="BC238" s="577">
        <v>36075</v>
      </c>
      <c r="BD238" s="920">
        <v>344341</v>
      </c>
      <c r="BE238" s="577">
        <v>124899</v>
      </c>
      <c r="BF238" s="577">
        <v>72281</v>
      </c>
      <c r="BG238" s="577">
        <v>5859</v>
      </c>
      <c r="BH238" s="577">
        <v>133576</v>
      </c>
      <c r="BI238" s="577">
        <v>20108</v>
      </c>
      <c r="BJ238" s="577">
        <v>527</v>
      </c>
      <c r="BK238" s="577">
        <v>6099</v>
      </c>
      <c r="BL238" s="577">
        <v>59132</v>
      </c>
      <c r="BM238" s="924">
        <v>64043</v>
      </c>
      <c r="BN238" s="577">
        <v>54631</v>
      </c>
      <c r="BO238" s="577">
        <v>0</v>
      </c>
      <c r="BP238" s="577">
        <v>9412</v>
      </c>
      <c r="BQ238" s="577">
        <v>-938</v>
      </c>
      <c r="BR238" s="577">
        <v>-938</v>
      </c>
      <c r="BS238" s="577">
        <v>-22369</v>
      </c>
      <c r="BT238" s="577">
        <v>119928</v>
      </c>
      <c r="BU238" s="577">
        <v>90728.26</v>
      </c>
      <c r="BV238" s="577">
        <v>1128.3699999999999</v>
      </c>
      <c r="BW238" s="577">
        <v>238.87</v>
      </c>
      <c r="BX238" s="577">
        <v>483.06</v>
      </c>
      <c r="BY238" s="577">
        <v>75.92</v>
      </c>
      <c r="BZ238" s="577">
        <v>0</v>
      </c>
      <c r="CA238" s="577">
        <v>70.87</v>
      </c>
      <c r="CB238" s="577">
        <v>0</v>
      </c>
      <c r="CC238" s="577">
        <v>3402.65</v>
      </c>
      <c r="CD238" s="577">
        <v>0</v>
      </c>
      <c r="CE238" s="577">
        <v>0</v>
      </c>
      <c r="CF238" s="577">
        <v>83560.289999999994</v>
      </c>
      <c r="CG238" s="577">
        <v>830.89</v>
      </c>
      <c r="CH238" s="577">
        <v>0</v>
      </c>
      <c r="CI238" s="577">
        <v>0</v>
      </c>
      <c r="CJ238" s="577">
        <v>0</v>
      </c>
      <c r="CK238" s="577">
        <v>0</v>
      </c>
      <c r="CL238" s="577">
        <v>0</v>
      </c>
      <c r="CM238" s="577">
        <v>937.35</v>
      </c>
      <c r="CN238" s="577">
        <v>100736.75</v>
      </c>
      <c r="CO238" s="577">
        <v>42522.49</v>
      </c>
      <c r="CP238" s="577">
        <v>19090.09</v>
      </c>
      <c r="CQ238" s="577">
        <v>21960.14</v>
      </c>
      <c r="CR238" s="577">
        <v>3358.16</v>
      </c>
      <c r="CS238" s="577">
        <v>0</v>
      </c>
      <c r="CT238" s="577">
        <v>2691.7</v>
      </c>
      <c r="CU238" s="577">
        <v>0</v>
      </c>
      <c r="CV238" s="577">
        <v>6322.62</v>
      </c>
      <c r="CW238" s="577">
        <v>0</v>
      </c>
      <c r="CX238" s="577">
        <v>0</v>
      </c>
      <c r="CY238" s="577">
        <v>717.38</v>
      </c>
      <c r="CZ238" s="577">
        <v>210.58</v>
      </c>
      <c r="DA238" s="577">
        <v>0</v>
      </c>
      <c r="DB238" s="577">
        <v>0</v>
      </c>
      <c r="DC238" s="577">
        <v>0</v>
      </c>
      <c r="DD238" s="577">
        <v>0</v>
      </c>
      <c r="DE238" s="577">
        <v>0</v>
      </c>
      <c r="DF238" s="925">
        <v>3863.57</v>
      </c>
    </row>
    <row r="239" spans="1:110">
      <c r="A239" s="955" t="s">
        <v>704</v>
      </c>
      <c r="B239" s="503" t="s">
        <v>1064</v>
      </c>
      <c r="C239" s="506" t="s">
        <v>381</v>
      </c>
      <c r="D239" s="483" t="s">
        <v>972</v>
      </c>
      <c r="E239" s="919">
        <v>915419</v>
      </c>
      <c r="F239" s="920">
        <v>720371</v>
      </c>
      <c r="G239" s="576">
        <v>9801.3799999999992</v>
      </c>
      <c r="H239" s="576">
        <v>227690</v>
      </c>
      <c r="I239" s="576">
        <v>24159</v>
      </c>
      <c r="J239" s="576">
        <v>390295</v>
      </c>
      <c r="K239" s="576">
        <v>328954</v>
      </c>
      <c r="L239" s="576">
        <v>54635</v>
      </c>
      <c r="M239" s="921">
        <v>5885</v>
      </c>
      <c r="N239" s="576">
        <v>37250</v>
      </c>
      <c r="O239" s="576">
        <v>7737</v>
      </c>
      <c r="P239" s="576">
        <v>40977</v>
      </c>
      <c r="Q239" s="920">
        <v>720371</v>
      </c>
      <c r="R239" s="576">
        <v>225699</v>
      </c>
      <c r="S239" s="576">
        <v>103446</v>
      </c>
      <c r="T239" s="576">
        <v>83757</v>
      </c>
      <c r="U239" s="576">
        <v>90812.56</v>
      </c>
      <c r="V239" s="926">
        <v>92.23</v>
      </c>
      <c r="W239" s="923">
        <v>74598</v>
      </c>
      <c r="X239" s="923">
        <v>94830.56</v>
      </c>
      <c r="Y239" s="576">
        <v>78.66</v>
      </c>
      <c r="Z239" s="923">
        <v>14312</v>
      </c>
      <c r="AA239" s="923">
        <v>9159</v>
      </c>
      <c r="AB239" s="576">
        <v>19689</v>
      </c>
      <c r="AC239" s="576">
        <v>32633</v>
      </c>
      <c r="AD239" s="576">
        <v>5142</v>
      </c>
      <c r="AE239" s="576">
        <v>84478</v>
      </c>
      <c r="AF239" s="576">
        <v>471177</v>
      </c>
      <c r="AG239" s="576">
        <v>265737</v>
      </c>
      <c r="AH239" s="576">
        <v>72043</v>
      </c>
      <c r="AI239" s="576">
        <v>66631</v>
      </c>
      <c r="AJ239" s="576">
        <v>41277</v>
      </c>
      <c r="AK239" s="576">
        <v>0</v>
      </c>
      <c r="AL239" s="576">
        <v>23495</v>
      </c>
      <c r="AM239" s="920">
        <v>195048</v>
      </c>
      <c r="AN239" s="576">
        <v>15339</v>
      </c>
      <c r="AO239" s="576">
        <v>81898</v>
      </c>
      <c r="AP239" s="576">
        <v>84500</v>
      </c>
      <c r="AQ239" s="576">
        <v>13311</v>
      </c>
      <c r="AR239" s="919">
        <v>896184</v>
      </c>
      <c r="AS239" s="920">
        <v>719569</v>
      </c>
      <c r="AT239" s="576">
        <v>9790.4699999999993</v>
      </c>
      <c r="AU239" s="576">
        <v>62231</v>
      </c>
      <c r="AV239" s="576">
        <v>108120</v>
      </c>
      <c r="AW239" s="576">
        <v>457840</v>
      </c>
      <c r="AX239" s="576">
        <v>373269</v>
      </c>
      <c r="AY239" s="576">
        <v>68485</v>
      </c>
      <c r="AZ239" s="921">
        <v>10072</v>
      </c>
      <c r="BA239" s="576">
        <v>35755</v>
      </c>
      <c r="BB239" s="576">
        <v>7375</v>
      </c>
      <c r="BC239" s="576">
        <v>55623</v>
      </c>
      <c r="BD239" s="920">
        <v>719569</v>
      </c>
      <c r="BE239" s="577">
        <v>214201</v>
      </c>
      <c r="BF239" s="577">
        <v>137483</v>
      </c>
      <c r="BG239" s="577">
        <v>14551</v>
      </c>
      <c r="BH239" s="577">
        <v>344173</v>
      </c>
      <c r="BI239" s="577">
        <v>40396</v>
      </c>
      <c r="BJ239" s="577">
        <v>2107</v>
      </c>
      <c r="BK239" s="577">
        <v>15425</v>
      </c>
      <c r="BL239" s="577">
        <v>103267</v>
      </c>
      <c r="BM239" s="920">
        <v>176615</v>
      </c>
      <c r="BN239" s="576">
        <v>139482</v>
      </c>
      <c r="BO239" s="576">
        <v>0</v>
      </c>
      <c r="BP239" s="576">
        <v>37133</v>
      </c>
      <c r="BQ239" s="577">
        <v>802</v>
      </c>
      <c r="BR239" s="577">
        <v>-22693</v>
      </c>
      <c r="BS239" s="577">
        <v>23804</v>
      </c>
      <c r="BT239" s="577">
        <v>215196</v>
      </c>
      <c r="BU239" s="577">
        <v>3223.13</v>
      </c>
      <c r="BV239" s="577">
        <v>2134.7600000000002</v>
      </c>
      <c r="BW239" s="577">
        <v>109.41</v>
      </c>
      <c r="BX239" s="577">
        <v>81.709999999999994</v>
      </c>
      <c r="BY239" s="577">
        <v>16.97</v>
      </c>
      <c r="BZ239" s="577">
        <v>0</v>
      </c>
      <c r="CA239" s="577">
        <v>1.48</v>
      </c>
      <c r="CB239" s="577">
        <v>0</v>
      </c>
      <c r="CC239" s="577">
        <v>460.65</v>
      </c>
      <c r="CD239" s="577">
        <v>0</v>
      </c>
      <c r="CE239" s="577">
        <v>0</v>
      </c>
      <c r="CF239" s="577">
        <v>0.52</v>
      </c>
      <c r="CG239" s="577">
        <v>46.41</v>
      </c>
      <c r="CH239" s="577">
        <v>0</v>
      </c>
      <c r="CI239" s="577">
        <v>371.22</v>
      </c>
      <c r="CJ239" s="577">
        <v>0</v>
      </c>
      <c r="CK239" s="577">
        <v>0</v>
      </c>
      <c r="CL239" s="577">
        <v>0</v>
      </c>
      <c r="CM239" s="577">
        <v>0</v>
      </c>
      <c r="CN239" s="577">
        <v>102916.1</v>
      </c>
      <c r="CO239" s="577">
        <v>86967.56</v>
      </c>
      <c r="CP239" s="577">
        <v>7557.38</v>
      </c>
      <c r="CQ239" s="577">
        <v>3396.47</v>
      </c>
      <c r="CR239" s="577">
        <v>724.45</v>
      </c>
      <c r="CS239" s="577">
        <v>0</v>
      </c>
      <c r="CT239" s="577">
        <v>97.15</v>
      </c>
      <c r="CU239" s="577">
        <v>0</v>
      </c>
      <c r="CV239" s="577">
        <v>975</v>
      </c>
      <c r="CW239" s="577">
        <v>0</v>
      </c>
      <c r="CX239" s="577">
        <v>0</v>
      </c>
      <c r="CY239" s="577">
        <v>12.58</v>
      </c>
      <c r="CZ239" s="577">
        <v>171.18</v>
      </c>
      <c r="DA239" s="577">
        <v>0</v>
      </c>
      <c r="DB239" s="577">
        <v>3014.33</v>
      </c>
      <c r="DC239" s="577">
        <v>0</v>
      </c>
      <c r="DD239" s="577">
        <v>0</v>
      </c>
      <c r="DE239" s="577">
        <v>0</v>
      </c>
      <c r="DF239" s="925">
        <v>0</v>
      </c>
    </row>
    <row r="240" spans="1:110">
      <c r="A240" s="955" t="s">
        <v>1065</v>
      </c>
      <c r="B240" s="503" t="s">
        <v>1066</v>
      </c>
      <c r="C240" s="505" t="s">
        <v>406</v>
      </c>
      <c r="D240" s="483" t="s">
        <v>972</v>
      </c>
      <c r="E240" s="929">
        <v>588075</v>
      </c>
      <c r="F240" s="924">
        <v>479284</v>
      </c>
      <c r="G240" s="577">
        <v>7675.68</v>
      </c>
      <c r="H240" s="577">
        <v>219246</v>
      </c>
      <c r="I240" s="577">
        <v>16234</v>
      </c>
      <c r="J240" s="577">
        <v>196618</v>
      </c>
      <c r="K240" s="577">
        <v>152256</v>
      </c>
      <c r="L240" s="577">
        <v>32125</v>
      </c>
      <c r="M240" s="921">
        <v>6373</v>
      </c>
      <c r="N240" s="577">
        <v>26986</v>
      </c>
      <c r="O240" s="577">
        <v>0</v>
      </c>
      <c r="P240" s="577">
        <v>20200</v>
      </c>
      <c r="Q240" s="920">
        <v>479284</v>
      </c>
      <c r="R240" s="577">
        <v>248154</v>
      </c>
      <c r="S240" s="577">
        <v>162505</v>
      </c>
      <c r="T240" s="577">
        <v>85718</v>
      </c>
      <c r="U240" s="577">
        <v>122433.13</v>
      </c>
      <c r="V240" s="930">
        <v>70.010000000000005</v>
      </c>
      <c r="W240" s="931">
        <v>80590</v>
      </c>
      <c r="X240" s="931">
        <v>101972.13</v>
      </c>
      <c r="Y240" s="577">
        <v>79.03</v>
      </c>
      <c r="Z240" s="931">
        <v>10175</v>
      </c>
      <c r="AA240" s="931">
        <v>5128</v>
      </c>
      <c r="AB240" s="577">
        <v>76787</v>
      </c>
      <c r="AC240" s="577">
        <v>8700</v>
      </c>
      <c r="AD240" s="577">
        <v>628</v>
      </c>
      <c r="AE240" s="577">
        <v>76321</v>
      </c>
      <c r="AF240" s="577">
        <v>231130</v>
      </c>
      <c r="AG240" s="577">
        <v>140162</v>
      </c>
      <c r="AH240" s="577">
        <v>31192</v>
      </c>
      <c r="AI240" s="577">
        <v>31863</v>
      </c>
      <c r="AJ240" s="577">
        <v>5012</v>
      </c>
      <c r="AK240" s="577">
        <v>0</v>
      </c>
      <c r="AL240" s="577">
        <v>0</v>
      </c>
      <c r="AM240" s="924">
        <v>108791</v>
      </c>
      <c r="AN240" s="577">
        <v>0</v>
      </c>
      <c r="AO240" s="577">
        <v>19344</v>
      </c>
      <c r="AP240" s="577">
        <v>25000</v>
      </c>
      <c r="AQ240" s="577">
        <v>64447</v>
      </c>
      <c r="AR240" s="929">
        <v>547779</v>
      </c>
      <c r="AS240" s="924">
        <v>480331</v>
      </c>
      <c r="AT240" s="577">
        <v>7692.45</v>
      </c>
      <c r="AU240" s="577">
        <v>49698</v>
      </c>
      <c r="AV240" s="577">
        <v>71047</v>
      </c>
      <c r="AW240" s="577">
        <v>285670</v>
      </c>
      <c r="AX240" s="577">
        <v>213462</v>
      </c>
      <c r="AY240" s="577">
        <v>45488</v>
      </c>
      <c r="AZ240" s="921">
        <v>18595</v>
      </c>
      <c r="BA240" s="577">
        <v>33990</v>
      </c>
      <c r="BB240" s="577">
        <v>0</v>
      </c>
      <c r="BC240" s="577">
        <v>39926</v>
      </c>
      <c r="BD240" s="920">
        <v>480331</v>
      </c>
      <c r="BE240" s="577">
        <v>148722</v>
      </c>
      <c r="BF240" s="577">
        <v>72985</v>
      </c>
      <c r="BG240" s="577">
        <v>7521</v>
      </c>
      <c r="BH240" s="577">
        <v>185270</v>
      </c>
      <c r="BI240" s="577">
        <v>24180</v>
      </c>
      <c r="BJ240" s="577">
        <v>4043</v>
      </c>
      <c r="BK240" s="577">
        <v>4572</v>
      </c>
      <c r="BL240" s="577">
        <v>113544</v>
      </c>
      <c r="BM240" s="924">
        <v>67448</v>
      </c>
      <c r="BN240" s="577">
        <v>61724</v>
      </c>
      <c r="BO240" s="577">
        <v>0</v>
      </c>
      <c r="BP240" s="577">
        <v>5724</v>
      </c>
      <c r="BQ240" s="577">
        <v>-1047</v>
      </c>
      <c r="BR240" s="577">
        <v>-1047</v>
      </c>
      <c r="BS240" s="577">
        <v>-40526</v>
      </c>
      <c r="BT240" s="577">
        <v>133463</v>
      </c>
      <c r="BU240" s="577">
        <v>80360.22</v>
      </c>
      <c r="BV240" s="577">
        <v>2113.58</v>
      </c>
      <c r="BW240" s="577">
        <v>334.32</v>
      </c>
      <c r="BX240" s="577">
        <v>247.93</v>
      </c>
      <c r="BY240" s="577">
        <v>166.4</v>
      </c>
      <c r="BZ240" s="577">
        <v>0</v>
      </c>
      <c r="CA240" s="577">
        <v>76.989999999999995</v>
      </c>
      <c r="CB240" s="577">
        <v>0</v>
      </c>
      <c r="CC240" s="577">
        <v>13300.54</v>
      </c>
      <c r="CD240" s="577">
        <v>54.65</v>
      </c>
      <c r="CE240" s="577">
        <v>944.71</v>
      </c>
      <c r="CF240" s="577">
        <v>61903.68</v>
      </c>
      <c r="CG240" s="577">
        <v>1025.42</v>
      </c>
      <c r="CH240" s="577">
        <v>0</v>
      </c>
      <c r="CI240" s="577">
        <v>0</v>
      </c>
      <c r="CJ240" s="577">
        <v>0</v>
      </c>
      <c r="CK240" s="577">
        <v>0</v>
      </c>
      <c r="CL240" s="577">
        <v>0</v>
      </c>
      <c r="CM240" s="577">
        <v>192</v>
      </c>
      <c r="CN240" s="577">
        <v>186331.12</v>
      </c>
      <c r="CO240" s="577">
        <v>86022.13</v>
      </c>
      <c r="CP240" s="577">
        <v>31113.18</v>
      </c>
      <c r="CQ240" s="577">
        <v>15349.33</v>
      </c>
      <c r="CR240" s="577">
        <v>13021.3</v>
      </c>
      <c r="CS240" s="577">
        <v>0</v>
      </c>
      <c r="CT240" s="577">
        <v>3318.03</v>
      </c>
      <c r="CU240" s="577">
        <v>0</v>
      </c>
      <c r="CV240" s="577">
        <v>20334.63</v>
      </c>
      <c r="CW240" s="577">
        <v>731.7</v>
      </c>
      <c r="CX240" s="577">
        <v>4526.41</v>
      </c>
      <c r="CY240" s="577">
        <v>730.16</v>
      </c>
      <c r="CZ240" s="577">
        <v>645.03</v>
      </c>
      <c r="DA240" s="577">
        <v>0</v>
      </c>
      <c r="DB240" s="577">
        <v>0</v>
      </c>
      <c r="DC240" s="577">
        <v>0</v>
      </c>
      <c r="DD240" s="577">
        <v>0</v>
      </c>
      <c r="DE240" s="577">
        <v>0</v>
      </c>
      <c r="DF240" s="925">
        <v>10539.22</v>
      </c>
    </row>
    <row r="241" spans="1:110">
      <c r="A241" s="955" t="s">
        <v>1068</v>
      </c>
      <c r="B241" s="503" t="s">
        <v>1069</v>
      </c>
      <c r="C241" s="505" t="s">
        <v>346</v>
      </c>
      <c r="D241" s="483" t="s">
        <v>972</v>
      </c>
      <c r="E241" s="929">
        <v>227377</v>
      </c>
      <c r="F241" s="924">
        <v>198124</v>
      </c>
      <c r="G241" s="577">
        <v>9079.74</v>
      </c>
      <c r="H241" s="577">
        <v>94266</v>
      </c>
      <c r="I241" s="577">
        <v>9553</v>
      </c>
      <c r="J241" s="577">
        <v>69588</v>
      </c>
      <c r="K241" s="577">
        <v>56767</v>
      </c>
      <c r="L241" s="577">
        <v>10881</v>
      </c>
      <c r="M241" s="921">
        <v>1662</v>
      </c>
      <c r="N241" s="577">
        <v>24027</v>
      </c>
      <c r="O241" s="577">
        <v>2557</v>
      </c>
      <c r="P241" s="577">
        <v>690</v>
      </c>
      <c r="Q241" s="920">
        <v>198124</v>
      </c>
      <c r="R241" s="577">
        <v>109504</v>
      </c>
      <c r="S241" s="577">
        <v>65080</v>
      </c>
      <c r="T241" s="577">
        <v>25140</v>
      </c>
      <c r="U241" s="577">
        <v>38921.29</v>
      </c>
      <c r="V241" s="930">
        <v>64.59</v>
      </c>
      <c r="W241" s="931">
        <v>23721</v>
      </c>
      <c r="X241" s="931">
        <v>29863.41</v>
      </c>
      <c r="Y241" s="577">
        <v>79.430000000000007</v>
      </c>
      <c r="Z241" s="931">
        <v>2936</v>
      </c>
      <c r="AA241" s="931">
        <v>1419</v>
      </c>
      <c r="AB241" s="577">
        <v>39940</v>
      </c>
      <c r="AC241" s="577">
        <v>3024</v>
      </c>
      <c r="AD241" s="577">
        <v>412</v>
      </c>
      <c r="AE241" s="577">
        <v>40988</v>
      </c>
      <c r="AF241" s="577">
        <v>88620</v>
      </c>
      <c r="AG241" s="577">
        <v>62843</v>
      </c>
      <c r="AH241" s="577">
        <v>11106</v>
      </c>
      <c r="AI241" s="577">
        <v>8319</v>
      </c>
      <c r="AJ241" s="577">
        <v>1766</v>
      </c>
      <c r="AK241" s="577">
        <v>0</v>
      </c>
      <c r="AL241" s="577">
        <v>0</v>
      </c>
      <c r="AM241" s="924">
        <v>29253</v>
      </c>
      <c r="AN241" s="577">
        <v>402</v>
      </c>
      <c r="AO241" s="577">
        <v>11357</v>
      </c>
      <c r="AP241" s="577">
        <v>0</v>
      </c>
      <c r="AQ241" s="577">
        <v>17494</v>
      </c>
      <c r="AR241" s="929">
        <v>229595</v>
      </c>
      <c r="AS241" s="924">
        <v>197869</v>
      </c>
      <c r="AT241" s="577">
        <v>9068.0499999999993</v>
      </c>
      <c r="AU241" s="577">
        <v>15332</v>
      </c>
      <c r="AV241" s="577">
        <v>28031</v>
      </c>
      <c r="AW241" s="577">
        <v>96793</v>
      </c>
      <c r="AX241" s="577">
        <v>65593</v>
      </c>
      <c r="AY241" s="577">
        <v>18616</v>
      </c>
      <c r="AZ241" s="921">
        <v>9651</v>
      </c>
      <c r="BA241" s="577">
        <v>33174</v>
      </c>
      <c r="BB241" s="577">
        <v>2925</v>
      </c>
      <c r="BC241" s="577">
        <v>24539</v>
      </c>
      <c r="BD241" s="920">
        <v>197869</v>
      </c>
      <c r="BE241" s="577">
        <v>65096</v>
      </c>
      <c r="BF241" s="577">
        <v>36467</v>
      </c>
      <c r="BG241" s="577">
        <v>4771</v>
      </c>
      <c r="BH241" s="577">
        <v>71078</v>
      </c>
      <c r="BI241" s="577">
        <v>6775</v>
      </c>
      <c r="BJ241" s="577">
        <v>507</v>
      </c>
      <c r="BK241" s="577">
        <v>1882</v>
      </c>
      <c r="BL241" s="577">
        <v>52531</v>
      </c>
      <c r="BM241" s="924">
        <v>31726</v>
      </c>
      <c r="BN241" s="577">
        <v>22919</v>
      </c>
      <c r="BO241" s="577">
        <v>0</v>
      </c>
      <c r="BP241" s="577">
        <v>8807</v>
      </c>
      <c r="BQ241" s="577">
        <v>255</v>
      </c>
      <c r="BR241" s="577">
        <v>255</v>
      </c>
      <c r="BS241" s="577">
        <v>1513</v>
      </c>
      <c r="BT241" s="577">
        <v>40039</v>
      </c>
      <c r="BU241" s="577">
        <v>55996.26</v>
      </c>
      <c r="BV241" s="577">
        <v>819.46</v>
      </c>
      <c r="BW241" s="577">
        <v>119.11</v>
      </c>
      <c r="BX241" s="577">
        <v>72.63</v>
      </c>
      <c r="BY241" s="577">
        <v>57.42</v>
      </c>
      <c r="BZ241" s="577">
        <v>0</v>
      </c>
      <c r="CA241" s="577">
        <v>0.34</v>
      </c>
      <c r="CB241" s="577">
        <v>0</v>
      </c>
      <c r="CC241" s="577">
        <v>963.37</v>
      </c>
      <c r="CD241" s="577">
        <v>2.9</v>
      </c>
      <c r="CE241" s="577">
        <v>1822.91</v>
      </c>
      <c r="CF241" s="577">
        <v>51461.32</v>
      </c>
      <c r="CG241" s="577">
        <v>405.14</v>
      </c>
      <c r="CH241" s="577">
        <v>0</v>
      </c>
      <c r="CI241" s="577">
        <v>0</v>
      </c>
      <c r="CJ241" s="577">
        <v>0</v>
      </c>
      <c r="CK241" s="577">
        <v>0</v>
      </c>
      <c r="CL241" s="577">
        <v>0</v>
      </c>
      <c r="CM241" s="577">
        <v>271.66000000000003</v>
      </c>
      <c r="CN241" s="577">
        <v>82023.63</v>
      </c>
      <c r="CO241" s="577">
        <v>30131.41</v>
      </c>
      <c r="CP241" s="577">
        <v>11783.08</v>
      </c>
      <c r="CQ241" s="577">
        <v>3446.76</v>
      </c>
      <c r="CR241" s="577">
        <v>3764.57</v>
      </c>
      <c r="CS241" s="577">
        <v>0</v>
      </c>
      <c r="CT241" s="577">
        <v>28.35</v>
      </c>
      <c r="CU241" s="577">
        <v>0</v>
      </c>
      <c r="CV241" s="577">
        <v>6872.64</v>
      </c>
      <c r="CW241" s="577">
        <v>37.729999999999997</v>
      </c>
      <c r="CX241" s="577">
        <v>12893.5</v>
      </c>
      <c r="CY241" s="577">
        <v>2373.83</v>
      </c>
      <c r="CZ241" s="577">
        <v>149.9</v>
      </c>
      <c r="DA241" s="577">
        <v>0</v>
      </c>
      <c r="DB241" s="577">
        <v>0</v>
      </c>
      <c r="DC241" s="577">
        <v>0</v>
      </c>
      <c r="DD241" s="577">
        <v>0</v>
      </c>
      <c r="DE241" s="577">
        <v>0</v>
      </c>
      <c r="DF241" s="925">
        <v>10541.86</v>
      </c>
    </row>
    <row r="242" spans="1:110">
      <c r="A242" s="955" t="s">
        <v>1070</v>
      </c>
      <c r="B242" s="503" t="s">
        <v>1071</v>
      </c>
      <c r="C242" s="505" t="s">
        <v>401</v>
      </c>
      <c r="D242" s="483" t="s">
        <v>972</v>
      </c>
      <c r="E242" s="919">
        <v>188897</v>
      </c>
      <c r="F242" s="920">
        <v>138148</v>
      </c>
      <c r="G242" s="576">
        <v>11904.04</v>
      </c>
      <c r="H242" s="576">
        <v>52223</v>
      </c>
      <c r="I242" s="576">
        <v>7139</v>
      </c>
      <c r="J242" s="576">
        <v>72965</v>
      </c>
      <c r="K242" s="576">
        <v>59351</v>
      </c>
      <c r="L242" s="576">
        <v>9994</v>
      </c>
      <c r="M242" s="921">
        <v>705</v>
      </c>
      <c r="N242" s="576">
        <v>4786</v>
      </c>
      <c r="O242" s="576">
        <v>0</v>
      </c>
      <c r="P242" s="576">
        <v>1035</v>
      </c>
      <c r="Q242" s="920">
        <v>138148</v>
      </c>
      <c r="R242" s="576">
        <v>49144</v>
      </c>
      <c r="S242" s="576">
        <v>28222</v>
      </c>
      <c r="T242" s="576">
        <v>15962</v>
      </c>
      <c r="U242" s="576">
        <v>21044.49</v>
      </c>
      <c r="V242" s="926">
        <v>75.849999999999994</v>
      </c>
      <c r="W242" s="923">
        <v>14077</v>
      </c>
      <c r="X242" s="923">
        <v>18576.490000000002</v>
      </c>
      <c r="Y242" s="576">
        <v>75.78</v>
      </c>
      <c r="Z242" s="923">
        <v>3016</v>
      </c>
      <c r="AA242" s="923">
        <v>1885</v>
      </c>
      <c r="AB242" s="576">
        <v>12260</v>
      </c>
      <c r="AC242" s="576">
        <v>5188</v>
      </c>
      <c r="AD242" s="576">
        <v>236</v>
      </c>
      <c r="AE242" s="576">
        <v>15498</v>
      </c>
      <c r="AF242" s="576">
        <v>89004</v>
      </c>
      <c r="AG242" s="576">
        <v>53847</v>
      </c>
      <c r="AH242" s="576">
        <v>9758</v>
      </c>
      <c r="AI242" s="576">
        <v>19146</v>
      </c>
      <c r="AJ242" s="576">
        <v>1790</v>
      </c>
      <c r="AK242" s="576">
        <v>0</v>
      </c>
      <c r="AL242" s="576">
        <v>0</v>
      </c>
      <c r="AM242" s="920">
        <v>50749</v>
      </c>
      <c r="AN242" s="576">
        <v>161</v>
      </c>
      <c r="AO242" s="576">
        <v>33538</v>
      </c>
      <c r="AP242" s="576">
        <v>8505</v>
      </c>
      <c r="AQ242" s="576">
        <v>8545</v>
      </c>
      <c r="AR242" s="919">
        <v>177732</v>
      </c>
      <c r="AS242" s="920">
        <v>136976</v>
      </c>
      <c r="AT242" s="576">
        <v>11803.05</v>
      </c>
      <c r="AU242" s="576">
        <v>11014</v>
      </c>
      <c r="AV242" s="576">
        <v>19817</v>
      </c>
      <c r="AW242" s="576">
        <v>87268</v>
      </c>
      <c r="AX242" s="576">
        <v>66701</v>
      </c>
      <c r="AY242" s="576">
        <v>13703</v>
      </c>
      <c r="AZ242" s="921">
        <v>3416</v>
      </c>
      <c r="BA242" s="576">
        <v>5434</v>
      </c>
      <c r="BB242" s="576">
        <v>0</v>
      </c>
      <c r="BC242" s="576">
        <v>13443</v>
      </c>
      <c r="BD242" s="920">
        <v>136976</v>
      </c>
      <c r="BE242" s="577">
        <v>68264</v>
      </c>
      <c r="BF242" s="577">
        <v>41869</v>
      </c>
      <c r="BG242" s="577">
        <v>3289</v>
      </c>
      <c r="BH242" s="577">
        <v>37452</v>
      </c>
      <c r="BI242" s="577">
        <v>3399</v>
      </c>
      <c r="BJ242" s="577">
        <v>633</v>
      </c>
      <c r="BK242" s="577">
        <v>1459</v>
      </c>
      <c r="BL242" s="577">
        <v>25769</v>
      </c>
      <c r="BM242" s="920">
        <v>40756</v>
      </c>
      <c r="BN242" s="576">
        <v>36387</v>
      </c>
      <c r="BO242" s="576">
        <v>0</v>
      </c>
      <c r="BP242" s="576">
        <v>4369</v>
      </c>
      <c r="BQ242" s="577">
        <v>1172</v>
      </c>
      <c r="BR242" s="577">
        <v>1172</v>
      </c>
      <c r="BS242" s="577">
        <v>-16104</v>
      </c>
      <c r="BT242" s="577">
        <v>27272</v>
      </c>
      <c r="BU242" s="577">
        <v>1774.82</v>
      </c>
      <c r="BV242" s="577">
        <v>478.94</v>
      </c>
      <c r="BW242" s="577">
        <v>37.29</v>
      </c>
      <c r="BX242" s="577">
        <v>44.93</v>
      </c>
      <c r="BY242" s="577">
        <v>24.54</v>
      </c>
      <c r="BZ242" s="577">
        <v>0</v>
      </c>
      <c r="CA242" s="577">
        <v>72.150000000000006</v>
      </c>
      <c r="CB242" s="577">
        <v>0</v>
      </c>
      <c r="CC242" s="577">
        <v>244.85</v>
      </c>
      <c r="CD242" s="577">
        <v>0</v>
      </c>
      <c r="CE242" s="577">
        <v>0</v>
      </c>
      <c r="CF242" s="577">
        <v>1.57</v>
      </c>
      <c r="CG242" s="577">
        <v>502.14</v>
      </c>
      <c r="CH242" s="577">
        <v>0</v>
      </c>
      <c r="CI242" s="577">
        <v>0</v>
      </c>
      <c r="CJ242" s="577">
        <v>0</v>
      </c>
      <c r="CK242" s="577">
        <v>0</v>
      </c>
      <c r="CL242" s="577">
        <v>0</v>
      </c>
      <c r="CM242" s="577">
        <v>368.42</v>
      </c>
      <c r="CN242" s="577">
        <v>31993</v>
      </c>
      <c r="CO242" s="577">
        <v>17596</v>
      </c>
      <c r="CP242" s="577">
        <v>3149</v>
      </c>
      <c r="CQ242" s="577">
        <v>2248</v>
      </c>
      <c r="CR242" s="577">
        <v>1315</v>
      </c>
      <c r="CS242" s="577">
        <v>0</v>
      </c>
      <c r="CT242" s="577">
        <v>3067</v>
      </c>
      <c r="CU242" s="577">
        <v>0</v>
      </c>
      <c r="CV242" s="577">
        <v>1837</v>
      </c>
      <c r="CW242" s="577">
        <v>0</v>
      </c>
      <c r="CX242" s="577">
        <v>0</v>
      </c>
      <c r="CY242" s="577">
        <v>4</v>
      </c>
      <c r="CZ242" s="577">
        <v>1491</v>
      </c>
      <c r="DA242" s="577">
        <v>0</v>
      </c>
      <c r="DB242" s="577">
        <v>0</v>
      </c>
      <c r="DC242" s="577">
        <v>0</v>
      </c>
      <c r="DD242" s="577">
        <v>0</v>
      </c>
      <c r="DE242" s="577">
        <v>0</v>
      </c>
      <c r="DF242" s="925">
        <v>1286</v>
      </c>
    </row>
    <row r="243" spans="1:110">
      <c r="A243" s="955" t="s">
        <v>1072</v>
      </c>
      <c r="B243" s="503" t="s">
        <v>1073</v>
      </c>
      <c r="C243" s="505" t="s">
        <v>401</v>
      </c>
      <c r="D243" s="483" t="s">
        <v>972</v>
      </c>
      <c r="E243" s="929">
        <v>189667</v>
      </c>
      <c r="F243" s="924">
        <v>153253</v>
      </c>
      <c r="G243" s="577">
        <v>9643.5</v>
      </c>
      <c r="H243" s="577">
        <v>60789</v>
      </c>
      <c r="I243" s="577">
        <v>7735</v>
      </c>
      <c r="J243" s="577">
        <v>71202</v>
      </c>
      <c r="K243" s="577">
        <v>54599</v>
      </c>
      <c r="L243" s="577">
        <v>15341</v>
      </c>
      <c r="M243" s="921">
        <v>1262</v>
      </c>
      <c r="N243" s="577">
        <v>6565</v>
      </c>
      <c r="O243" s="577">
        <v>0</v>
      </c>
      <c r="P243" s="577">
        <v>6962</v>
      </c>
      <c r="Q243" s="920">
        <v>153253</v>
      </c>
      <c r="R243" s="577">
        <v>55926</v>
      </c>
      <c r="S243" s="577">
        <v>30548</v>
      </c>
      <c r="T243" s="577">
        <v>16472</v>
      </c>
      <c r="U243" s="577">
        <v>21911.75</v>
      </c>
      <c r="V243" s="930">
        <v>75.17</v>
      </c>
      <c r="W243" s="931">
        <v>14980</v>
      </c>
      <c r="X243" s="931">
        <v>20951.75</v>
      </c>
      <c r="Y243" s="577">
        <v>71.5</v>
      </c>
      <c r="Z243" s="931">
        <v>3969</v>
      </c>
      <c r="AA243" s="931">
        <v>1492</v>
      </c>
      <c r="AB243" s="577">
        <v>14076</v>
      </c>
      <c r="AC243" s="577">
        <v>1394</v>
      </c>
      <c r="AD243" s="577">
        <v>1712</v>
      </c>
      <c r="AE243" s="577">
        <v>22272</v>
      </c>
      <c r="AF243" s="577">
        <v>94827</v>
      </c>
      <c r="AG243" s="577">
        <v>53363</v>
      </c>
      <c r="AH243" s="577">
        <v>13698</v>
      </c>
      <c r="AI243" s="577">
        <v>22229</v>
      </c>
      <c r="AJ243" s="577">
        <v>2167</v>
      </c>
      <c r="AK243" s="577">
        <v>0</v>
      </c>
      <c r="AL243" s="577">
        <v>2500</v>
      </c>
      <c r="AM243" s="924">
        <v>36414</v>
      </c>
      <c r="AN243" s="577">
        <v>576</v>
      </c>
      <c r="AO243" s="577">
        <v>30193</v>
      </c>
      <c r="AP243" s="577">
        <v>63</v>
      </c>
      <c r="AQ243" s="577">
        <v>5582</v>
      </c>
      <c r="AR243" s="929">
        <v>193083</v>
      </c>
      <c r="AS243" s="924">
        <v>153174</v>
      </c>
      <c r="AT243" s="577">
        <v>9638.5300000000007</v>
      </c>
      <c r="AU243" s="577">
        <v>12616</v>
      </c>
      <c r="AV243" s="577">
        <v>24806</v>
      </c>
      <c r="AW243" s="577">
        <v>88418</v>
      </c>
      <c r="AX243" s="577">
        <v>60189</v>
      </c>
      <c r="AY243" s="577">
        <v>21716</v>
      </c>
      <c r="AZ243" s="921">
        <v>4880</v>
      </c>
      <c r="BA243" s="577">
        <v>7704</v>
      </c>
      <c r="BB243" s="577">
        <v>79</v>
      </c>
      <c r="BC243" s="577">
        <v>19630</v>
      </c>
      <c r="BD243" s="920">
        <v>153174</v>
      </c>
      <c r="BE243" s="577">
        <v>59594</v>
      </c>
      <c r="BF243" s="577">
        <v>24047</v>
      </c>
      <c r="BG243" s="577">
        <v>9501</v>
      </c>
      <c r="BH243" s="577">
        <v>52738</v>
      </c>
      <c r="BI243" s="577">
        <v>3798</v>
      </c>
      <c r="BJ243" s="577">
        <v>802</v>
      </c>
      <c r="BK243" s="577">
        <v>4179</v>
      </c>
      <c r="BL243" s="577">
        <v>32063</v>
      </c>
      <c r="BM243" s="924">
        <v>39909</v>
      </c>
      <c r="BN243" s="577">
        <v>34801</v>
      </c>
      <c r="BO243" s="577">
        <v>0</v>
      </c>
      <c r="BP243" s="577">
        <v>5108</v>
      </c>
      <c r="BQ243" s="577">
        <v>79</v>
      </c>
      <c r="BR243" s="577">
        <v>-2421</v>
      </c>
      <c r="BS243" s="577">
        <v>-15434</v>
      </c>
      <c r="BT243" s="577">
        <v>19301</v>
      </c>
      <c r="BU243" s="577">
        <v>16483.13</v>
      </c>
      <c r="BV243" s="577">
        <v>570</v>
      </c>
      <c r="BW243" s="577">
        <v>34.659999999999997</v>
      </c>
      <c r="BX243" s="577">
        <v>146.49</v>
      </c>
      <c r="BY243" s="577">
        <v>21.62</v>
      </c>
      <c r="BZ243" s="577">
        <v>0</v>
      </c>
      <c r="CA243" s="577">
        <v>104.6</v>
      </c>
      <c r="CB243" s="577">
        <v>0</v>
      </c>
      <c r="CC243" s="577">
        <v>499.61</v>
      </c>
      <c r="CD243" s="577">
        <v>0</v>
      </c>
      <c r="CE243" s="577">
        <v>0</v>
      </c>
      <c r="CF243" s="577">
        <v>14553.47</v>
      </c>
      <c r="CG243" s="577">
        <v>544.36</v>
      </c>
      <c r="CH243" s="577">
        <v>0</v>
      </c>
      <c r="CI243" s="577">
        <v>0</v>
      </c>
      <c r="CJ243" s="577">
        <v>0</v>
      </c>
      <c r="CK243" s="577">
        <v>0</v>
      </c>
      <c r="CL243" s="577">
        <v>0</v>
      </c>
      <c r="CM243" s="577">
        <v>8.32</v>
      </c>
      <c r="CN243" s="577">
        <v>35819.85</v>
      </c>
      <c r="CO243" s="577">
        <v>20559.75</v>
      </c>
      <c r="CP243" s="577">
        <v>2443.6799999999998</v>
      </c>
      <c r="CQ243" s="577">
        <v>6233.79</v>
      </c>
      <c r="CR243" s="577">
        <v>1057.77</v>
      </c>
      <c r="CS243" s="577">
        <v>0</v>
      </c>
      <c r="CT243" s="577">
        <v>2554.71</v>
      </c>
      <c r="CU243" s="577">
        <v>0</v>
      </c>
      <c r="CV243" s="577">
        <v>1803.87</v>
      </c>
      <c r="CW243" s="577">
        <v>0</v>
      </c>
      <c r="CX243" s="577">
        <v>0</v>
      </c>
      <c r="CY243" s="577">
        <v>145.54</v>
      </c>
      <c r="CZ243" s="577">
        <v>531.25</v>
      </c>
      <c r="DA243" s="577">
        <v>0</v>
      </c>
      <c r="DB243" s="577">
        <v>0</v>
      </c>
      <c r="DC243" s="577">
        <v>0</v>
      </c>
      <c r="DD243" s="577">
        <v>0</v>
      </c>
      <c r="DE243" s="577">
        <v>0</v>
      </c>
      <c r="DF243" s="925">
        <v>489.48</v>
      </c>
    </row>
    <row r="244" spans="1:110">
      <c r="A244" s="955" t="s">
        <v>1075</v>
      </c>
      <c r="B244" s="503" t="s">
        <v>1076</v>
      </c>
      <c r="C244" s="506" t="s">
        <v>354</v>
      </c>
      <c r="D244" s="483" t="s">
        <v>972</v>
      </c>
      <c r="E244" s="929">
        <v>195212</v>
      </c>
      <c r="F244" s="924">
        <v>150764</v>
      </c>
      <c r="G244" s="577">
        <v>10322.49</v>
      </c>
      <c r="H244" s="577">
        <v>72370</v>
      </c>
      <c r="I244" s="577">
        <v>2747</v>
      </c>
      <c r="J244" s="577">
        <v>69683</v>
      </c>
      <c r="K244" s="577">
        <v>55052</v>
      </c>
      <c r="L244" s="577">
        <v>12091</v>
      </c>
      <c r="M244" s="921">
        <v>2420</v>
      </c>
      <c r="N244" s="577">
        <v>3635</v>
      </c>
      <c r="O244" s="577">
        <v>42</v>
      </c>
      <c r="P244" s="577">
        <v>2329</v>
      </c>
      <c r="Q244" s="920">
        <v>150764</v>
      </c>
      <c r="R244" s="577">
        <v>57246</v>
      </c>
      <c r="S244" s="577">
        <v>39222</v>
      </c>
      <c r="T244" s="577">
        <v>14931</v>
      </c>
      <c r="U244" s="577">
        <v>20333.45</v>
      </c>
      <c r="V244" s="930">
        <v>73.430000000000007</v>
      </c>
      <c r="W244" s="931">
        <v>13311</v>
      </c>
      <c r="X244" s="931">
        <v>18616.45</v>
      </c>
      <c r="Y244" s="577">
        <v>71.5</v>
      </c>
      <c r="Z244" s="931">
        <v>3322</v>
      </c>
      <c r="AA244" s="931">
        <v>1620</v>
      </c>
      <c r="AB244" s="577">
        <v>24291</v>
      </c>
      <c r="AC244" s="577">
        <v>4488</v>
      </c>
      <c r="AD244" s="577">
        <v>182</v>
      </c>
      <c r="AE244" s="577">
        <v>13354</v>
      </c>
      <c r="AF244" s="577">
        <v>93518</v>
      </c>
      <c r="AG244" s="577">
        <v>49587</v>
      </c>
      <c r="AH244" s="577">
        <v>11909</v>
      </c>
      <c r="AI244" s="577">
        <v>9138</v>
      </c>
      <c r="AJ244" s="577">
        <v>4551</v>
      </c>
      <c r="AK244" s="577">
        <v>0</v>
      </c>
      <c r="AL244" s="577">
        <v>0</v>
      </c>
      <c r="AM244" s="924">
        <v>44448</v>
      </c>
      <c r="AN244" s="577">
        <v>1385</v>
      </c>
      <c r="AO244" s="577">
        <v>27984</v>
      </c>
      <c r="AP244" s="577">
        <v>7000</v>
      </c>
      <c r="AQ244" s="577">
        <v>8079</v>
      </c>
      <c r="AR244" s="929">
        <v>192652</v>
      </c>
      <c r="AS244" s="924">
        <v>150093</v>
      </c>
      <c r="AT244" s="577">
        <v>10276.549999999999</v>
      </c>
      <c r="AU244" s="577">
        <v>12472</v>
      </c>
      <c r="AV244" s="577">
        <v>18473</v>
      </c>
      <c r="AW244" s="577">
        <v>93189</v>
      </c>
      <c r="AX244" s="577">
        <v>68808</v>
      </c>
      <c r="AY244" s="577">
        <v>16333</v>
      </c>
      <c r="AZ244" s="921">
        <v>5734</v>
      </c>
      <c r="BA244" s="577">
        <v>4750</v>
      </c>
      <c r="BB244" s="577">
        <v>8</v>
      </c>
      <c r="BC244" s="577">
        <v>21209</v>
      </c>
      <c r="BD244" s="920">
        <v>150093</v>
      </c>
      <c r="BE244" s="577">
        <v>63100</v>
      </c>
      <c r="BF244" s="577">
        <v>30885</v>
      </c>
      <c r="BG244" s="577">
        <v>4238</v>
      </c>
      <c r="BH244" s="577">
        <v>54208</v>
      </c>
      <c r="BI244" s="577">
        <v>4905</v>
      </c>
      <c r="BJ244" s="577">
        <v>566</v>
      </c>
      <c r="BK244" s="577">
        <v>4377</v>
      </c>
      <c r="BL244" s="577">
        <v>22937</v>
      </c>
      <c r="BM244" s="924">
        <v>42559</v>
      </c>
      <c r="BN244" s="577">
        <v>39426</v>
      </c>
      <c r="BO244" s="577">
        <v>0</v>
      </c>
      <c r="BP244" s="577">
        <v>3133</v>
      </c>
      <c r="BQ244" s="577">
        <v>671</v>
      </c>
      <c r="BR244" s="577">
        <v>671</v>
      </c>
      <c r="BS244" s="577">
        <v>6034</v>
      </c>
      <c r="BT244" s="577">
        <v>33411</v>
      </c>
      <c r="BU244" s="577">
        <v>150476.72</v>
      </c>
      <c r="BV244" s="577">
        <v>487.4</v>
      </c>
      <c r="BW244" s="577">
        <v>43.15</v>
      </c>
      <c r="BX244" s="577">
        <v>12.14</v>
      </c>
      <c r="BY244" s="577">
        <v>12.75</v>
      </c>
      <c r="BZ244" s="577">
        <v>0.06</v>
      </c>
      <c r="CA244" s="577">
        <v>0</v>
      </c>
      <c r="CB244" s="577">
        <v>0</v>
      </c>
      <c r="CC244" s="577">
        <v>392.3</v>
      </c>
      <c r="CD244" s="577">
        <v>0</v>
      </c>
      <c r="CE244" s="577">
        <v>1061</v>
      </c>
      <c r="CF244" s="577">
        <v>144974</v>
      </c>
      <c r="CG244" s="577">
        <v>2306.83</v>
      </c>
      <c r="CH244" s="577">
        <v>0</v>
      </c>
      <c r="CI244" s="577">
        <v>0</v>
      </c>
      <c r="CJ244" s="577">
        <v>49.41</v>
      </c>
      <c r="CK244" s="577">
        <v>511.52</v>
      </c>
      <c r="CL244" s="577">
        <v>626.16999999999996</v>
      </c>
      <c r="CM244" s="577">
        <v>0</v>
      </c>
      <c r="CN244" s="577">
        <v>34994.050000000003</v>
      </c>
      <c r="CO244" s="577">
        <v>18029.45</v>
      </c>
      <c r="CP244" s="577">
        <v>3472.75</v>
      </c>
      <c r="CQ244" s="577">
        <v>582.72</v>
      </c>
      <c r="CR244" s="577">
        <v>925.4</v>
      </c>
      <c r="CS244" s="577">
        <v>44.79</v>
      </c>
      <c r="CT244" s="577">
        <v>0</v>
      </c>
      <c r="CU244" s="577">
        <v>0</v>
      </c>
      <c r="CV244" s="577">
        <v>1086.1600000000001</v>
      </c>
      <c r="CW244" s="577">
        <v>0</v>
      </c>
      <c r="CX244" s="577">
        <v>512.74</v>
      </c>
      <c r="CY244" s="577">
        <v>7267.07</v>
      </c>
      <c r="CZ244" s="577">
        <v>1366.14</v>
      </c>
      <c r="DA244" s="577">
        <v>0</v>
      </c>
      <c r="DB244" s="577">
        <v>0</v>
      </c>
      <c r="DC244" s="577">
        <v>22.08</v>
      </c>
      <c r="DD244" s="577">
        <v>767.95</v>
      </c>
      <c r="DE244" s="577">
        <v>916.81</v>
      </c>
      <c r="DF244" s="925">
        <v>0</v>
      </c>
    </row>
    <row r="245" spans="1:110">
      <c r="A245" s="955" t="s">
        <v>1077</v>
      </c>
      <c r="B245" s="503" t="s">
        <v>1078</v>
      </c>
      <c r="C245" s="505" t="s">
        <v>401</v>
      </c>
      <c r="D245" s="483" t="s">
        <v>972</v>
      </c>
      <c r="E245" s="919">
        <v>333768</v>
      </c>
      <c r="F245" s="920">
        <v>264371</v>
      </c>
      <c r="G245" s="576">
        <v>8756.23</v>
      </c>
      <c r="H245" s="576">
        <v>104576</v>
      </c>
      <c r="I245" s="576">
        <v>16003</v>
      </c>
      <c r="J245" s="576">
        <v>135240</v>
      </c>
      <c r="K245" s="576">
        <v>113886</v>
      </c>
      <c r="L245" s="576">
        <v>20391</v>
      </c>
      <c r="M245" s="921">
        <v>125</v>
      </c>
      <c r="N245" s="576">
        <v>2050</v>
      </c>
      <c r="O245" s="576">
        <v>0</v>
      </c>
      <c r="P245" s="576">
        <v>6502</v>
      </c>
      <c r="Q245" s="920">
        <v>264371</v>
      </c>
      <c r="R245" s="576">
        <v>123970</v>
      </c>
      <c r="S245" s="576">
        <v>76109</v>
      </c>
      <c r="T245" s="576">
        <v>42127</v>
      </c>
      <c r="U245" s="576">
        <v>54701</v>
      </c>
      <c r="V245" s="926">
        <v>77.010000000000005</v>
      </c>
      <c r="W245" s="923">
        <v>40686</v>
      </c>
      <c r="X245" s="923">
        <v>51421</v>
      </c>
      <c r="Y245" s="576">
        <v>79.12</v>
      </c>
      <c r="Z245" s="923">
        <v>6774</v>
      </c>
      <c r="AA245" s="923">
        <v>1441</v>
      </c>
      <c r="AB245" s="576">
        <v>33982</v>
      </c>
      <c r="AC245" s="576">
        <v>15829</v>
      </c>
      <c r="AD245" s="576">
        <v>339</v>
      </c>
      <c r="AE245" s="576">
        <v>31693</v>
      </c>
      <c r="AF245" s="576">
        <v>140401</v>
      </c>
      <c r="AG245" s="576">
        <v>96556</v>
      </c>
      <c r="AH245" s="576">
        <v>19838</v>
      </c>
      <c r="AI245" s="576">
        <v>13205</v>
      </c>
      <c r="AJ245" s="576">
        <v>4023</v>
      </c>
      <c r="AK245" s="576">
        <v>0</v>
      </c>
      <c r="AL245" s="576">
        <v>0</v>
      </c>
      <c r="AM245" s="920">
        <v>69397</v>
      </c>
      <c r="AN245" s="576">
        <v>4817</v>
      </c>
      <c r="AO245" s="576">
        <v>35625</v>
      </c>
      <c r="AP245" s="576">
        <v>6600</v>
      </c>
      <c r="AQ245" s="576">
        <v>22355</v>
      </c>
      <c r="AR245" s="919">
        <v>330267</v>
      </c>
      <c r="AS245" s="920">
        <v>264150</v>
      </c>
      <c r="AT245" s="576">
        <v>8748.91</v>
      </c>
      <c r="AU245" s="576">
        <v>13164</v>
      </c>
      <c r="AV245" s="576">
        <v>47557</v>
      </c>
      <c r="AW245" s="576">
        <v>182327</v>
      </c>
      <c r="AX245" s="576">
        <v>145057</v>
      </c>
      <c r="AY245" s="576">
        <v>28065</v>
      </c>
      <c r="AZ245" s="921">
        <v>7525</v>
      </c>
      <c r="BA245" s="576">
        <v>2050</v>
      </c>
      <c r="BB245" s="576">
        <v>0</v>
      </c>
      <c r="BC245" s="576">
        <v>19052</v>
      </c>
      <c r="BD245" s="920">
        <v>264150</v>
      </c>
      <c r="BE245" s="577">
        <v>106265</v>
      </c>
      <c r="BF245" s="577">
        <v>76059</v>
      </c>
      <c r="BG245" s="577">
        <v>4307</v>
      </c>
      <c r="BH245" s="577">
        <v>81016</v>
      </c>
      <c r="BI245" s="577">
        <v>2265</v>
      </c>
      <c r="BJ245" s="577">
        <v>1</v>
      </c>
      <c r="BK245" s="577">
        <v>100</v>
      </c>
      <c r="BL245" s="577">
        <v>74503</v>
      </c>
      <c r="BM245" s="920">
        <v>66117</v>
      </c>
      <c r="BN245" s="576">
        <v>49083</v>
      </c>
      <c r="BO245" s="576">
        <v>0</v>
      </c>
      <c r="BP245" s="576">
        <v>17034</v>
      </c>
      <c r="BQ245" s="577">
        <v>221</v>
      </c>
      <c r="BR245" s="577">
        <v>221</v>
      </c>
      <c r="BS245" s="577">
        <v>1937</v>
      </c>
      <c r="BT245" s="577">
        <v>14412</v>
      </c>
      <c r="BU245" s="577">
        <v>3550.71</v>
      </c>
      <c r="BV245" s="577">
        <v>1266.6300000000001</v>
      </c>
      <c r="BW245" s="577">
        <v>57.71</v>
      </c>
      <c r="BX245" s="577">
        <v>336.09</v>
      </c>
      <c r="BY245" s="577">
        <v>9.9700000000000006</v>
      </c>
      <c r="BZ245" s="577">
        <v>0</v>
      </c>
      <c r="CA245" s="577">
        <v>9.2100000000000009</v>
      </c>
      <c r="CB245" s="577">
        <v>0</v>
      </c>
      <c r="CC245" s="577">
        <v>457.58</v>
      </c>
      <c r="CD245" s="577">
        <v>0</v>
      </c>
      <c r="CE245" s="577">
        <v>412.36</v>
      </c>
      <c r="CF245" s="577">
        <v>819.42</v>
      </c>
      <c r="CG245" s="577">
        <v>168.77</v>
      </c>
      <c r="CH245" s="577">
        <v>0</v>
      </c>
      <c r="CI245" s="577">
        <v>0</v>
      </c>
      <c r="CJ245" s="577">
        <v>7.51</v>
      </c>
      <c r="CK245" s="577">
        <v>0</v>
      </c>
      <c r="CL245" s="577">
        <v>0</v>
      </c>
      <c r="CM245" s="577">
        <v>5.46</v>
      </c>
      <c r="CN245" s="577">
        <v>82470.03</v>
      </c>
      <c r="CO245" s="577">
        <v>49655</v>
      </c>
      <c r="CP245" s="577">
        <v>5103</v>
      </c>
      <c r="CQ245" s="577">
        <v>15559</v>
      </c>
      <c r="CR245" s="577">
        <v>545.1</v>
      </c>
      <c r="CS245" s="577">
        <v>0</v>
      </c>
      <c r="CT245" s="577">
        <v>384.4</v>
      </c>
      <c r="CU245" s="577">
        <v>0</v>
      </c>
      <c r="CV245" s="577">
        <v>8337.2000000000007</v>
      </c>
      <c r="CW245" s="577">
        <v>0</v>
      </c>
      <c r="CX245" s="577">
        <v>2564</v>
      </c>
      <c r="CY245" s="577">
        <v>8.36</v>
      </c>
      <c r="CZ245" s="577">
        <v>131</v>
      </c>
      <c r="DA245" s="577">
        <v>0</v>
      </c>
      <c r="DB245" s="577">
        <v>0</v>
      </c>
      <c r="DC245" s="577">
        <v>3.42</v>
      </c>
      <c r="DD245" s="577">
        <v>0</v>
      </c>
      <c r="DE245" s="577">
        <v>0</v>
      </c>
      <c r="DF245" s="925">
        <v>179.55</v>
      </c>
    </row>
    <row r="246" spans="1:110">
      <c r="A246" s="955" t="s">
        <v>1080</v>
      </c>
      <c r="B246" s="503" t="s">
        <v>1081</v>
      </c>
      <c r="C246" s="506" t="s">
        <v>354</v>
      </c>
      <c r="D246" s="483" t="s">
        <v>972</v>
      </c>
      <c r="E246" s="919">
        <v>311678</v>
      </c>
      <c r="F246" s="920">
        <v>255858</v>
      </c>
      <c r="G246" s="576">
        <v>19223.91</v>
      </c>
      <c r="H246" s="576">
        <v>27768</v>
      </c>
      <c r="I246" s="576">
        <v>1312</v>
      </c>
      <c r="J246" s="576">
        <v>212640</v>
      </c>
      <c r="K246" s="576">
        <v>175608</v>
      </c>
      <c r="L246" s="576">
        <v>34798</v>
      </c>
      <c r="M246" s="921">
        <v>1799</v>
      </c>
      <c r="N246" s="576">
        <v>7786</v>
      </c>
      <c r="O246" s="576">
        <v>7786</v>
      </c>
      <c r="P246" s="576">
        <v>6352</v>
      </c>
      <c r="Q246" s="920">
        <v>255858</v>
      </c>
      <c r="R246" s="576">
        <v>16687</v>
      </c>
      <c r="S246" s="576">
        <v>345</v>
      </c>
      <c r="T246" s="576">
        <v>86</v>
      </c>
      <c r="U246" s="576">
        <v>6087.6</v>
      </c>
      <c r="V246" s="926">
        <v>1.41</v>
      </c>
      <c r="W246" s="923">
        <v>47</v>
      </c>
      <c r="X246" s="923">
        <v>6502.6</v>
      </c>
      <c r="Y246" s="576">
        <v>0.72</v>
      </c>
      <c r="Z246" s="923">
        <v>126</v>
      </c>
      <c r="AA246" s="923">
        <v>39</v>
      </c>
      <c r="AB246" s="576">
        <v>259</v>
      </c>
      <c r="AC246" s="576">
        <v>316</v>
      </c>
      <c r="AD246" s="576">
        <v>532</v>
      </c>
      <c r="AE246" s="576">
        <v>15494</v>
      </c>
      <c r="AF246" s="576">
        <v>239171</v>
      </c>
      <c r="AG246" s="576">
        <v>175725</v>
      </c>
      <c r="AH246" s="576">
        <v>34163</v>
      </c>
      <c r="AI246" s="576">
        <v>20025</v>
      </c>
      <c r="AJ246" s="576">
        <v>7136</v>
      </c>
      <c r="AK246" s="576">
        <v>0</v>
      </c>
      <c r="AL246" s="576">
        <v>0</v>
      </c>
      <c r="AM246" s="920">
        <v>55820</v>
      </c>
      <c r="AN246" s="576">
        <v>0</v>
      </c>
      <c r="AO246" s="576">
        <v>38144</v>
      </c>
      <c r="AP246" s="576">
        <v>0</v>
      </c>
      <c r="AQ246" s="576">
        <v>17676</v>
      </c>
      <c r="AR246" s="919">
        <v>319120</v>
      </c>
      <c r="AS246" s="920">
        <v>265086</v>
      </c>
      <c r="AT246" s="576">
        <v>19917.259999999998</v>
      </c>
      <c r="AU246" s="576">
        <v>8753</v>
      </c>
      <c r="AV246" s="576">
        <v>4339</v>
      </c>
      <c r="AW246" s="576">
        <v>238273</v>
      </c>
      <c r="AX246" s="576">
        <v>198688</v>
      </c>
      <c r="AY246" s="576">
        <v>35660</v>
      </c>
      <c r="AZ246" s="921">
        <v>2826</v>
      </c>
      <c r="BA246" s="576">
        <v>13407</v>
      </c>
      <c r="BB246" s="576">
        <v>12099</v>
      </c>
      <c r="BC246" s="576">
        <v>314</v>
      </c>
      <c r="BD246" s="920">
        <v>265086</v>
      </c>
      <c r="BE246" s="577">
        <v>64184</v>
      </c>
      <c r="BF246" s="577">
        <v>51074</v>
      </c>
      <c r="BG246" s="577">
        <v>6039</v>
      </c>
      <c r="BH246" s="577">
        <v>155469</v>
      </c>
      <c r="BI246" s="577">
        <v>1029</v>
      </c>
      <c r="BJ246" s="577">
        <v>77</v>
      </c>
      <c r="BK246" s="577">
        <v>1072</v>
      </c>
      <c r="BL246" s="577">
        <v>43255</v>
      </c>
      <c r="BM246" s="920">
        <v>54034</v>
      </c>
      <c r="BN246" s="576">
        <v>49209</v>
      </c>
      <c r="BO246" s="576">
        <v>0</v>
      </c>
      <c r="BP246" s="576">
        <v>4825</v>
      </c>
      <c r="BQ246" s="577">
        <v>-9228</v>
      </c>
      <c r="BR246" s="577">
        <v>-9228</v>
      </c>
      <c r="BS246" s="577">
        <v>4548</v>
      </c>
      <c r="BT246" s="577">
        <v>8345</v>
      </c>
      <c r="BU246" s="577">
        <v>166.35</v>
      </c>
      <c r="BV246" s="577">
        <v>157.27000000000001</v>
      </c>
      <c r="BW246" s="577">
        <v>2.82</v>
      </c>
      <c r="BX246" s="577">
        <v>1.1100000000000001</v>
      </c>
      <c r="BY246" s="577">
        <v>0</v>
      </c>
      <c r="BZ246" s="577">
        <v>0</v>
      </c>
      <c r="CA246" s="577">
        <v>0</v>
      </c>
      <c r="CB246" s="577">
        <v>0</v>
      </c>
      <c r="CC246" s="577">
        <v>5.15</v>
      </c>
      <c r="CD246" s="577">
        <v>0</v>
      </c>
      <c r="CE246" s="577">
        <v>0</v>
      </c>
      <c r="CF246" s="577">
        <v>0</v>
      </c>
      <c r="CG246" s="577">
        <v>0</v>
      </c>
      <c r="CH246" s="577">
        <v>0</v>
      </c>
      <c r="CI246" s="577">
        <v>0</v>
      </c>
      <c r="CJ246" s="577">
        <v>0</v>
      </c>
      <c r="CK246" s="577">
        <v>0</v>
      </c>
      <c r="CL246" s="577">
        <v>0</v>
      </c>
      <c r="CM246" s="577">
        <v>0</v>
      </c>
      <c r="CN246" s="577">
        <v>6123.12</v>
      </c>
      <c r="CO246" s="577">
        <v>5669.6</v>
      </c>
      <c r="CP246" s="577">
        <v>271.68</v>
      </c>
      <c r="CQ246" s="577">
        <v>84.76</v>
      </c>
      <c r="CR246" s="577">
        <v>0</v>
      </c>
      <c r="CS246" s="577">
        <v>0</v>
      </c>
      <c r="CT246" s="577">
        <v>0</v>
      </c>
      <c r="CU246" s="577">
        <v>0</v>
      </c>
      <c r="CV246" s="577">
        <v>97.09</v>
      </c>
      <c r="CW246" s="577">
        <v>0</v>
      </c>
      <c r="CX246" s="577">
        <v>0</v>
      </c>
      <c r="CY246" s="577">
        <v>0</v>
      </c>
      <c r="CZ246" s="577">
        <v>0</v>
      </c>
      <c r="DA246" s="577">
        <v>0</v>
      </c>
      <c r="DB246" s="577">
        <v>0</v>
      </c>
      <c r="DC246" s="577">
        <v>0</v>
      </c>
      <c r="DD246" s="577">
        <v>0</v>
      </c>
      <c r="DE246" s="577">
        <v>0</v>
      </c>
      <c r="DF246" s="925">
        <v>0</v>
      </c>
    </row>
    <row r="247" spans="1:110">
      <c r="A247" s="955" t="s">
        <v>1082</v>
      </c>
      <c r="B247" s="503" t="s">
        <v>1083</v>
      </c>
      <c r="C247" s="505" t="s">
        <v>375</v>
      </c>
      <c r="D247" s="483" t="s">
        <v>972</v>
      </c>
      <c r="E247" s="929">
        <v>164824</v>
      </c>
      <c r="F247" s="924">
        <v>106125</v>
      </c>
      <c r="G247" s="577">
        <v>10415.91</v>
      </c>
      <c r="H247" s="577">
        <v>38244</v>
      </c>
      <c r="I247" s="577">
        <v>7015</v>
      </c>
      <c r="J247" s="577">
        <v>47030</v>
      </c>
      <c r="K247" s="577">
        <v>30472</v>
      </c>
      <c r="L247" s="577">
        <v>13441</v>
      </c>
      <c r="M247" s="921">
        <v>909</v>
      </c>
      <c r="N247" s="577">
        <v>9284</v>
      </c>
      <c r="O247" s="577">
        <v>3097</v>
      </c>
      <c r="P247" s="577">
        <v>4552</v>
      </c>
      <c r="Q247" s="920">
        <v>106125</v>
      </c>
      <c r="R247" s="577">
        <v>53695</v>
      </c>
      <c r="S247" s="577">
        <v>27005</v>
      </c>
      <c r="T247" s="577">
        <v>9779</v>
      </c>
      <c r="U247" s="577">
        <v>10429</v>
      </c>
      <c r="V247" s="930">
        <v>93.77</v>
      </c>
      <c r="W247" s="931">
        <v>9494</v>
      </c>
      <c r="X247" s="931">
        <v>11514</v>
      </c>
      <c r="Y247" s="577">
        <v>82.46</v>
      </c>
      <c r="Z247" s="931">
        <v>2002</v>
      </c>
      <c r="AA247" s="931">
        <v>285</v>
      </c>
      <c r="AB247" s="577">
        <v>17226</v>
      </c>
      <c r="AC247" s="577">
        <v>2558</v>
      </c>
      <c r="AD247" s="577">
        <v>687</v>
      </c>
      <c r="AE247" s="577">
        <v>23445</v>
      </c>
      <c r="AF247" s="577">
        <v>52430</v>
      </c>
      <c r="AG247" s="577">
        <v>28266</v>
      </c>
      <c r="AH247" s="577">
        <v>12621</v>
      </c>
      <c r="AI247" s="577">
        <v>4497</v>
      </c>
      <c r="AJ247" s="577">
        <v>3056</v>
      </c>
      <c r="AK247" s="577">
        <v>0</v>
      </c>
      <c r="AL247" s="577">
        <v>0</v>
      </c>
      <c r="AM247" s="924">
        <v>58699</v>
      </c>
      <c r="AN247" s="577">
        <v>2409</v>
      </c>
      <c r="AO247" s="577">
        <v>16716</v>
      </c>
      <c r="AP247" s="577">
        <v>4000</v>
      </c>
      <c r="AQ247" s="577">
        <v>35574</v>
      </c>
      <c r="AR247" s="929">
        <v>163801</v>
      </c>
      <c r="AS247" s="924">
        <v>105105</v>
      </c>
      <c r="AT247" s="577">
        <v>10315.799999999999</v>
      </c>
      <c r="AU247" s="577">
        <v>10665</v>
      </c>
      <c r="AV247" s="577">
        <v>17730</v>
      </c>
      <c r="AW247" s="577">
        <v>66816</v>
      </c>
      <c r="AX247" s="577">
        <v>38938</v>
      </c>
      <c r="AY247" s="577">
        <v>17208</v>
      </c>
      <c r="AZ247" s="921">
        <v>7532</v>
      </c>
      <c r="BA247" s="577">
        <v>5502</v>
      </c>
      <c r="BB247" s="577">
        <v>2737</v>
      </c>
      <c r="BC247" s="577">
        <v>4392</v>
      </c>
      <c r="BD247" s="920">
        <v>105105</v>
      </c>
      <c r="BE247" s="577">
        <v>9601</v>
      </c>
      <c r="BF247" s="577">
        <v>2076</v>
      </c>
      <c r="BG247" s="577">
        <v>2045</v>
      </c>
      <c r="BH247" s="577">
        <v>57339</v>
      </c>
      <c r="BI247" s="577">
        <v>1789</v>
      </c>
      <c r="BJ247" s="577">
        <v>520</v>
      </c>
      <c r="BK247" s="577">
        <v>1213</v>
      </c>
      <c r="BL247" s="577">
        <v>34643</v>
      </c>
      <c r="BM247" s="924">
        <v>58696</v>
      </c>
      <c r="BN247" s="577">
        <v>54036</v>
      </c>
      <c r="BO247" s="577">
        <v>2000</v>
      </c>
      <c r="BP247" s="577">
        <v>2660</v>
      </c>
      <c r="BQ247" s="577">
        <v>1020</v>
      </c>
      <c r="BR247" s="577">
        <v>1020</v>
      </c>
      <c r="BS247" s="577">
        <v>4421</v>
      </c>
      <c r="BT247" s="577">
        <v>12050</v>
      </c>
      <c r="BU247" s="577">
        <v>20740.25</v>
      </c>
      <c r="BV247" s="577">
        <v>312.44</v>
      </c>
      <c r="BW247" s="577">
        <v>193.45</v>
      </c>
      <c r="BX247" s="577">
        <v>26.15</v>
      </c>
      <c r="BY247" s="577">
        <v>10.95</v>
      </c>
      <c r="BZ247" s="577">
        <v>0</v>
      </c>
      <c r="CA247" s="577">
        <v>7.49</v>
      </c>
      <c r="CB247" s="577">
        <v>0.52</v>
      </c>
      <c r="CC247" s="577">
        <v>1528.24</v>
      </c>
      <c r="CD247" s="577">
        <v>8.6300000000000008</v>
      </c>
      <c r="CE247" s="577">
        <v>56.73</v>
      </c>
      <c r="CF247" s="577">
        <v>18243.939999999999</v>
      </c>
      <c r="CG247" s="577">
        <v>351.71</v>
      </c>
      <c r="CH247" s="577">
        <v>0</v>
      </c>
      <c r="CI247" s="577">
        <v>0</v>
      </c>
      <c r="CJ247" s="577">
        <v>0</v>
      </c>
      <c r="CK247" s="577">
        <v>0</v>
      </c>
      <c r="CL247" s="577">
        <v>0</v>
      </c>
      <c r="CM247" s="577">
        <v>0</v>
      </c>
      <c r="CN247" s="577">
        <v>31971</v>
      </c>
      <c r="CO247" s="577">
        <v>11474</v>
      </c>
      <c r="CP247" s="577">
        <v>13145</v>
      </c>
      <c r="CQ247" s="577">
        <v>1507</v>
      </c>
      <c r="CR247" s="577">
        <v>995</v>
      </c>
      <c r="CS247" s="577">
        <v>0</v>
      </c>
      <c r="CT247" s="577">
        <v>304</v>
      </c>
      <c r="CU247" s="577">
        <v>36</v>
      </c>
      <c r="CV247" s="577">
        <v>2922</v>
      </c>
      <c r="CW247" s="577">
        <v>70</v>
      </c>
      <c r="CX247" s="577">
        <v>403</v>
      </c>
      <c r="CY247" s="577">
        <v>569</v>
      </c>
      <c r="CZ247" s="577">
        <v>546</v>
      </c>
      <c r="DA247" s="577">
        <v>0</v>
      </c>
      <c r="DB247" s="577">
        <v>0</v>
      </c>
      <c r="DC247" s="577">
        <v>0</v>
      </c>
      <c r="DD247" s="577">
        <v>0</v>
      </c>
      <c r="DE247" s="577">
        <v>0</v>
      </c>
      <c r="DF247" s="925">
        <v>0</v>
      </c>
    </row>
    <row r="248" spans="1:110">
      <c r="A248" s="955" t="s">
        <v>1084</v>
      </c>
      <c r="B248" s="503" t="s">
        <v>1085</v>
      </c>
      <c r="C248" s="505" t="s">
        <v>401</v>
      </c>
      <c r="D248" s="483" t="s">
        <v>972</v>
      </c>
      <c r="E248" s="929">
        <v>236893</v>
      </c>
      <c r="F248" s="924">
        <v>185086</v>
      </c>
      <c r="G248" s="577">
        <v>12861.8</v>
      </c>
      <c r="H248" s="577">
        <v>74645</v>
      </c>
      <c r="I248" s="577">
        <v>14710</v>
      </c>
      <c r="J248" s="577">
        <v>81426</v>
      </c>
      <c r="K248" s="577">
        <v>57773</v>
      </c>
      <c r="L248" s="577">
        <v>14806</v>
      </c>
      <c r="M248" s="921">
        <v>6751</v>
      </c>
      <c r="N248" s="577">
        <v>13260</v>
      </c>
      <c r="O248" s="577">
        <v>1543</v>
      </c>
      <c r="P248" s="577">
        <v>1045</v>
      </c>
      <c r="Q248" s="920">
        <v>185086</v>
      </c>
      <c r="R248" s="577">
        <v>103914</v>
      </c>
      <c r="S248" s="577">
        <v>56169</v>
      </c>
      <c r="T248" s="577">
        <v>22747</v>
      </c>
      <c r="U248" s="577">
        <v>24889</v>
      </c>
      <c r="V248" s="930">
        <v>91.39</v>
      </c>
      <c r="W248" s="931">
        <v>22032</v>
      </c>
      <c r="X248" s="931">
        <v>27977</v>
      </c>
      <c r="Y248" s="577">
        <v>78.75</v>
      </c>
      <c r="Z248" s="931">
        <v>4824</v>
      </c>
      <c r="AA248" s="931">
        <v>715</v>
      </c>
      <c r="AB248" s="577">
        <v>33422</v>
      </c>
      <c r="AC248" s="577">
        <v>2439</v>
      </c>
      <c r="AD248" s="577">
        <v>939</v>
      </c>
      <c r="AE248" s="577">
        <v>44367</v>
      </c>
      <c r="AF248" s="577">
        <v>81172</v>
      </c>
      <c r="AG248" s="577">
        <v>51815</v>
      </c>
      <c r="AH248" s="577">
        <v>17005</v>
      </c>
      <c r="AI248" s="577">
        <v>2663</v>
      </c>
      <c r="AJ248" s="577">
        <v>37</v>
      </c>
      <c r="AK248" s="577">
        <v>0</v>
      </c>
      <c r="AL248" s="577">
        <v>0</v>
      </c>
      <c r="AM248" s="924">
        <v>51807</v>
      </c>
      <c r="AN248" s="577">
        <v>12809</v>
      </c>
      <c r="AO248" s="577">
        <v>20835</v>
      </c>
      <c r="AP248" s="577">
        <v>8055</v>
      </c>
      <c r="AQ248" s="577">
        <v>10108</v>
      </c>
      <c r="AR248" s="929">
        <v>228656</v>
      </c>
      <c r="AS248" s="924">
        <v>184976</v>
      </c>
      <c r="AT248" s="577">
        <v>12854.16</v>
      </c>
      <c r="AU248" s="577">
        <v>14128</v>
      </c>
      <c r="AV248" s="577">
        <v>35315</v>
      </c>
      <c r="AW248" s="577">
        <v>106179</v>
      </c>
      <c r="AX248" s="577">
        <v>69491</v>
      </c>
      <c r="AY248" s="577">
        <v>19439</v>
      </c>
      <c r="AZ248" s="921">
        <v>13672</v>
      </c>
      <c r="BA248" s="577">
        <v>13770</v>
      </c>
      <c r="BB248" s="577">
        <v>1209</v>
      </c>
      <c r="BC248" s="577">
        <v>15584</v>
      </c>
      <c r="BD248" s="920">
        <v>184976</v>
      </c>
      <c r="BE248" s="577">
        <v>69675</v>
      </c>
      <c r="BF248" s="577">
        <v>37627</v>
      </c>
      <c r="BG248" s="577">
        <v>3445</v>
      </c>
      <c r="BH248" s="577">
        <v>49412</v>
      </c>
      <c r="BI248" s="577">
        <v>7587</v>
      </c>
      <c r="BJ248" s="577">
        <v>845</v>
      </c>
      <c r="BK248" s="577">
        <v>1021</v>
      </c>
      <c r="BL248" s="577">
        <v>56436</v>
      </c>
      <c r="BM248" s="924">
        <v>43680</v>
      </c>
      <c r="BN248" s="577">
        <v>33052</v>
      </c>
      <c r="BO248" s="577">
        <v>0</v>
      </c>
      <c r="BP248" s="577">
        <v>10628</v>
      </c>
      <c r="BQ248" s="577">
        <v>110</v>
      </c>
      <c r="BR248" s="577">
        <v>110</v>
      </c>
      <c r="BS248" s="577">
        <v>-12388</v>
      </c>
      <c r="BT248" s="577">
        <v>58675</v>
      </c>
      <c r="BU248" s="577">
        <v>3348.31</v>
      </c>
      <c r="BV248" s="577">
        <v>751.61</v>
      </c>
      <c r="BW248" s="577">
        <v>162.06</v>
      </c>
      <c r="BX248" s="577">
        <v>172.19</v>
      </c>
      <c r="BY248" s="577">
        <v>49.14</v>
      </c>
      <c r="BZ248" s="577">
        <v>0.06</v>
      </c>
      <c r="CA248" s="577">
        <v>103.88</v>
      </c>
      <c r="CB248" s="577">
        <v>32.42</v>
      </c>
      <c r="CC248" s="577">
        <v>1706.3</v>
      </c>
      <c r="CD248" s="577">
        <v>0</v>
      </c>
      <c r="CE248" s="577">
        <v>0</v>
      </c>
      <c r="CF248" s="577">
        <v>49.95</v>
      </c>
      <c r="CG248" s="577">
        <v>315.05</v>
      </c>
      <c r="CH248" s="577">
        <v>0</v>
      </c>
      <c r="CI248" s="577">
        <v>0</v>
      </c>
      <c r="CJ248" s="577">
        <v>5.65</v>
      </c>
      <c r="CK248" s="577">
        <v>0</v>
      </c>
      <c r="CL248" s="577">
        <v>0</v>
      </c>
      <c r="CM248" s="577">
        <v>0</v>
      </c>
      <c r="CN248" s="577">
        <v>62823</v>
      </c>
      <c r="CO248" s="577">
        <v>26944</v>
      </c>
      <c r="CP248" s="577">
        <v>13554</v>
      </c>
      <c r="CQ248" s="577">
        <v>7332</v>
      </c>
      <c r="CR248" s="577">
        <v>3015</v>
      </c>
      <c r="CS248" s="577">
        <v>45</v>
      </c>
      <c r="CT248" s="577">
        <v>6802</v>
      </c>
      <c r="CU248" s="577">
        <v>25</v>
      </c>
      <c r="CV248" s="577">
        <v>3282</v>
      </c>
      <c r="CW248" s="577">
        <v>0</v>
      </c>
      <c r="CX248" s="577">
        <v>0</v>
      </c>
      <c r="CY248" s="577">
        <v>1707</v>
      </c>
      <c r="CZ248" s="577">
        <v>114</v>
      </c>
      <c r="DA248" s="577">
        <v>0</v>
      </c>
      <c r="DB248" s="577">
        <v>0</v>
      </c>
      <c r="DC248" s="577">
        <v>3</v>
      </c>
      <c r="DD248" s="577">
        <v>0</v>
      </c>
      <c r="DE248" s="577">
        <v>0</v>
      </c>
      <c r="DF248" s="925">
        <v>0</v>
      </c>
    </row>
    <row r="249" spans="1:110">
      <c r="A249" s="955" t="s">
        <v>1086</v>
      </c>
      <c r="B249" s="503" t="s">
        <v>1087</v>
      </c>
      <c r="C249" s="505" t="s">
        <v>401</v>
      </c>
      <c r="D249" s="483" t="s">
        <v>972</v>
      </c>
      <c r="E249" s="929">
        <v>220584</v>
      </c>
      <c r="F249" s="924">
        <v>174899</v>
      </c>
      <c r="G249" s="577">
        <v>12165.39</v>
      </c>
      <c r="H249" s="577">
        <v>67752</v>
      </c>
      <c r="I249" s="577">
        <v>26428</v>
      </c>
      <c r="J249" s="577">
        <v>64291</v>
      </c>
      <c r="K249" s="577">
        <v>51701</v>
      </c>
      <c r="L249" s="577">
        <v>12155</v>
      </c>
      <c r="M249" s="921">
        <v>295</v>
      </c>
      <c r="N249" s="577">
        <v>14140</v>
      </c>
      <c r="O249" s="577">
        <v>662</v>
      </c>
      <c r="P249" s="577">
        <v>2288</v>
      </c>
      <c r="Q249" s="920">
        <v>174899</v>
      </c>
      <c r="R249" s="577">
        <v>100275</v>
      </c>
      <c r="S249" s="577">
        <v>47849</v>
      </c>
      <c r="T249" s="577">
        <v>21044</v>
      </c>
      <c r="U249" s="577">
        <v>25983.37</v>
      </c>
      <c r="V249" s="930">
        <v>80.989999999999995</v>
      </c>
      <c r="W249" s="931">
        <v>19241</v>
      </c>
      <c r="X249" s="931">
        <v>26067.37</v>
      </c>
      <c r="Y249" s="577">
        <v>73.81</v>
      </c>
      <c r="Z249" s="931">
        <v>3652</v>
      </c>
      <c r="AA249" s="931">
        <v>1803</v>
      </c>
      <c r="AB249" s="577">
        <v>26805</v>
      </c>
      <c r="AC249" s="577">
        <v>6575</v>
      </c>
      <c r="AD249" s="577">
        <v>166</v>
      </c>
      <c r="AE249" s="577">
        <v>45685</v>
      </c>
      <c r="AF249" s="577">
        <v>74624</v>
      </c>
      <c r="AG249" s="577">
        <v>41151</v>
      </c>
      <c r="AH249" s="577">
        <v>12429</v>
      </c>
      <c r="AI249" s="577">
        <v>10898</v>
      </c>
      <c r="AJ249" s="577">
        <v>1613</v>
      </c>
      <c r="AK249" s="577">
        <v>0</v>
      </c>
      <c r="AL249" s="577">
        <v>0</v>
      </c>
      <c r="AM249" s="924">
        <v>45685</v>
      </c>
      <c r="AN249" s="577">
        <v>2928</v>
      </c>
      <c r="AO249" s="577">
        <v>29994</v>
      </c>
      <c r="AP249" s="577">
        <v>4000</v>
      </c>
      <c r="AQ249" s="577">
        <v>8763</v>
      </c>
      <c r="AR249" s="929">
        <v>208021</v>
      </c>
      <c r="AS249" s="924">
        <v>174943</v>
      </c>
      <c r="AT249" s="577">
        <v>12168.45</v>
      </c>
      <c r="AU249" s="577">
        <v>15123</v>
      </c>
      <c r="AV249" s="577">
        <v>43093</v>
      </c>
      <c r="AW249" s="577">
        <v>84832</v>
      </c>
      <c r="AX249" s="577">
        <v>62421</v>
      </c>
      <c r="AY249" s="577">
        <v>15997</v>
      </c>
      <c r="AZ249" s="921">
        <v>4582</v>
      </c>
      <c r="BA249" s="577">
        <v>15364</v>
      </c>
      <c r="BB249" s="577">
        <v>983</v>
      </c>
      <c r="BC249" s="577">
        <v>16531</v>
      </c>
      <c r="BD249" s="920">
        <v>174943</v>
      </c>
      <c r="BE249" s="577">
        <v>55297</v>
      </c>
      <c r="BF249" s="577">
        <v>20112</v>
      </c>
      <c r="BG249" s="577">
        <v>3108</v>
      </c>
      <c r="BH249" s="577">
        <v>58143</v>
      </c>
      <c r="BI249" s="577">
        <v>9351</v>
      </c>
      <c r="BJ249" s="577">
        <v>476</v>
      </c>
      <c r="BK249" s="577">
        <v>2839</v>
      </c>
      <c r="BL249" s="577">
        <v>48837</v>
      </c>
      <c r="BM249" s="924">
        <v>33078</v>
      </c>
      <c r="BN249" s="577">
        <v>29930</v>
      </c>
      <c r="BO249" s="577">
        <v>0</v>
      </c>
      <c r="BP249" s="577">
        <v>3148</v>
      </c>
      <c r="BQ249" s="577">
        <v>-44</v>
      </c>
      <c r="BR249" s="577">
        <v>-44</v>
      </c>
      <c r="BS249" s="577">
        <v>-5857</v>
      </c>
      <c r="BT249" s="577">
        <v>57811</v>
      </c>
      <c r="BU249" s="577">
        <v>113497.82</v>
      </c>
      <c r="BV249" s="577">
        <v>607.17999999999995</v>
      </c>
      <c r="BW249" s="577">
        <v>84.27</v>
      </c>
      <c r="BX249" s="577">
        <v>289.29000000000002</v>
      </c>
      <c r="BY249" s="577">
        <v>0</v>
      </c>
      <c r="BZ249" s="577">
        <v>0</v>
      </c>
      <c r="CA249" s="577">
        <v>10.050000000000001</v>
      </c>
      <c r="CB249" s="577">
        <v>3.19</v>
      </c>
      <c r="CC249" s="577">
        <v>2299.34</v>
      </c>
      <c r="CD249" s="577">
        <v>0</v>
      </c>
      <c r="CE249" s="577">
        <v>0</v>
      </c>
      <c r="CF249" s="577">
        <v>108313.8</v>
      </c>
      <c r="CG249" s="577">
        <v>1521.79</v>
      </c>
      <c r="CH249" s="577">
        <v>0</v>
      </c>
      <c r="CI249" s="577">
        <v>0</v>
      </c>
      <c r="CJ249" s="577">
        <v>60.53</v>
      </c>
      <c r="CK249" s="577">
        <v>171.99</v>
      </c>
      <c r="CL249" s="577">
        <v>0</v>
      </c>
      <c r="CM249" s="577">
        <v>136.38</v>
      </c>
      <c r="CN249" s="577">
        <v>54713.99</v>
      </c>
      <c r="CO249" s="577">
        <v>23772.37</v>
      </c>
      <c r="CP249" s="577">
        <v>6426.99</v>
      </c>
      <c r="CQ249" s="577">
        <v>15250.76</v>
      </c>
      <c r="CR249" s="577">
        <v>0</v>
      </c>
      <c r="CS249" s="577">
        <v>0</v>
      </c>
      <c r="CT249" s="577">
        <v>429.11</v>
      </c>
      <c r="CU249" s="577">
        <v>77.31</v>
      </c>
      <c r="CV249" s="577">
        <v>3610.48</v>
      </c>
      <c r="CW249" s="577">
        <v>0</v>
      </c>
      <c r="CX249" s="577">
        <v>0</v>
      </c>
      <c r="CY249" s="577">
        <v>1234.02</v>
      </c>
      <c r="CZ249" s="577">
        <v>372.93</v>
      </c>
      <c r="DA249" s="577">
        <v>0</v>
      </c>
      <c r="DB249" s="577">
        <v>0</v>
      </c>
      <c r="DC249" s="577">
        <v>7.3</v>
      </c>
      <c r="DD249" s="577">
        <v>102.05</v>
      </c>
      <c r="DE249" s="577">
        <v>0</v>
      </c>
      <c r="DF249" s="925">
        <v>3430.67</v>
      </c>
    </row>
    <row r="250" spans="1:110">
      <c r="A250" s="955" t="s">
        <v>1089</v>
      </c>
      <c r="B250" s="503" t="s">
        <v>1090</v>
      </c>
      <c r="C250" s="505" t="s">
        <v>375</v>
      </c>
      <c r="D250" s="483" t="s">
        <v>972</v>
      </c>
      <c r="E250" s="929">
        <v>489260</v>
      </c>
      <c r="F250" s="924">
        <v>436067</v>
      </c>
      <c r="G250" s="577">
        <v>10169.370000000001</v>
      </c>
      <c r="H250" s="577">
        <v>178436</v>
      </c>
      <c r="I250" s="577">
        <v>28578</v>
      </c>
      <c r="J250" s="577">
        <v>170991</v>
      </c>
      <c r="K250" s="577">
        <v>148278</v>
      </c>
      <c r="L250" s="577">
        <v>18777</v>
      </c>
      <c r="M250" s="921">
        <v>2656</v>
      </c>
      <c r="N250" s="577">
        <v>32099</v>
      </c>
      <c r="O250" s="577">
        <v>5596</v>
      </c>
      <c r="P250" s="577">
        <v>25963</v>
      </c>
      <c r="Q250" s="920">
        <v>436067</v>
      </c>
      <c r="R250" s="577">
        <v>275870</v>
      </c>
      <c r="S250" s="577">
        <v>156047</v>
      </c>
      <c r="T250" s="577">
        <v>83073</v>
      </c>
      <c r="U250" s="577">
        <v>96361.79</v>
      </c>
      <c r="V250" s="930">
        <v>86.21</v>
      </c>
      <c r="W250" s="931">
        <v>80156</v>
      </c>
      <c r="X250" s="931">
        <v>92423.79</v>
      </c>
      <c r="Y250" s="577">
        <v>86.73</v>
      </c>
      <c r="Z250" s="931">
        <v>8923</v>
      </c>
      <c r="AA250" s="931">
        <v>2917</v>
      </c>
      <c r="AB250" s="577">
        <v>72974</v>
      </c>
      <c r="AC250" s="577">
        <v>14913</v>
      </c>
      <c r="AD250" s="577">
        <v>509</v>
      </c>
      <c r="AE250" s="577">
        <v>104401</v>
      </c>
      <c r="AF250" s="577">
        <v>160197</v>
      </c>
      <c r="AG250" s="577">
        <v>131113</v>
      </c>
      <c r="AH250" s="577">
        <v>18268</v>
      </c>
      <c r="AI250" s="577">
        <v>0</v>
      </c>
      <c r="AJ250" s="577">
        <v>1681</v>
      </c>
      <c r="AK250" s="577">
        <v>0</v>
      </c>
      <c r="AL250" s="577">
        <v>0</v>
      </c>
      <c r="AM250" s="924">
        <v>53193</v>
      </c>
      <c r="AN250" s="577">
        <v>698</v>
      </c>
      <c r="AO250" s="577">
        <v>19121</v>
      </c>
      <c r="AP250" s="577">
        <v>700</v>
      </c>
      <c r="AQ250" s="577">
        <v>32674</v>
      </c>
      <c r="AR250" s="929">
        <v>480285</v>
      </c>
      <c r="AS250" s="924">
        <v>436737</v>
      </c>
      <c r="AT250" s="577">
        <v>10185</v>
      </c>
      <c r="AU250" s="577">
        <v>28054</v>
      </c>
      <c r="AV250" s="577">
        <v>96351</v>
      </c>
      <c r="AW250" s="577">
        <v>235623</v>
      </c>
      <c r="AX250" s="577">
        <v>191501</v>
      </c>
      <c r="AY250" s="577">
        <v>25533</v>
      </c>
      <c r="AZ250" s="921">
        <v>15783</v>
      </c>
      <c r="BA250" s="577">
        <v>45602</v>
      </c>
      <c r="BB250" s="577">
        <v>7098</v>
      </c>
      <c r="BC250" s="577">
        <v>31107</v>
      </c>
      <c r="BD250" s="920">
        <v>436737</v>
      </c>
      <c r="BE250" s="577">
        <v>138501</v>
      </c>
      <c r="BF250" s="577">
        <v>97573</v>
      </c>
      <c r="BG250" s="577">
        <v>6317</v>
      </c>
      <c r="BH250" s="577">
        <v>173392</v>
      </c>
      <c r="BI250" s="577">
        <v>18514</v>
      </c>
      <c r="BJ250" s="577">
        <v>1175</v>
      </c>
      <c r="BK250" s="577">
        <v>2902</v>
      </c>
      <c r="BL250" s="577">
        <v>102253</v>
      </c>
      <c r="BM250" s="924">
        <v>43548</v>
      </c>
      <c r="BN250" s="577">
        <v>34516</v>
      </c>
      <c r="BO250" s="577">
        <v>0</v>
      </c>
      <c r="BP250" s="577">
        <v>9032</v>
      </c>
      <c r="BQ250" s="577">
        <v>-670</v>
      </c>
      <c r="BR250" s="577">
        <v>-670</v>
      </c>
      <c r="BS250" s="577">
        <v>-12372</v>
      </c>
      <c r="BT250" s="577">
        <v>123664</v>
      </c>
      <c r="BU250" s="577">
        <v>5180.5</v>
      </c>
      <c r="BV250" s="577">
        <v>1865.58</v>
      </c>
      <c r="BW250" s="577">
        <v>252.87</v>
      </c>
      <c r="BX250" s="577">
        <v>393.75</v>
      </c>
      <c r="BY250" s="577">
        <v>78.95</v>
      </c>
      <c r="BZ250" s="577">
        <v>0.76</v>
      </c>
      <c r="CA250" s="577">
        <v>10.01</v>
      </c>
      <c r="CB250" s="577">
        <v>7.85</v>
      </c>
      <c r="CC250" s="577">
        <v>1611.65</v>
      </c>
      <c r="CD250" s="577">
        <v>15.35</v>
      </c>
      <c r="CE250" s="577">
        <v>0</v>
      </c>
      <c r="CF250" s="577">
        <v>77.72</v>
      </c>
      <c r="CG250" s="577">
        <v>866.01</v>
      </c>
      <c r="CH250" s="577">
        <v>0</v>
      </c>
      <c r="CI250" s="577">
        <v>0</v>
      </c>
      <c r="CJ250" s="577">
        <v>0</v>
      </c>
      <c r="CK250" s="577">
        <v>0</v>
      </c>
      <c r="CL250" s="577">
        <v>0</v>
      </c>
      <c r="CM250" s="577">
        <v>0</v>
      </c>
      <c r="CN250" s="577">
        <v>170658.11</v>
      </c>
      <c r="CO250" s="577">
        <v>90589.79</v>
      </c>
      <c r="CP250" s="577">
        <v>29667.53</v>
      </c>
      <c r="CQ250" s="577">
        <v>29904.73</v>
      </c>
      <c r="CR250" s="577">
        <v>8480.0499999999993</v>
      </c>
      <c r="CS250" s="577">
        <v>541.38</v>
      </c>
      <c r="CT250" s="577">
        <v>744.5</v>
      </c>
      <c r="CU250" s="577">
        <v>194.04</v>
      </c>
      <c r="CV250" s="577">
        <v>8386.41</v>
      </c>
      <c r="CW250" s="577">
        <v>142.01</v>
      </c>
      <c r="CX250" s="577">
        <v>0</v>
      </c>
      <c r="CY250" s="577">
        <v>1732.08</v>
      </c>
      <c r="CZ250" s="577">
        <v>275.58999999999997</v>
      </c>
      <c r="DA250" s="577">
        <v>0</v>
      </c>
      <c r="DB250" s="577">
        <v>0</v>
      </c>
      <c r="DC250" s="577">
        <v>0</v>
      </c>
      <c r="DD250" s="577">
        <v>0</v>
      </c>
      <c r="DE250" s="577">
        <v>0</v>
      </c>
      <c r="DF250" s="925">
        <v>0</v>
      </c>
    </row>
    <row r="251" spans="1:110">
      <c r="A251" s="955" t="s">
        <v>1092</v>
      </c>
      <c r="B251" s="503" t="s">
        <v>1093</v>
      </c>
      <c r="C251" s="505" t="s">
        <v>401</v>
      </c>
      <c r="D251" s="483" t="s">
        <v>972</v>
      </c>
      <c r="E251" s="929">
        <v>527483</v>
      </c>
      <c r="F251" s="924">
        <v>415196</v>
      </c>
      <c r="G251" s="577">
        <v>10342.18</v>
      </c>
      <c r="H251" s="577">
        <v>191434</v>
      </c>
      <c r="I251" s="577">
        <v>16184</v>
      </c>
      <c r="J251" s="577">
        <v>174776</v>
      </c>
      <c r="K251" s="577">
        <v>140961</v>
      </c>
      <c r="L251" s="577">
        <v>24949</v>
      </c>
      <c r="M251" s="921">
        <v>7650</v>
      </c>
      <c r="N251" s="577">
        <v>31873</v>
      </c>
      <c r="O251" s="577">
        <v>7829</v>
      </c>
      <c r="P251" s="577">
        <v>929</v>
      </c>
      <c r="Q251" s="920">
        <v>415196</v>
      </c>
      <c r="R251" s="577">
        <v>259203</v>
      </c>
      <c r="S251" s="577">
        <v>144192</v>
      </c>
      <c r="T251" s="577">
        <v>58208</v>
      </c>
      <c r="U251" s="577">
        <v>64263</v>
      </c>
      <c r="V251" s="930">
        <v>90.58</v>
      </c>
      <c r="W251" s="931">
        <v>56483</v>
      </c>
      <c r="X251" s="931">
        <v>69291</v>
      </c>
      <c r="Y251" s="577">
        <v>81.52</v>
      </c>
      <c r="Z251" s="931">
        <v>10104</v>
      </c>
      <c r="AA251" s="931">
        <v>1725</v>
      </c>
      <c r="AB251" s="577">
        <v>85984</v>
      </c>
      <c r="AC251" s="577">
        <v>13584</v>
      </c>
      <c r="AD251" s="577">
        <v>2506</v>
      </c>
      <c r="AE251" s="577">
        <v>98921</v>
      </c>
      <c r="AF251" s="577">
        <v>155993</v>
      </c>
      <c r="AG251" s="577">
        <v>122082</v>
      </c>
      <c r="AH251" s="577">
        <v>22393</v>
      </c>
      <c r="AI251" s="577">
        <v>0</v>
      </c>
      <c r="AJ251" s="577">
        <v>2499</v>
      </c>
      <c r="AK251" s="577">
        <v>0</v>
      </c>
      <c r="AL251" s="577">
        <v>0</v>
      </c>
      <c r="AM251" s="924">
        <v>112287</v>
      </c>
      <c r="AN251" s="577">
        <v>17628</v>
      </c>
      <c r="AO251" s="577">
        <v>41275</v>
      </c>
      <c r="AP251" s="577">
        <v>22500</v>
      </c>
      <c r="AQ251" s="577">
        <v>30884</v>
      </c>
      <c r="AR251" s="929">
        <v>508758</v>
      </c>
      <c r="AS251" s="924">
        <v>414769</v>
      </c>
      <c r="AT251" s="577">
        <v>10331.540000000001</v>
      </c>
      <c r="AU251" s="577">
        <v>34730</v>
      </c>
      <c r="AV251" s="577">
        <v>64745</v>
      </c>
      <c r="AW251" s="577">
        <v>238299</v>
      </c>
      <c r="AX251" s="577">
        <v>181609</v>
      </c>
      <c r="AY251" s="577">
        <v>32240</v>
      </c>
      <c r="AZ251" s="921">
        <v>20882</v>
      </c>
      <c r="BA251" s="577">
        <v>30650</v>
      </c>
      <c r="BB251" s="577">
        <v>8528</v>
      </c>
      <c r="BC251" s="577">
        <v>46345</v>
      </c>
      <c r="BD251" s="920">
        <v>414769</v>
      </c>
      <c r="BE251" s="577">
        <v>112909</v>
      </c>
      <c r="BF251" s="577">
        <v>80550</v>
      </c>
      <c r="BG251" s="577">
        <v>6968</v>
      </c>
      <c r="BH251" s="577">
        <v>113203</v>
      </c>
      <c r="BI251" s="577">
        <v>16496</v>
      </c>
      <c r="BJ251" s="577">
        <v>2420</v>
      </c>
      <c r="BK251" s="577">
        <v>12462</v>
      </c>
      <c r="BL251" s="577">
        <v>157279</v>
      </c>
      <c r="BM251" s="924">
        <v>93989</v>
      </c>
      <c r="BN251" s="577">
        <v>76392</v>
      </c>
      <c r="BO251" s="577">
        <v>0</v>
      </c>
      <c r="BP251" s="577">
        <v>17597</v>
      </c>
      <c r="BQ251" s="577">
        <v>427</v>
      </c>
      <c r="BR251" s="577">
        <v>427</v>
      </c>
      <c r="BS251" s="577">
        <v>-9134</v>
      </c>
      <c r="BT251" s="577">
        <v>86834</v>
      </c>
      <c r="BU251" s="577">
        <v>178660.1</v>
      </c>
      <c r="BV251" s="577">
        <v>1686</v>
      </c>
      <c r="BW251" s="577">
        <v>225</v>
      </c>
      <c r="BX251" s="577">
        <v>512</v>
      </c>
      <c r="BY251" s="577">
        <v>460</v>
      </c>
      <c r="BZ251" s="577">
        <v>0.1</v>
      </c>
      <c r="CA251" s="577">
        <v>10</v>
      </c>
      <c r="CB251" s="577">
        <v>0</v>
      </c>
      <c r="CC251" s="577">
        <v>1701</v>
      </c>
      <c r="CD251" s="577">
        <v>0</v>
      </c>
      <c r="CE251" s="577">
        <v>0</v>
      </c>
      <c r="CF251" s="577">
        <v>172325</v>
      </c>
      <c r="CG251" s="577">
        <v>1741</v>
      </c>
      <c r="CH251" s="577">
        <v>0</v>
      </c>
      <c r="CI251" s="577">
        <v>0</v>
      </c>
      <c r="CJ251" s="577">
        <v>0</v>
      </c>
      <c r="CK251" s="577">
        <v>0</v>
      </c>
      <c r="CL251" s="577">
        <v>0</v>
      </c>
      <c r="CM251" s="577">
        <v>0</v>
      </c>
      <c r="CN251" s="577">
        <v>182238</v>
      </c>
      <c r="CO251" s="577">
        <v>67831</v>
      </c>
      <c r="CP251" s="577">
        <v>17871</v>
      </c>
      <c r="CQ251" s="577">
        <v>27371</v>
      </c>
      <c r="CR251" s="577">
        <v>20528</v>
      </c>
      <c r="CS251" s="577">
        <v>142</v>
      </c>
      <c r="CT251" s="577">
        <v>528</v>
      </c>
      <c r="CU251" s="577">
        <v>0</v>
      </c>
      <c r="CV251" s="577">
        <v>11472</v>
      </c>
      <c r="CW251" s="577">
        <v>0</v>
      </c>
      <c r="CX251" s="577">
        <v>0</v>
      </c>
      <c r="CY251" s="577">
        <v>3641</v>
      </c>
      <c r="CZ251" s="577">
        <v>503</v>
      </c>
      <c r="DA251" s="577">
        <v>0</v>
      </c>
      <c r="DB251" s="577">
        <v>0</v>
      </c>
      <c r="DC251" s="577">
        <v>0</v>
      </c>
      <c r="DD251" s="577">
        <v>0</v>
      </c>
      <c r="DE251" s="577">
        <v>0</v>
      </c>
      <c r="DF251" s="925">
        <v>32351</v>
      </c>
    </row>
    <row r="252" spans="1:110">
      <c r="A252" s="955" t="s">
        <v>1097</v>
      </c>
      <c r="B252" s="503" t="s">
        <v>1098</v>
      </c>
      <c r="C252" s="506" t="s">
        <v>381</v>
      </c>
      <c r="D252" s="483" t="s">
        <v>972</v>
      </c>
      <c r="E252" s="919">
        <v>149908</v>
      </c>
      <c r="F252" s="920">
        <v>103047</v>
      </c>
      <c r="G252" s="576">
        <v>16801.61</v>
      </c>
      <c r="H252" s="576">
        <v>48162</v>
      </c>
      <c r="I252" s="576">
        <v>12443</v>
      </c>
      <c r="J252" s="576">
        <v>37868</v>
      </c>
      <c r="K252" s="576">
        <v>34743</v>
      </c>
      <c r="L252" s="576">
        <v>2991</v>
      </c>
      <c r="M252" s="921">
        <v>83</v>
      </c>
      <c r="N252" s="576">
        <v>1287</v>
      </c>
      <c r="O252" s="576">
        <v>0</v>
      </c>
      <c r="P252" s="576">
        <v>3287</v>
      </c>
      <c r="Q252" s="920">
        <v>103047</v>
      </c>
      <c r="R252" s="576">
        <v>31448</v>
      </c>
      <c r="S252" s="576">
        <v>19832</v>
      </c>
      <c r="T252" s="576">
        <v>8176</v>
      </c>
      <c r="U252" s="576">
        <v>8838</v>
      </c>
      <c r="V252" s="926">
        <v>92.51</v>
      </c>
      <c r="W252" s="923">
        <v>7659</v>
      </c>
      <c r="X252" s="923">
        <v>8451</v>
      </c>
      <c r="Y252" s="576">
        <v>90.63</v>
      </c>
      <c r="Z252" s="923">
        <v>1119</v>
      </c>
      <c r="AA252" s="923">
        <v>517</v>
      </c>
      <c r="AB252" s="576">
        <v>11656</v>
      </c>
      <c r="AC252" s="576">
        <v>1945</v>
      </c>
      <c r="AD252" s="576">
        <v>5</v>
      </c>
      <c r="AE252" s="576">
        <v>9666</v>
      </c>
      <c r="AF252" s="576">
        <v>68599</v>
      </c>
      <c r="AG252" s="576">
        <v>32968</v>
      </c>
      <c r="AH252" s="576">
        <v>2986</v>
      </c>
      <c r="AI252" s="576">
        <v>17320</v>
      </c>
      <c r="AJ252" s="576">
        <v>8895</v>
      </c>
      <c r="AK252" s="576">
        <v>0</v>
      </c>
      <c r="AL252" s="576">
        <v>3000</v>
      </c>
      <c r="AM252" s="920">
        <v>46861</v>
      </c>
      <c r="AN252" s="576">
        <v>855</v>
      </c>
      <c r="AO252" s="576">
        <v>23362</v>
      </c>
      <c r="AP252" s="576">
        <v>13000</v>
      </c>
      <c r="AQ252" s="576">
        <v>9644</v>
      </c>
      <c r="AR252" s="919">
        <v>143682</v>
      </c>
      <c r="AS252" s="920">
        <v>103035</v>
      </c>
      <c r="AT252" s="576">
        <v>16799.66</v>
      </c>
      <c r="AU252" s="576">
        <v>12245</v>
      </c>
      <c r="AV252" s="576">
        <v>25061</v>
      </c>
      <c r="AW252" s="576">
        <v>48051</v>
      </c>
      <c r="AX252" s="576">
        <v>37872</v>
      </c>
      <c r="AY252" s="576">
        <v>3971</v>
      </c>
      <c r="AZ252" s="921">
        <v>4618</v>
      </c>
      <c r="BA252" s="576">
        <v>1371</v>
      </c>
      <c r="BB252" s="576">
        <v>0</v>
      </c>
      <c r="BC252" s="576">
        <v>16307</v>
      </c>
      <c r="BD252" s="920">
        <v>103035</v>
      </c>
      <c r="BE252" s="577">
        <v>19243</v>
      </c>
      <c r="BF252" s="577">
        <v>9171</v>
      </c>
      <c r="BG252" s="577">
        <v>1270</v>
      </c>
      <c r="BH252" s="577">
        <v>39822</v>
      </c>
      <c r="BI252" s="577">
        <v>4606</v>
      </c>
      <c r="BJ252" s="577">
        <v>225</v>
      </c>
      <c r="BK252" s="577">
        <v>12227</v>
      </c>
      <c r="BL252" s="577">
        <v>26912</v>
      </c>
      <c r="BM252" s="920">
        <v>40647</v>
      </c>
      <c r="BN252" s="576">
        <v>37636</v>
      </c>
      <c r="BO252" s="576">
        <v>0</v>
      </c>
      <c r="BP252" s="576">
        <v>3011</v>
      </c>
      <c r="BQ252" s="577">
        <v>12</v>
      </c>
      <c r="BR252" s="577">
        <v>-2988</v>
      </c>
      <c r="BS252" s="577">
        <v>775</v>
      </c>
      <c r="BT252" s="577">
        <v>15592</v>
      </c>
      <c r="BU252" s="577">
        <v>1147.96</v>
      </c>
      <c r="BV252" s="577">
        <v>232.23</v>
      </c>
      <c r="BW252" s="577">
        <v>8.6199999999999992</v>
      </c>
      <c r="BX252" s="577">
        <v>50.27</v>
      </c>
      <c r="BY252" s="577">
        <v>4.07</v>
      </c>
      <c r="BZ252" s="577">
        <v>0</v>
      </c>
      <c r="CA252" s="577">
        <v>0</v>
      </c>
      <c r="CB252" s="577">
        <v>5</v>
      </c>
      <c r="CC252" s="577">
        <v>404.17</v>
      </c>
      <c r="CD252" s="577">
        <v>0</v>
      </c>
      <c r="CE252" s="577">
        <v>0</v>
      </c>
      <c r="CF252" s="577">
        <v>52.55</v>
      </c>
      <c r="CG252" s="577">
        <v>7.49</v>
      </c>
      <c r="CH252" s="577">
        <v>0</v>
      </c>
      <c r="CI252" s="577">
        <v>88.43</v>
      </c>
      <c r="CJ252" s="577">
        <v>83.43</v>
      </c>
      <c r="CK252" s="577">
        <v>44.48</v>
      </c>
      <c r="CL252" s="577">
        <v>73.3</v>
      </c>
      <c r="CM252" s="577">
        <v>93.92</v>
      </c>
      <c r="CN252" s="577">
        <v>15647</v>
      </c>
      <c r="CO252" s="577">
        <v>8379</v>
      </c>
      <c r="CP252" s="577">
        <v>611</v>
      </c>
      <c r="CQ252" s="577">
        <v>1742</v>
      </c>
      <c r="CR252" s="577">
        <v>202</v>
      </c>
      <c r="CS252" s="577">
        <v>0</v>
      </c>
      <c r="CT252" s="577">
        <v>0</v>
      </c>
      <c r="CU252" s="577">
        <v>40</v>
      </c>
      <c r="CV252" s="577">
        <v>1048</v>
      </c>
      <c r="CW252" s="577">
        <v>0</v>
      </c>
      <c r="CX252" s="577">
        <v>0</v>
      </c>
      <c r="CY252" s="577">
        <v>1</v>
      </c>
      <c r="CZ252" s="577">
        <v>10</v>
      </c>
      <c r="DA252" s="577">
        <v>0</v>
      </c>
      <c r="DB252" s="577">
        <v>91</v>
      </c>
      <c r="DC252" s="577">
        <v>2</v>
      </c>
      <c r="DD252" s="577">
        <v>101</v>
      </c>
      <c r="DE252" s="577">
        <v>88</v>
      </c>
      <c r="DF252" s="925">
        <v>3332</v>
      </c>
    </row>
    <row r="253" spans="1:110">
      <c r="A253" s="955" t="s">
        <v>1100</v>
      </c>
      <c r="B253" s="503" t="s">
        <v>1101</v>
      </c>
      <c r="C253" s="506" t="s">
        <v>354</v>
      </c>
      <c r="D253" s="483" t="s">
        <v>972</v>
      </c>
      <c r="E253" s="929">
        <v>238213</v>
      </c>
      <c r="F253" s="924">
        <v>142884</v>
      </c>
      <c r="G253" s="577">
        <v>16696.8</v>
      </c>
      <c r="H253" s="577">
        <v>95758</v>
      </c>
      <c r="I253" s="577">
        <v>3562</v>
      </c>
      <c r="J253" s="577">
        <v>38007</v>
      </c>
      <c r="K253" s="577">
        <v>30383</v>
      </c>
      <c r="L253" s="577">
        <v>5531</v>
      </c>
      <c r="M253" s="921">
        <v>277</v>
      </c>
      <c r="N253" s="577">
        <v>2758</v>
      </c>
      <c r="O253" s="577">
        <v>0</v>
      </c>
      <c r="P253" s="577">
        <v>2799</v>
      </c>
      <c r="Q253" s="920">
        <v>142884</v>
      </c>
      <c r="R253" s="577">
        <v>81851</v>
      </c>
      <c r="S253" s="577">
        <v>58181</v>
      </c>
      <c r="T253" s="577">
        <v>12014</v>
      </c>
      <c r="U253" s="577">
        <v>12945</v>
      </c>
      <c r="V253" s="930">
        <v>92.81</v>
      </c>
      <c r="W253" s="931">
        <v>11935</v>
      </c>
      <c r="X253" s="931">
        <v>11483</v>
      </c>
      <c r="Y253" s="577">
        <v>103.94</v>
      </c>
      <c r="Z253" s="931">
        <v>1107</v>
      </c>
      <c r="AA253" s="931">
        <v>79</v>
      </c>
      <c r="AB253" s="577">
        <v>46167</v>
      </c>
      <c r="AC253" s="577">
        <v>4606</v>
      </c>
      <c r="AD253" s="577">
        <v>434</v>
      </c>
      <c r="AE253" s="577">
        <v>18630</v>
      </c>
      <c r="AF253" s="577">
        <v>61033</v>
      </c>
      <c r="AG253" s="577">
        <v>25988</v>
      </c>
      <c r="AH253" s="577">
        <v>5155</v>
      </c>
      <c r="AI253" s="577">
        <v>0</v>
      </c>
      <c r="AJ253" s="577">
        <v>20</v>
      </c>
      <c r="AK253" s="577">
        <v>0</v>
      </c>
      <c r="AL253" s="577">
        <v>0</v>
      </c>
      <c r="AM253" s="924">
        <v>95329</v>
      </c>
      <c r="AN253" s="577">
        <v>2993</v>
      </c>
      <c r="AO253" s="577">
        <v>25251</v>
      </c>
      <c r="AP253" s="577">
        <v>0</v>
      </c>
      <c r="AQ253" s="577">
        <v>67085</v>
      </c>
      <c r="AR253" s="929">
        <v>222397</v>
      </c>
      <c r="AS253" s="924">
        <v>141672</v>
      </c>
      <c r="AT253" s="577">
        <v>16555.169999999998</v>
      </c>
      <c r="AU253" s="577">
        <v>11244</v>
      </c>
      <c r="AV253" s="577">
        <v>26022</v>
      </c>
      <c r="AW253" s="577">
        <v>53694</v>
      </c>
      <c r="AX253" s="577">
        <v>42324</v>
      </c>
      <c r="AY253" s="577">
        <v>7398</v>
      </c>
      <c r="AZ253" s="921">
        <v>290</v>
      </c>
      <c r="BA253" s="577">
        <v>5445</v>
      </c>
      <c r="BB253" s="577">
        <v>0</v>
      </c>
      <c r="BC253" s="577">
        <v>45267</v>
      </c>
      <c r="BD253" s="920">
        <v>141672</v>
      </c>
      <c r="BE253" s="577">
        <v>19409</v>
      </c>
      <c r="BF253" s="577">
        <v>7983</v>
      </c>
      <c r="BG253" s="577">
        <v>1871</v>
      </c>
      <c r="BH253" s="577">
        <v>44937</v>
      </c>
      <c r="BI253" s="577">
        <v>1823</v>
      </c>
      <c r="BJ253" s="577">
        <v>884</v>
      </c>
      <c r="BK253" s="577">
        <v>31719</v>
      </c>
      <c r="BL253" s="577">
        <v>42900</v>
      </c>
      <c r="BM253" s="924">
        <v>80725</v>
      </c>
      <c r="BN253" s="577">
        <v>48543</v>
      </c>
      <c r="BO253" s="577">
        <v>0</v>
      </c>
      <c r="BP253" s="577">
        <v>32182</v>
      </c>
      <c r="BQ253" s="577">
        <v>1212</v>
      </c>
      <c r="BR253" s="577">
        <v>1212</v>
      </c>
      <c r="BS253" s="577">
        <v>1212</v>
      </c>
      <c r="BT253" s="577">
        <v>13952</v>
      </c>
      <c r="BU253" s="577">
        <v>28300.45</v>
      </c>
      <c r="BV253" s="577">
        <v>324.36</v>
      </c>
      <c r="BW253" s="577">
        <v>110.2</v>
      </c>
      <c r="BX253" s="577">
        <v>47.93</v>
      </c>
      <c r="BY253" s="577">
        <v>12.51</v>
      </c>
      <c r="BZ253" s="577">
        <v>0.08</v>
      </c>
      <c r="CA253" s="577">
        <v>24.8</v>
      </c>
      <c r="CB253" s="577">
        <v>0</v>
      </c>
      <c r="CC253" s="577">
        <v>2463.8200000000002</v>
      </c>
      <c r="CD253" s="577">
        <v>0</v>
      </c>
      <c r="CE253" s="577">
        <v>0</v>
      </c>
      <c r="CF253" s="577">
        <v>16530.52</v>
      </c>
      <c r="CG253" s="577">
        <v>548.15</v>
      </c>
      <c r="CH253" s="577">
        <v>0</v>
      </c>
      <c r="CI253" s="577">
        <v>0</v>
      </c>
      <c r="CJ253" s="577">
        <v>148.88999999999999</v>
      </c>
      <c r="CK253" s="577">
        <v>1850.75</v>
      </c>
      <c r="CL253" s="577">
        <v>6222.4</v>
      </c>
      <c r="CM253" s="577">
        <v>16.05</v>
      </c>
      <c r="CN253" s="577">
        <v>45434.76</v>
      </c>
      <c r="CO253" s="577">
        <v>14061</v>
      </c>
      <c r="CP253" s="577">
        <v>8338.5300000000007</v>
      </c>
      <c r="CQ253" s="577">
        <v>2799.73</v>
      </c>
      <c r="CR253" s="577">
        <v>730.88</v>
      </c>
      <c r="CS253" s="577">
        <v>58.61</v>
      </c>
      <c r="CT253" s="577">
        <v>1618</v>
      </c>
      <c r="CU253" s="577">
        <v>0</v>
      </c>
      <c r="CV253" s="577">
        <v>10431</v>
      </c>
      <c r="CW253" s="577">
        <v>0</v>
      </c>
      <c r="CX253" s="577">
        <v>0</v>
      </c>
      <c r="CY253" s="577">
        <v>711</v>
      </c>
      <c r="CZ253" s="577">
        <v>203</v>
      </c>
      <c r="DA253" s="577">
        <v>0</v>
      </c>
      <c r="DB253" s="577">
        <v>0</v>
      </c>
      <c r="DC253" s="577">
        <v>34</v>
      </c>
      <c r="DD253" s="577">
        <v>1823</v>
      </c>
      <c r="DE253" s="577">
        <v>3556</v>
      </c>
      <c r="DF253" s="925">
        <v>1070</v>
      </c>
    </row>
    <row r="254" spans="1:110">
      <c r="A254" s="955" t="s">
        <v>1094</v>
      </c>
      <c r="B254" s="503" t="s">
        <v>1095</v>
      </c>
      <c r="C254" s="505" t="s">
        <v>375</v>
      </c>
      <c r="D254" s="483" t="s">
        <v>972</v>
      </c>
      <c r="E254" s="929">
        <v>142448</v>
      </c>
      <c r="F254" s="924">
        <v>131489</v>
      </c>
      <c r="G254" s="577">
        <v>8224.5499999999993</v>
      </c>
      <c r="H254" s="577">
        <v>71741</v>
      </c>
      <c r="I254" s="577">
        <v>1943</v>
      </c>
      <c r="J254" s="577">
        <v>50450</v>
      </c>
      <c r="K254" s="577">
        <v>37552</v>
      </c>
      <c r="L254" s="577">
        <v>12282</v>
      </c>
      <c r="M254" s="921">
        <v>616</v>
      </c>
      <c r="N254" s="577">
        <v>5445</v>
      </c>
      <c r="O254" s="577">
        <v>0</v>
      </c>
      <c r="P254" s="577">
        <v>1910</v>
      </c>
      <c r="Q254" s="920">
        <v>131489</v>
      </c>
      <c r="R254" s="577">
        <v>74505</v>
      </c>
      <c r="S254" s="577">
        <v>56562</v>
      </c>
      <c r="T254" s="577">
        <v>17597</v>
      </c>
      <c r="U254" s="577">
        <v>24113</v>
      </c>
      <c r="V254" s="930">
        <v>72.98</v>
      </c>
      <c r="W254" s="931">
        <v>16417</v>
      </c>
      <c r="X254" s="931">
        <v>21549</v>
      </c>
      <c r="Y254" s="577">
        <v>76.180000000000007</v>
      </c>
      <c r="Z254" s="931">
        <v>3425</v>
      </c>
      <c r="AA254" s="931">
        <v>1180</v>
      </c>
      <c r="AB254" s="577">
        <v>38965</v>
      </c>
      <c r="AC254" s="577">
        <v>2567</v>
      </c>
      <c r="AD254" s="577">
        <v>245</v>
      </c>
      <c r="AE254" s="577">
        <v>15131</v>
      </c>
      <c r="AF254" s="577">
        <v>55862</v>
      </c>
      <c r="AG254" s="577">
        <v>31246</v>
      </c>
      <c r="AH254" s="577">
        <v>11492</v>
      </c>
      <c r="AI254" s="577">
        <v>0</v>
      </c>
      <c r="AJ254" s="577">
        <v>7828</v>
      </c>
      <c r="AK254" s="577">
        <v>0</v>
      </c>
      <c r="AL254" s="577">
        <v>1122</v>
      </c>
      <c r="AM254" s="924">
        <v>10959</v>
      </c>
      <c r="AN254" s="577">
        <v>0</v>
      </c>
      <c r="AO254" s="577">
        <v>7889</v>
      </c>
      <c r="AP254" s="577">
        <v>1122</v>
      </c>
      <c r="AQ254" s="577">
        <v>1948</v>
      </c>
      <c r="AR254" s="929">
        <v>138486</v>
      </c>
      <c r="AS254" s="924">
        <v>130804</v>
      </c>
      <c r="AT254" s="577">
        <v>8181.71</v>
      </c>
      <c r="AU254" s="577">
        <v>10109</v>
      </c>
      <c r="AV254" s="577">
        <v>24613</v>
      </c>
      <c r="AW254" s="577">
        <v>75478</v>
      </c>
      <c r="AX254" s="577">
        <v>55159</v>
      </c>
      <c r="AY254" s="577">
        <v>16745</v>
      </c>
      <c r="AZ254" s="921">
        <v>2544</v>
      </c>
      <c r="BA254" s="577">
        <v>8509</v>
      </c>
      <c r="BB254" s="577">
        <v>0</v>
      </c>
      <c r="BC254" s="577">
        <v>12095</v>
      </c>
      <c r="BD254" s="920">
        <v>130804</v>
      </c>
      <c r="BE254" s="577">
        <v>38939</v>
      </c>
      <c r="BF254" s="577">
        <v>21655</v>
      </c>
      <c r="BG254" s="577">
        <v>3878</v>
      </c>
      <c r="BH254" s="577">
        <v>49587</v>
      </c>
      <c r="BI254" s="577">
        <v>3896</v>
      </c>
      <c r="BJ254" s="577">
        <v>487</v>
      </c>
      <c r="BK254" s="577">
        <v>1979</v>
      </c>
      <c r="BL254" s="577">
        <v>35916</v>
      </c>
      <c r="BM254" s="924">
        <v>7682</v>
      </c>
      <c r="BN254" s="577">
        <v>5267</v>
      </c>
      <c r="BO254" s="577">
        <v>0</v>
      </c>
      <c r="BP254" s="577">
        <v>2415</v>
      </c>
      <c r="BQ254" s="577">
        <v>685</v>
      </c>
      <c r="BR254" s="577">
        <v>-437</v>
      </c>
      <c r="BS254" s="577">
        <v>-1015</v>
      </c>
      <c r="BT254" s="577">
        <v>20068</v>
      </c>
      <c r="BU254" s="577">
        <v>10656.91</v>
      </c>
      <c r="BV254" s="577">
        <v>565.54</v>
      </c>
      <c r="BW254" s="577">
        <v>259.27</v>
      </c>
      <c r="BX254" s="577">
        <v>81.489999999999995</v>
      </c>
      <c r="BY254" s="577">
        <v>32.89</v>
      </c>
      <c r="BZ254" s="577">
        <v>0</v>
      </c>
      <c r="CA254" s="577">
        <v>0</v>
      </c>
      <c r="CB254" s="577">
        <v>68.36</v>
      </c>
      <c r="CC254" s="577">
        <v>997.29</v>
      </c>
      <c r="CD254" s="577">
        <v>0</v>
      </c>
      <c r="CE254" s="577">
        <v>0</v>
      </c>
      <c r="CF254" s="577">
        <v>8328.6</v>
      </c>
      <c r="CG254" s="577">
        <v>235.89</v>
      </c>
      <c r="CH254" s="577">
        <v>0</v>
      </c>
      <c r="CI254" s="577">
        <v>0</v>
      </c>
      <c r="CJ254" s="577">
        <v>0</v>
      </c>
      <c r="CK254" s="577">
        <v>0</v>
      </c>
      <c r="CL254" s="577">
        <v>0</v>
      </c>
      <c r="CM254" s="577">
        <v>87.58</v>
      </c>
      <c r="CN254" s="577">
        <v>65868</v>
      </c>
      <c r="CO254" s="577">
        <v>21751</v>
      </c>
      <c r="CP254" s="577">
        <v>29830</v>
      </c>
      <c r="CQ254" s="577">
        <v>4895</v>
      </c>
      <c r="CR254" s="577">
        <v>2471</v>
      </c>
      <c r="CS254" s="577">
        <v>0</v>
      </c>
      <c r="CT254" s="577">
        <v>0</v>
      </c>
      <c r="CU254" s="577">
        <v>1751</v>
      </c>
      <c r="CV254" s="577">
        <v>2606</v>
      </c>
      <c r="CW254" s="577">
        <v>0</v>
      </c>
      <c r="CX254" s="577">
        <v>0</v>
      </c>
      <c r="CY254" s="577">
        <v>563</v>
      </c>
      <c r="CZ254" s="577">
        <v>820</v>
      </c>
      <c r="DA254" s="577">
        <v>0</v>
      </c>
      <c r="DB254" s="577">
        <v>0</v>
      </c>
      <c r="DC254" s="577">
        <v>0</v>
      </c>
      <c r="DD254" s="577">
        <v>0</v>
      </c>
      <c r="DE254" s="577">
        <v>0</v>
      </c>
      <c r="DF254" s="925">
        <v>1181</v>
      </c>
    </row>
    <row r="255" spans="1:110">
      <c r="A255" s="955" t="s">
        <v>1104</v>
      </c>
      <c r="B255" s="503" t="s">
        <v>1105</v>
      </c>
      <c r="C255" s="505" t="s">
        <v>354</v>
      </c>
      <c r="D255" s="483" t="s">
        <v>972</v>
      </c>
      <c r="E255" s="929">
        <v>167229</v>
      </c>
      <c r="F255" s="924">
        <v>120253</v>
      </c>
      <c r="G255" s="577">
        <v>10871</v>
      </c>
      <c r="H255" s="577">
        <v>65234</v>
      </c>
      <c r="I255" s="577">
        <v>3889</v>
      </c>
      <c r="J255" s="577">
        <v>42179</v>
      </c>
      <c r="K255" s="577">
        <v>26176</v>
      </c>
      <c r="L255" s="577">
        <v>14564</v>
      </c>
      <c r="M255" s="921">
        <v>1439</v>
      </c>
      <c r="N255" s="577">
        <v>4625</v>
      </c>
      <c r="O255" s="577">
        <v>1693</v>
      </c>
      <c r="P255" s="577">
        <v>4326</v>
      </c>
      <c r="Q255" s="920">
        <v>120253</v>
      </c>
      <c r="R255" s="577">
        <v>49195</v>
      </c>
      <c r="S255" s="577">
        <v>25865</v>
      </c>
      <c r="T255" s="577">
        <v>9480</v>
      </c>
      <c r="U255" s="577">
        <v>10091</v>
      </c>
      <c r="V255" s="930">
        <v>93.95</v>
      </c>
      <c r="W255" s="931">
        <v>8659</v>
      </c>
      <c r="X255" s="931">
        <v>15293</v>
      </c>
      <c r="Y255" s="577">
        <v>56.62</v>
      </c>
      <c r="Z255" s="931">
        <v>5826</v>
      </c>
      <c r="AA255" s="931">
        <v>821</v>
      </c>
      <c r="AB255" s="577">
        <v>16385</v>
      </c>
      <c r="AC255" s="577">
        <v>2695</v>
      </c>
      <c r="AD255" s="577">
        <v>1391</v>
      </c>
      <c r="AE255" s="577">
        <v>19244</v>
      </c>
      <c r="AF255" s="577">
        <v>71058</v>
      </c>
      <c r="AG255" s="577">
        <v>22883</v>
      </c>
      <c r="AH255" s="577">
        <v>11510</v>
      </c>
      <c r="AI255" s="577">
        <v>13734</v>
      </c>
      <c r="AJ255" s="577">
        <v>11481</v>
      </c>
      <c r="AK255" s="577">
        <v>0</v>
      </c>
      <c r="AL255" s="577">
        <v>0</v>
      </c>
      <c r="AM255" s="924">
        <v>46976</v>
      </c>
      <c r="AN255" s="577">
        <v>4173</v>
      </c>
      <c r="AO255" s="577">
        <v>30583</v>
      </c>
      <c r="AP255" s="577">
        <v>0</v>
      </c>
      <c r="AQ255" s="577">
        <v>12220</v>
      </c>
      <c r="AR255" s="929">
        <v>166218</v>
      </c>
      <c r="AS255" s="924">
        <v>120258</v>
      </c>
      <c r="AT255" s="577">
        <v>10871.45</v>
      </c>
      <c r="AU255" s="577">
        <v>9158</v>
      </c>
      <c r="AV255" s="577">
        <v>21214</v>
      </c>
      <c r="AW255" s="577">
        <v>61419</v>
      </c>
      <c r="AX255" s="577">
        <v>39428</v>
      </c>
      <c r="AY255" s="577">
        <v>16051</v>
      </c>
      <c r="AZ255" s="921">
        <v>4524</v>
      </c>
      <c r="BA255" s="577">
        <v>7664</v>
      </c>
      <c r="BB255" s="577">
        <v>1740</v>
      </c>
      <c r="BC255" s="577">
        <v>20803</v>
      </c>
      <c r="BD255" s="920">
        <v>120258</v>
      </c>
      <c r="BE255" s="577">
        <v>33169</v>
      </c>
      <c r="BF255" s="577">
        <v>10898</v>
      </c>
      <c r="BG255" s="577">
        <v>4612</v>
      </c>
      <c r="BH255" s="577">
        <v>51397</v>
      </c>
      <c r="BI255" s="577">
        <v>3049</v>
      </c>
      <c r="BJ255" s="577">
        <v>122</v>
      </c>
      <c r="BK255" s="577">
        <v>4055</v>
      </c>
      <c r="BL255" s="577">
        <v>28466</v>
      </c>
      <c r="BM255" s="924">
        <v>45960</v>
      </c>
      <c r="BN255" s="577">
        <v>45283</v>
      </c>
      <c r="BO255" s="577">
        <v>0</v>
      </c>
      <c r="BP255" s="577">
        <v>677</v>
      </c>
      <c r="BQ255" s="577">
        <v>-5</v>
      </c>
      <c r="BR255" s="577">
        <v>-5</v>
      </c>
      <c r="BS255" s="577">
        <v>-1772</v>
      </c>
      <c r="BT255" s="577">
        <v>11945</v>
      </c>
      <c r="BU255" s="577">
        <v>97141.21</v>
      </c>
      <c r="BV255" s="577">
        <v>383.9</v>
      </c>
      <c r="BW255" s="577">
        <v>45.72</v>
      </c>
      <c r="BX255" s="577">
        <v>92.91</v>
      </c>
      <c r="BY255" s="577">
        <v>28.3</v>
      </c>
      <c r="BZ255" s="577">
        <v>0.57999999999999996</v>
      </c>
      <c r="CA255" s="577">
        <v>1.03</v>
      </c>
      <c r="CB255" s="577">
        <v>0</v>
      </c>
      <c r="CC255" s="577">
        <v>523.86</v>
      </c>
      <c r="CD255" s="577">
        <v>0</v>
      </c>
      <c r="CE255" s="577">
        <v>0</v>
      </c>
      <c r="CF255" s="577">
        <v>95104.87</v>
      </c>
      <c r="CG255" s="577">
        <v>332.62</v>
      </c>
      <c r="CH255" s="577">
        <v>0</v>
      </c>
      <c r="CI255" s="577">
        <v>0</v>
      </c>
      <c r="CJ255" s="577">
        <v>22.95</v>
      </c>
      <c r="CK255" s="577">
        <v>343.75</v>
      </c>
      <c r="CL255" s="577">
        <v>260.72000000000003</v>
      </c>
      <c r="CM255" s="577">
        <v>0</v>
      </c>
      <c r="CN255" s="577">
        <v>35280.870000000003</v>
      </c>
      <c r="CO255" s="577">
        <v>14496</v>
      </c>
      <c r="CP255" s="577">
        <v>4323.53</v>
      </c>
      <c r="CQ255" s="577">
        <v>6151.67</v>
      </c>
      <c r="CR255" s="577">
        <v>2200.19</v>
      </c>
      <c r="CS255" s="577">
        <v>477.66</v>
      </c>
      <c r="CT255" s="577">
        <v>42.27</v>
      </c>
      <c r="CU255" s="577">
        <v>0</v>
      </c>
      <c r="CV255" s="577">
        <v>4714.1099999999997</v>
      </c>
      <c r="CW255" s="577">
        <v>0</v>
      </c>
      <c r="CX255" s="577">
        <v>0</v>
      </c>
      <c r="CY255" s="577">
        <v>1734.9</v>
      </c>
      <c r="CZ255" s="577">
        <v>237.47</v>
      </c>
      <c r="DA255" s="577">
        <v>0</v>
      </c>
      <c r="DB255" s="577">
        <v>0</v>
      </c>
      <c r="DC255" s="577">
        <v>7.4</v>
      </c>
      <c r="DD255" s="577">
        <v>500.56</v>
      </c>
      <c r="DE255" s="577">
        <v>395.11</v>
      </c>
      <c r="DF255" s="925">
        <v>0</v>
      </c>
    </row>
    <row r="256" spans="1:110">
      <c r="A256" s="955" t="s">
        <v>367</v>
      </c>
      <c r="B256" s="503" t="s">
        <v>1106</v>
      </c>
      <c r="C256" s="506" t="s">
        <v>381</v>
      </c>
      <c r="D256" s="483" t="s">
        <v>972</v>
      </c>
      <c r="E256" s="919">
        <v>621284</v>
      </c>
      <c r="F256" s="920">
        <v>463763</v>
      </c>
      <c r="G256" s="576">
        <v>9283.27</v>
      </c>
      <c r="H256" s="576">
        <v>174873</v>
      </c>
      <c r="I256" s="576">
        <v>25882</v>
      </c>
      <c r="J256" s="576">
        <v>245489</v>
      </c>
      <c r="K256" s="576">
        <v>211583</v>
      </c>
      <c r="L256" s="576">
        <v>31808</v>
      </c>
      <c r="M256" s="921">
        <v>1026</v>
      </c>
      <c r="N256" s="576">
        <v>16566</v>
      </c>
      <c r="O256" s="576">
        <v>2299</v>
      </c>
      <c r="P256" s="576">
        <v>953</v>
      </c>
      <c r="Q256" s="920">
        <v>463763</v>
      </c>
      <c r="R256" s="576">
        <v>141419</v>
      </c>
      <c r="S256" s="576">
        <v>91307</v>
      </c>
      <c r="T256" s="576">
        <v>49860</v>
      </c>
      <c r="U256" s="576">
        <v>59176.92</v>
      </c>
      <c r="V256" s="926">
        <v>84.26</v>
      </c>
      <c r="W256" s="923">
        <v>45591</v>
      </c>
      <c r="X256" s="923">
        <v>58185.919999999998</v>
      </c>
      <c r="Y256" s="576">
        <v>78.349999999999994</v>
      </c>
      <c r="Z256" s="923">
        <v>5896</v>
      </c>
      <c r="AA256" s="923">
        <v>4269</v>
      </c>
      <c r="AB256" s="576">
        <v>41447</v>
      </c>
      <c r="AC256" s="576">
        <v>5961</v>
      </c>
      <c r="AD256" s="576">
        <v>2951</v>
      </c>
      <c r="AE256" s="576">
        <v>41200</v>
      </c>
      <c r="AF256" s="576">
        <v>322344</v>
      </c>
      <c r="AG256" s="576">
        <v>190184</v>
      </c>
      <c r="AH256" s="576">
        <v>29323</v>
      </c>
      <c r="AI256" s="576">
        <v>49056</v>
      </c>
      <c r="AJ256" s="576">
        <v>24319</v>
      </c>
      <c r="AK256" s="576">
        <v>0</v>
      </c>
      <c r="AL256" s="576">
        <v>0</v>
      </c>
      <c r="AM256" s="920">
        <v>157521</v>
      </c>
      <c r="AN256" s="576">
        <v>2308</v>
      </c>
      <c r="AO256" s="576">
        <v>108365</v>
      </c>
      <c r="AP256" s="576">
        <v>0</v>
      </c>
      <c r="AQ256" s="576">
        <v>46848</v>
      </c>
      <c r="AR256" s="919">
        <v>618151</v>
      </c>
      <c r="AS256" s="920">
        <v>463050</v>
      </c>
      <c r="AT256" s="576">
        <v>9268.99</v>
      </c>
      <c r="AU256" s="576">
        <v>31914</v>
      </c>
      <c r="AV256" s="576">
        <v>75068</v>
      </c>
      <c r="AW256" s="576">
        <v>304634</v>
      </c>
      <c r="AX256" s="576">
        <v>249450</v>
      </c>
      <c r="AY256" s="576">
        <v>40507</v>
      </c>
      <c r="AZ256" s="921">
        <v>9968</v>
      </c>
      <c r="BA256" s="576">
        <v>14736</v>
      </c>
      <c r="BB256" s="576">
        <v>3165</v>
      </c>
      <c r="BC256" s="576">
        <v>36698</v>
      </c>
      <c r="BD256" s="920">
        <v>463050</v>
      </c>
      <c r="BE256" s="577">
        <v>140279</v>
      </c>
      <c r="BF256" s="577">
        <v>83024</v>
      </c>
      <c r="BG256" s="577">
        <v>11614</v>
      </c>
      <c r="BH256" s="577">
        <v>174149</v>
      </c>
      <c r="BI256" s="577">
        <v>6968</v>
      </c>
      <c r="BJ256" s="577">
        <v>2135</v>
      </c>
      <c r="BK256" s="577">
        <v>15121</v>
      </c>
      <c r="BL256" s="577">
        <v>124398</v>
      </c>
      <c r="BM256" s="920">
        <v>155101</v>
      </c>
      <c r="BN256" s="576">
        <v>146721</v>
      </c>
      <c r="BO256" s="576">
        <v>0</v>
      </c>
      <c r="BP256" s="576">
        <v>8380</v>
      </c>
      <c r="BQ256" s="577">
        <v>713</v>
      </c>
      <c r="BR256" s="577">
        <v>713</v>
      </c>
      <c r="BS256" s="577">
        <v>416</v>
      </c>
      <c r="BT256" s="577">
        <v>40976</v>
      </c>
      <c r="BU256" s="577">
        <v>3659.46</v>
      </c>
      <c r="BV256" s="577">
        <v>1153.5999999999999</v>
      </c>
      <c r="BW256" s="577">
        <v>61.1</v>
      </c>
      <c r="BX256" s="577">
        <v>596.20000000000005</v>
      </c>
      <c r="BY256" s="577">
        <v>0</v>
      </c>
      <c r="BZ256" s="577">
        <v>0</v>
      </c>
      <c r="CA256" s="577">
        <v>0</v>
      </c>
      <c r="CB256" s="577">
        <v>0</v>
      </c>
      <c r="CC256" s="577">
        <v>578.05999999999995</v>
      </c>
      <c r="CD256" s="577">
        <v>0</v>
      </c>
      <c r="CE256" s="577">
        <v>471.42</v>
      </c>
      <c r="CF256" s="577">
        <v>176.3</v>
      </c>
      <c r="CG256" s="577">
        <v>25.26</v>
      </c>
      <c r="CH256" s="577">
        <v>0</v>
      </c>
      <c r="CI256" s="577">
        <v>597.52</v>
      </c>
      <c r="CJ256" s="577">
        <v>0</v>
      </c>
      <c r="CK256" s="577">
        <v>0</v>
      </c>
      <c r="CL256" s="577">
        <v>0</v>
      </c>
      <c r="CM256" s="577">
        <v>0</v>
      </c>
      <c r="CN256" s="577">
        <v>90408</v>
      </c>
      <c r="CO256" s="577">
        <v>42141.919999999998</v>
      </c>
      <c r="CP256" s="577">
        <v>4516.33</v>
      </c>
      <c r="CQ256" s="577">
        <v>32993.839999999997</v>
      </c>
      <c r="CR256" s="577">
        <v>0</v>
      </c>
      <c r="CS256" s="577">
        <v>0</v>
      </c>
      <c r="CT256" s="577">
        <v>0</v>
      </c>
      <c r="CU256" s="577">
        <v>0</v>
      </c>
      <c r="CV256" s="577">
        <v>4289.6099999999997</v>
      </c>
      <c r="CW256" s="577">
        <v>0</v>
      </c>
      <c r="CX256" s="577">
        <v>2183.13</v>
      </c>
      <c r="CY256" s="577">
        <v>1.82</v>
      </c>
      <c r="CZ256" s="577">
        <v>21.03</v>
      </c>
      <c r="DA256" s="577">
        <v>0</v>
      </c>
      <c r="DB256" s="577">
        <v>4260.32</v>
      </c>
      <c r="DC256" s="577">
        <v>0</v>
      </c>
      <c r="DD256" s="577">
        <v>0</v>
      </c>
      <c r="DE256" s="577">
        <v>0</v>
      </c>
      <c r="DF256" s="925">
        <v>0</v>
      </c>
    </row>
    <row r="257" spans="1:110">
      <c r="A257" s="955" t="s">
        <v>1108</v>
      </c>
      <c r="B257" s="503" t="s">
        <v>1109</v>
      </c>
      <c r="C257" s="505" t="s">
        <v>354</v>
      </c>
      <c r="D257" s="483" t="s">
        <v>972</v>
      </c>
      <c r="E257" s="929">
        <v>193227</v>
      </c>
      <c r="F257" s="924">
        <v>153727</v>
      </c>
      <c r="G257" s="577">
        <v>16946.71</v>
      </c>
      <c r="H257" s="577">
        <v>71857</v>
      </c>
      <c r="I257" s="577">
        <v>8020</v>
      </c>
      <c r="J257" s="577">
        <v>60102</v>
      </c>
      <c r="K257" s="577">
        <v>48253</v>
      </c>
      <c r="L257" s="577">
        <v>8950</v>
      </c>
      <c r="M257" s="921">
        <v>2769</v>
      </c>
      <c r="N257" s="577">
        <v>12578</v>
      </c>
      <c r="O257" s="577">
        <v>2234</v>
      </c>
      <c r="P257" s="577">
        <v>1170</v>
      </c>
      <c r="Q257" s="920">
        <v>153727</v>
      </c>
      <c r="R257" s="577">
        <v>68775</v>
      </c>
      <c r="S257" s="577">
        <v>27689</v>
      </c>
      <c r="T257" s="577">
        <v>9279</v>
      </c>
      <c r="U257" s="577">
        <v>10804.16</v>
      </c>
      <c r="V257" s="930">
        <v>85.88</v>
      </c>
      <c r="W257" s="931">
        <v>9238</v>
      </c>
      <c r="X257" s="931">
        <v>15073.16</v>
      </c>
      <c r="Y257" s="577">
        <v>61.29</v>
      </c>
      <c r="Z257" s="931">
        <v>5595</v>
      </c>
      <c r="AA257" s="931">
        <v>41</v>
      </c>
      <c r="AB257" s="577">
        <v>18410</v>
      </c>
      <c r="AC257" s="577">
        <v>3988</v>
      </c>
      <c r="AD257" s="577">
        <v>909</v>
      </c>
      <c r="AE257" s="577">
        <v>36189</v>
      </c>
      <c r="AF257" s="577">
        <v>84952</v>
      </c>
      <c r="AG257" s="577">
        <v>43881</v>
      </c>
      <c r="AH257" s="577">
        <v>7748</v>
      </c>
      <c r="AI257" s="577">
        <v>4598</v>
      </c>
      <c r="AJ257" s="577">
        <v>7257</v>
      </c>
      <c r="AK257" s="577">
        <v>0</v>
      </c>
      <c r="AL257" s="577">
        <v>0</v>
      </c>
      <c r="AM257" s="924">
        <v>39500</v>
      </c>
      <c r="AN257" s="577">
        <v>7653</v>
      </c>
      <c r="AO257" s="577">
        <v>17468</v>
      </c>
      <c r="AP257" s="577">
        <v>4300</v>
      </c>
      <c r="AQ257" s="577">
        <v>10079</v>
      </c>
      <c r="AR257" s="929">
        <v>206354</v>
      </c>
      <c r="AS257" s="924">
        <v>150037</v>
      </c>
      <c r="AT257" s="577">
        <v>16539.93</v>
      </c>
      <c r="AU257" s="577">
        <v>16180</v>
      </c>
      <c r="AV257" s="577">
        <v>18703</v>
      </c>
      <c r="AW257" s="577">
        <v>75917</v>
      </c>
      <c r="AX257" s="577">
        <v>58401</v>
      </c>
      <c r="AY257" s="577">
        <v>11360</v>
      </c>
      <c r="AZ257" s="921">
        <v>6052</v>
      </c>
      <c r="BA257" s="577">
        <v>14450</v>
      </c>
      <c r="BB257" s="577">
        <v>2480</v>
      </c>
      <c r="BC257" s="577">
        <v>24787</v>
      </c>
      <c r="BD257" s="920">
        <v>150037</v>
      </c>
      <c r="BE257" s="577">
        <v>45495</v>
      </c>
      <c r="BF257" s="577">
        <v>27910</v>
      </c>
      <c r="BG257" s="577">
        <v>2699</v>
      </c>
      <c r="BH257" s="577">
        <v>47462</v>
      </c>
      <c r="BI257" s="577">
        <v>4544</v>
      </c>
      <c r="BJ257" s="577">
        <v>101</v>
      </c>
      <c r="BK257" s="577">
        <v>5048</v>
      </c>
      <c r="BL257" s="577">
        <v>47387</v>
      </c>
      <c r="BM257" s="924">
        <v>56317</v>
      </c>
      <c r="BN257" s="577">
        <v>54022</v>
      </c>
      <c r="BO257" s="577">
        <v>0</v>
      </c>
      <c r="BP257" s="577">
        <v>2295</v>
      </c>
      <c r="BQ257" s="577">
        <v>3690</v>
      </c>
      <c r="BR257" s="577">
        <v>3690</v>
      </c>
      <c r="BS257" s="577">
        <v>6512</v>
      </c>
      <c r="BT257" s="577">
        <v>27198</v>
      </c>
      <c r="BU257" s="577">
        <v>2799.27</v>
      </c>
      <c r="BV257" s="577">
        <v>358.52</v>
      </c>
      <c r="BW257" s="577">
        <v>19.14</v>
      </c>
      <c r="BX257" s="577">
        <v>304.16000000000003</v>
      </c>
      <c r="BY257" s="577">
        <v>3.47</v>
      </c>
      <c r="BZ257" s="577">
        <v>0</v>
      </c>
      <c r="CA257" s="577">
        <v>2.15</v>
      </c>
      <c r="CB257" s="577">
        <v>9.34</v>
      </c>
      <c r="CC257" s="577">
        <v>943.32</v>
      </c>
      <c r="CD257" s="577">
        <v>0</v>
      </c>
      <c r="CE257" s="577">
        <v>0</v>
      </c>
      <c r="CF257" s="577">
        <v>110.12</v>
      </c>
      <c r="CG257" s="577">
        <v>623.44000000000005</v>
      </c>
      <c r="CH257" s="577">
        <v>0</v>
      </c>
      <c r="CI257" s="577">
        <v>0</v>
      </c>
      <c r="CJ257" s="577">
        <v>99.44</v>
      </c>
      <c r="CK257" s="577">
        <v>308.39999999999998</v>
      </c>
      <c r="CL257" s="577">
        <v>0</v>
      </c>
      <c r="CM257" s="577">
        <v>17.78</v>
      </c>
      <c r="CN257" s="577">
        <v>43672.24</v>
      </c>
      <c r="CO257" s="577">
        <v>14883.16</v>
      </c>
      <c r="CP257" s="577">
        <v>2542.39</v>
      </c>
      <c r="CQ257" s="577">
        <v>19804.28</v>
      </c>
      <c r="CR257" s="577">
        <v>279.89999999999998</v>
      </c>
      <c r="CS257" s="577">
        <v>0</v>
      </c>
      <c r="CT257" s="577">
        <v>109.23</v>
      </c>
      <c r="CU257" s="577">
        <v>30.45</v>
      </c>
      <c r="CV257" s="577">
        <v>1181.0899999999999</v>
      </c>
      <c r="CW257" s="577">
        <v>0</v>
      </c>
      <c r="CX257" s="577">
        <v>0</v>
      </c>
      <c r="CY257" s="577">
        <v>2318.75</v>
      </c>
      <c r="CZ257" s="577">
        <v>1216.3599999999999</v>
      </c>
      <c r="DA257" s="577">
        <v>0</v>
      </c>
      <c r="DB257" s="577">
        <v>0</v>
      </c>
      <c r="DC257" s="577">
        <v>25.24</v>
      </c>
      <c r="DD257" s="577">
        <v>455.89</v>
      </c>
      <c r="DE257" s="577">
        <v>0</v>
      </c>
      <c r="DF257" s="925">
        <v>825.51</v>
      </c>
    </row>
    <row r="258" spans="1:110">
      <c r="A258" s="955" t="s">
        <v>1110</v>
      </c>
      <c r="B258" s="503" t="s">
        <v>1111</v>
      </c>
      <c r="C258" s="505" t="s">
        <v>354</v>
      </c>
      <c r="D258" s="483" t="s">
        <v>972</v>
      </c>
      <c r="E258" s="929">
        <v>220373</v>
      </c>
      <c r="F258" s="924">
        <v>162708</v>
      </c>
      <c r="G258" s="577">
        <v>12659.42</v>
      </c>
      <c r="H258" s="577">
        <v>73890</v>
      </c>
      <c r="I258" s="577">
        <v>2890</v>
      </c>
      <c r="J258" s="577">
        <v>62823</v>
      </c>
      <c r="K258" s="577">
        <v>51007</v>
      </c>
      <c r="L258" s="577">
        <v>10647</v>
      </c>
      <c r="M258" s="921">
        <v>989</v>
      </c>
      <c r="N258" s="577">
        <v>10852</v>
      </c>
      <c r="O258" s="577">
        <v>3048</v>
      </c>
      <c r="P258" s="577">
        <v>12253</v>
      </c>
      <c r="Q258" s="920">
        <v>162708</v>
      </c>
      <c r="R258" s="577">
        <v>90701</v>
      </c>
      <c r="S258" s="577">
        <v>31252</v>
      </c>
      <c r="T258" s="577">
        <v>11484</v>
      </c>
      <c r="U258" s="577">
        <v>16978.669999999998</v>
      </c>
      <c r="V258" s="930">
        <v>67.64</v>
      </c>
      <c r="W258" s="931">
        <v>10682</v>
      </c>
      <c r="X258" s="931">
        <v>14659</v>
      </c>
      <c r="Y258" s="577">
        <v>72.87</v>
      </c>
      <c r="Z258" s="931">
        <v>3487</v>
      </c>
      <c r="AA258" s="931">
        <v>802</v>
      </c>
      <c r="AB258" s="577">
        <v>19768</v>
      </c>
      <c r="AC258" s="577">
        <v>2765</v>
      </c>
      <c r="AD258" s="577">
        <v>345</v>
      </c>
      <c r="AE258" s="577">
        <v>56339</v>
      </c>
      <c r="AF258" s="577">
        <v>72007</v>
      </c>
      <c r="AG258" s="577">
        <v>47639</v>
      </c>
      <c r="AH258" s="577">
        <v>10459</v>
      </c>
      <c r="AI258" s="577">
        <v>10034</v>
      </c>
      <c r="AJ258" s="577">
        <v>1257</v>
      </c>
      <c r="AK258" s="577">
        <v>0</v>
      </c>
      <c r="AL258" s="577">
        <v>0</v>
      </c>
      <c r="AM258" s="924">
        <v>57665</v>
      </c>
      <c r="AN258" s="577">
        <v>622</v>
      </c>
      <c r="AO258" s="577">
        <v>12532</v>
      </c>
      <c r="AP258" s="577">
        <v>8017</v>
      </c>
      <c r="AQ258" s="577">
        <v>36494</v>
      </c>
      <c r="AR258" s="929">
        <v>210999</v>
      </c>
      <c r="AS258" s="924">
        <v>162688</v>
      </c>
      <c r="AT258" s="577">
        <v>12657.86</v>
      </c>
      <c r="AU258" s="577">
        <v>12783</v>
      </c>
      <c r="AV258" s="577">
        <v>18600</v>
      </c>
      <c r="AW258" s="577">
        <v>81252</v>
      </c>
      <c r="AX258" s="577">
        <v>60789</v>
      </c>
      <c r="AY258" s="577">
        <v>14179</v>
      </c>
      <c r="AZ258" s="921">
        <v>4764</v>
      </c>
      <c r="BA258" s="577">
        <v>12122</v>
      </c>
      <c r="BB258" s="577">
        <v>4057</v>
      </c>
      <c r="BC258" s="577">
        <v>37931</v>
      </c>
      <c r="BD258" s="920">
        <v>162688</v>
      </c>
      <c r="BE258" s="577">
        <v>41358</v>
      </c>
      <c r="BF258" s="577">
        <v>28030</v>
      </c>
      <c r="BG258" s="577">
        <v>3614</v>
      </c>
      <c r="BH258" s="577">
        <v>55712</v>
      </c>
      <c r="BI258" s="577">
        <v>8601</v>
      </c>
      <c r="BJ258" s="577">
        <v>519</v>
      </c>
      <c r="BK258" s="577">
        <v>0</v>
      </c>
      <c r="BL258" s="577">
        <v>56498</v>
      </c>
      <c r="BM258" s="924">
        <v>48311</v>
      </c>
      <c r="BN258" s="577">
        <v>46288</v>
      </c>
      <c r="BO258" s="577">
        <v>0</v>
      </c>
      <c r="BP258" s="577">
        <v>2023</v>
      </c>
      <c r="BQ258" s="577">
        <v>20</v>
      </c>
      <c r="BR258" s="577">
        <v>20</v>
      </c>
      <c r="BS258" s="577">
        <v>1773</v>
      </c>
      <c r="BT258" s="577">
        <v>17740</v>
      </c>
      <c r="BU258" s="577">
        <v>56228.61</v>
      </c>
      <c r="BV258" s="577">
        <v>399.18</v>
      </c>
      <c r="BW258" s="577">
        <v>73.930000000000007</v>
      </c>
      <c r="BX258" s="577">
        <v>117.8</v>
      </c>
      <c r="BY258" s="577">
        <v>3.23</v>
      </c>
      <c r="BZ258" s="577">
        <v>0</v>
      </c>
      <c r="CA258" s="577">
        <v>2.25</v>
      </c>
      <c r="CB258" s="577">
        <v>0</v>
      </c>
      <c r="CC258" s="577">
        <v>3024.61</v>
      </c>
      <c r="CD258" s="577">
        <v>0</v>
      </c>
      <c r="CE258" s="577">
        <v>0</v>
      </c>
      <c r="CF258" s="577">
        <v>52191.35</v>
      </c>
      <c r="CG258" s="577">
        <v>416.28</v>
      </c>
      <c r="CH258" s="577">
        <v>0</v>
      </c>
      <c r="CI258" s="577">
        <v>0</v>
      </c>
      <c r="CJ258" s="577">
        <v>0</v>
      </c>
      <c r="CK258" s="577">
        <v>0</v>
      </c>
      <c r="CL258" s="577">
        <v>0</v>
      </c>
      <c r="CM258" s="577">
        <v>0</v>
      </c>
      <c r="CN258" s="577">
        <v>63540</v>
      </c>
      <c r="CO258" s="577">
        <v>14765</v>
      </c>
      <c r="CP258" s="577">
        <v>7239</v>
      </c>
      <c r="CQ258" s="577">
        <v>9016</v>
      </c>
      <c r="CR258" s="577">
        <v>281</v>
      </c>
      <c r="CS258" s="577">
        <v>0</v>
      </c>
      <c r="CT258" s="577">
        <v>99</v>
      </c>
      <c r="CU258" s="577">
        <v>0</v>
      </c>
      <c r="CV258" s="577">
        <v>30102</v>
      </c>
      <c r="CW258" s="577">
        <v>0</v>
      </c>
      <c r="CX258" s="577">
        <v>0</v>
      </c>
      <c r="CY258" s="577">
        <v>1567</v>
      </c>
      <c r="CZ258" s="577">
        <v>471</v>
      </c>
      <c r="DA258" s="577">
        <v>0</v>
      </c>
      <c r="DB258" s="577">
        <v>0</v>
      </c>
      <c r="DC258" s="577">
        <v>0</v>
      </c>
      <c r="DD258" s="577">
        <v>0</v>
      </c>
      <c r="DE258" s="577">
        <v>0</v>
      </c>
      <c r="DF258" s="925">
        <v>0</v>
      </c>
    </row>
    <row r="259" spans="1:110">
      <c r="A259" s="956" t="s">
        <v>1113</v>
      </c>
      <c r="B259" s="932" t="s">
        <v>1114</v>
      </c>
      <c r="C259" s="933" t="s">
        <v>354</v>
      </c>
      <c r="D259" s="934" t="s">
        <v>972</v>
      </c>
      <c r="E259" s="935">
        <v>244206</v>
      </c>
      <c r="F259" s="936">
        <v>188753</v>
      </c>
      <c r="G259" s="937">
        <v>120070.11</v>
      </c>
      <c r="H259" s="937">
        <v>161455</v>
      </c>
      <c r="I259" s="937">
        <v>5675</v>
      </c>
      <c r="J259" s="937">
        <v>9138</v>
      </c>
      <c r="K259" s="937">
        <v>8220</v>
      </c>
      <c r="L259" s="937">
        <v>768</v>
      </c>
      <c r="M259" s="938">
        <v>150</v>
      </c>
      <c r="N259" s="937">
        <v>11877</v>
      </c>
      <c r="O259" s="937">
        <v>532</v>
      </c>
      <c r="P259" s="937">
        <v>608</v>
      </c>
      <c r="Q259" s="936">
        <v>188753</v>
      </c>
      <c r="R259" s="937">
        <v>168457</v>
      </c>
      <c r="S259" s="937">
        <v>136838</v>
      </c>
      <c r="T259" s="937">
        <v>3083</v>
      </c>
      <c r="U259" s="937">
        <v>10798.61</v>
      </c>
      <c r="V259" s="939">
        <v>28.55</v>
      </c>
      <c r="W259" s="940">
        <v>3083</v>
      </c>
      <c r="X259" s="940">
        <v>3082.61</v>
      </c>
      <c r="Y259" s="937">
        <v>100.01</v>
      </c>
      <c r="Z259" s="940">
        <v>758</v>
      </c>
      <c r="AA259" s="940">
        <v>0</v>
      </c>
      <c r="AB259" s="937">
        <v>133755</v>
      </c>
      <c r="AC259" s="937">
        <v>925</v>
      </c>
      <c r="AD259" s="937">
        <v>82</v>
      </c>
      <c r="AE259" s="937">
        <v>30612</v>
      </c>
      <c r="AF259" s="937">
        <v>20296</v>
      </c>
      <c r="AG259" s="937">
        <v>7169</v>
      </c>
      <c r="AH259" s="937">
        <v>700</v>
      </c>
      <c r="AI259" s="937">
        <v>56</v>
      </c>
      <c r="AJ259" s="937">
        <v>0</v>
      </c>
      <c r="AK259" s="937">
        <v>0</v>
      </c>
      <c r="AL259" s="937">
        <v>0</v>
      </c>
      <c r="AM259" s="936">
        <v>55453</v>
      </c>
      <c r="AN259" s="937">
        <v>0</v>
      </c>
      <c r="AO259" s="937">
        <v>7790</v>
      </c>
      <c r="AP259" s="937">
        <v>0</v>
      </c>
      <c r="AQ259" s="937">
        <v>47663</v>
      </c>
      <c r="AR259" s="935">
        <v>230698</v>
      </c>
      <c r="AS259" s="936">
        <v>188688</v>
      </c>
      <c r="AT259" s="937">
        <v>120028.76</v>
      </c>
      <c r="AU259" s="937">
        <v>15695</v>
      </c>
      <c r="AV259" s="937">
        <v>62096</v>
      </c>
      <c r="AW259" s="937">
        <v>38735</v>
      </c>
      <c r="AX259" s="937">
        <v>23801</v>
      </c>
      <c r="AY259" s="937">
        <v>1602</v>
      </c>
      <c r="AZ259" s="938">
        <v>10114</v>
      </c>
      <c r="BA259" s="937">
        <v>13305</v>
      </c>
      <c r="BB259" s="937">
        <v>177</v>
      </c>
      <c r="BC259" s="937">
        <v>58857</v>
      </c>
      <c r="BD259" s="936">
        <v>188688</v>
      </c>
      <c r="BE259" s="941">
        <v>42451</v>
      </c>
      <c r="BF259" s="941">
        <v>14654</v>
      </c>
      <c r="BG259" s="941">
        <v>527</v>
      </c>
      <c r="BH259" s="941">
        <v>61431</v>
      </c>
      <c r="BI259" s="941">
        <v>4719</v>
      </c>
      <c r="BJ259" s="941">
        <v>244</v>
      </c>
      <c r="BK259" s="941">
        <v>38959</v>
      </c>
      <c r="BL259" s="941">
        <v>40884</v>
      </c>
      <c r="BM259" s="936">
        <v>42010</v>
      </c>
      <c r="BN259" s="937">
        <v>26202</v>
      </c>
      <c r="BO259" s="937">
        <v>0</v>
      </c>
      <c r="BP259" s="937">
        <v>15808</v>
      </c>
      <c r="BQ259" s="941">
        <v>65</v>
      </c>
      <c r="BR259" s="941">
        <v>65</v>
      </c>
      <c r="BS259" s="941">
        <v>449</v>
      </c>
      <c r="BT259" s="941">
        <v>9943</v>
      </c>
      <c r="BU259" s="941">
        <v>179534.19</v>
      </c>
      <c r="BV259" s="941">
        <v>85.05</v>
      </c>
      <c r="BW259" s="941">
        <v>59.28</v>
      </c>
      <c r="BX259" s="941">
        <v>1076.6199999999999</v>
      </c>
      <c r="BY259" s="941">
        <v>4.1399999999999997</v>
      </c>
      <c r="BZ259" s="941">
        <v>0</v>
      </c>
      <c r="CA259" s="941">
        <v>398.89</v>
      </c>
      <c r="CB259" s="941">
        <v>6.86</v>
      </c>
      <c r="CC259" s="941">
        <v>167979</v>
      </c>
      <c r="CD259" s="941">
        <v>0</v>
      </c>
      <c r="CE259" s="941">
        <v>0</v>
      </c>
      <c r="CF259" s="941">
        <v>9593.2999999999993</v>
      </c>
      <c r="CG259" s="941">
        <v>310.72000000000003</v>
      </c>
      <c r="CH259" s="941">
        <v>0</v>
      </c>
      <c r="CI259" s="941">
        <v>0</v>
      </c>
      <c r="CJ259" s="941">
        <v>0</v>
      </c>
      <c r="CK259" s="941">
        <v>0</v>
      </c>
      <c r="CL259" s="941">
        <v>0</v>
      </c>
      <c r="CM259" s="941">
        <v>20.329999999999998</v>
      </c>
      <c r="CN259" s="941">
        <v>149042.91</v>
      </c>
      <c r="CO259" s="941">
        <v>3082.61</v>
      </c>
      <c r="CP259" s="941">
        <v>5799.89</v>
      </c>
      <c r="CQ259" s="941">
        <v>58249.95</v>
      </c>
      <c r="CR259" s="941">
        <v>199.16</v>
      </c>
      <c r="CS259" s="941">
        <v>0</v>
      </c>
      <c r="CT259" s="941">
        <v>33797.949999999997</v>
      </c>
      <c r="CU259" s="941">
        <v>237.6</v>
      </c>
      <c r="CV259" s="941">
        <v>43507.62</v>
      </c>
      <c r="CW259" s="941">
        <v>0</v>
      </c>
      <c r="CX259" s="941">
        <v>0</v>
      </c>
      <c r="CY259" s="941">
        <v>303.29000000000002</v>
      </c>
      <c r="CZ259" s="941">
        <v>51.36</v>
      </c>
      <c r="DA259" s="941">
        <v>0</v>
      </c>
      <c r="DB259" s="941">
        <v>0</v>
      </c>
      <c r="DC259" s="941">
        <v>0</v>
      </c>
      <c r="DD259" s="941">
        <v>0</v>
      </c>
      <c r="DE259" s="941">
        <v>0</v>
      </c>
      <c r="DF259" s="942">
        <v>3813.48</v>
      </c>
    </row>
    <row r="260" spans="1:110">
      <c r="A260" s="578" t="s">
        <v>1619</v>
      </c>
      <c r="B260" s="92"/>
      <c r="E260" s="919"/>
      <c r="F260" s="919"/>
      <c r="G260" s="919"/>
      <c r="H260" s="919"/>
      <c r="I260" s="919"/>
      <c r="J260" s="919"/>
      <c r="K260" s="919"/>
      <c r="L260" s="919"/>
      <c r="M260" s="919"/>
      <c r="N260" s="919"/>
      <c r="O260" s="919"/>
      <c r="P260" s="919"/>
      <c r="Q260" s="919"/>
      <c r="R260" s="919"/>
      <c r="S260" s="919"/>
      <c r="T260" s="943"/>
      <c r="U260" s="919"/>
      <c r="V260" s="919"/>
      <c r="W260" s="919"/>
      <c r="X260" s="919"/>
      <c r="Y260" s="919"/>
      <c r="Z260" s="919"/>
      <c r="AA260" s="919"/>
      <c r="AB260" s="919"/>
      <c r="AC260" s="919"/>
      <c r="AD260" s="919"/>
      <c r="AE260" s="919"/>
      <c r="AF260" s="919"/>
      <c r="AG260" s="919"/>
      <c r="AH260" s="919"/>
      <c r="AI260" s="919"/>
      <c r="AJ260" s="919"/>
      <c r="AK260" s="919"/>
      <c r="AL260" s="919"/>
      <c r="AM260" s="919"/>
      <c r="AN260" s="919"/>
      <c r="AO260" s="919"/>
      <c r="AP260" s="919"/>
      <c r="AQ260" s="919"/>
      <c r="AR260" s="919"/>
      <c r="AS260" s="919"/>
      <c r="AT260" s="919"/>
      <c r="AU260" s="919"/>
      <c r="AV260" s="919"/>
      <c r="AW260" s="919"/>
      <c r="AX260" s="919"/>
      <c r="AY260" s="919"/>
      <c r="AZ260" s="919"/>
      <c r="BA260" s="919"/>
      <c r="BB260" s="919"/>
      <c r="BC260" s="919"/>
      <c r="BD260" s="919"/>
      <c r="BE260" s="919"/>
      <c r="BF260" s="919"/>
      <c r="BG260" s="919"/>
      <c r="BH260" s="919"/>
      <c r="BI260" s="919"/>
      <c r="BJ260" s="919"/>
      <c r="BK260" s="919"/>
      <c r="BL260" s="919"/>
      <c r="BM260" s="919"/>
      <c r="BN260" s="919"/>
      <c r="BO260" s="919"/>
      <c r="BP260" s="919"/>
      <c r="BQ260" s="919"/>
      <c r="BR260" s="919"/>
      <c r="BS260" s="919"/>
      <c r="BT260" s="919"/>
      <c r="BU260" s="919"/>
      <c r="BV260" s="919"/>
      <c r="BW260" s="919"/>
      <c r="BX260" s="919"/>
      <c r="BY260" s="919"/>
      <c r="BZ260" s="919"/>
      <c r="CA260" s="919"/>
      <c r="CB260" s="919"/>
      <c r="CC260" s="919"/>
      <c r="CD260" s="919"/>
      <c r="CE260" s="919"/>
      <c r="CF260" s="919"/>
      <c r="CG260" s="919"/>
      <c r="CH260" s="919"/>
      <c r="CI260" s="919"/>
      <c r="CJ260" s="919"/>
      <c r="CK260" s="919"/>
      <c r="CL260" s="919"/>
      <c r="CM260" s="919"/>
      <c r="CN260" s="919"/>
      <c r="CO260" s="919"/>
      <c r="CP260" s="919"/>
      <c r="CQ260" s="919"/>
      <c r="CR260" s="919"/>
      <c r="CS260" s="919"/>
      <c r="CT260" s="919"/>
      <c r="CU260" s="919"/>
      <c r="CV260" s="919"/>
      <c r="CW260" s="919"/>
      <c r="CX260" s="919"/>
      <c r="CY260" s="919"/>
      <c r="CZ260" s="919"/>
      <c r="DA260" s="919"/>
      <c r="DB260" s="919"/>
      <c r="DC260" s="919"/>
      <c r="DD260" s="919"/>
      <c r="DE260" s="919"/>
      <c r="DF260" s="919"/>
    </row>
    <row r="261" spans="1:110">
      <c r="A261" s="578"/>
      <c r="B261" s="92"/>
      <c r="F261" s="92"/>
      <c r="G261" s="92"/>
      <c r="H261" s="92"/>
      <c r="I261" s="92"/>
      <c r="J261" s="92"/>
      <c r="K261" s="92"/>
      <c r="L261" s="92"/>
      <c r="M261" s="92"/>
      <c r="N261" s="92"/>
      <c r="O261" s="92"/>
      <c r="P261" s="92"/>
      <c r="Q261" s="92"/>
      <c r="R261" s="92"/>
      <c r="S261" s="92"/>
      <c r="T261" s="92"/>
      <c r="U261" s="92"/>
      <c r="V261" s="92"/>
      <c r="W261" s="92"/>
      <c r="X261" s="92"/>
      <c r="Y261" s="92"/>
      <c r="Z261" s="92"/>
      <c r="AA261" s="92"/>
      <c r="AB261" s="92"/>
      <c r="AC261" s="92"/>
      <c r="AD261" s="92"/>
      <c r="AE261" s="92"/>
      <c r="AF261" s="92"/>
      <c r="AG261" s="92"/>
      <c r="AH261" s="92"/>
      <c r="AI261" s="92"/>
      <c r="AJ261" s="92"/>
      <c r="AK261" s="92"/>
      <c r="AL261" s="92"/>
      <c r="AM261" s="92"/>
      <c r="AN261" s="92"/>
      <c r="AO261" s="92"/>
      <c r="AP261" s="92"/>
      <c r="AQ261" s="92"/>
      <c r="AR261" s="92"/>
      <c r="AS261" s="92"/>
      <c r="AT261" s="92"/>
      <c r="AU261" s="92"/>
      <c r="AV261" s="92"/>
      <c r="AW261" s="92"/>
      <c r="AX261" s="92"/>
      <c r="AY261" s="92"/>
      <c r="AZ261" s="92"/>
      <c r="BA261" s="92"/>
      <c r="BB261" s="92"/>
      <c r="BC261" s="92"/>
      <c r="BD261" s="92"/>
      <c r="BE261" s="92"/>
      <c r="BF261" s="92"/>
      <c r="BG261" s="92"/>
      <c r="BH261" s="92"/>
      <c r="BI261" s="92"/>
      <c r="BJ261" s="92"/>
      <c r="BK261" s="92"/>
      <c r="BL261" s="92"/>
      <c r="BM261" s="92"/>
      <c r="BN261" s="92"/>
      <c r="BO261" s="92"/>
      <c r="BP261" s="92"/>
      <c r="BQ261" s="92"/>
      <c r="BR261" s="92"/>
      <c r="BS261" s="92"/>
      <c r="BT261" s="92"/>
      <c r="BU261" s="92"/>
      <c r="BV261" s="92"/>
      <c r="BW261" s="92"/>
      <c r="BX261" s="92"/>
      <c r="BY261" s="92"/>
      <c r="BZ261" s="92"/>
      <c r="CA261" s="92"/>
      <c r="CB261" s="92"/>
      <c r="CC261" s="92"/>
      <c r="CD261" s="92"/>
      <c r="CE261" s="92"/>
      <c r="CF261" s="92"/>
      <c r="CG261" s="92"/>
      <c r="CH261" s="92"/>
      <c r="CI261" s="92"/>
      <c r="CJ261" s="92"/>
      <c r="CK261" s="92"/>
      <c r="CL261" s="92"/>
      <c r="CM261" s="92"/>
      <c r="CN261" s="92"/>
      <c r="CO261" s="92"/>
      <c r="CP261" s="92"/>
      <c r="CQ261" s="92"/>
      <c r="CR261" s="92"/>
      <c r="CS261" s="92"/>
      <c r="CT261" s="92"/>
      <c r="CU261" s="92"/>
      <c r="CV261" s="92"/>
      <c r="CW261" s="92"/>
      <c r="CX261" s="92"/>
      <c r="CY261" s="92"/>
      <c r="CZ261" s="92"/>
      <c r="DA261" s="92"/>
      <c r="DB261" s="92"/>
      <c r="DC261" s="92"/>
      <c r="DD261" s="92"/>
      <c r="DE261" s="92"/>
      <c r="DF261" s="92"/>
    </row>
    <row r="262" spans="1:110">
      <c r="A262" s="579" t="s">
        <v>1620</v>
      </c>
      <c r="B262" s="92"/>
      <c r="F262" s="92"/>
      <c r="G262" s="92"/>
      <c r="H262" s="92"/>
      <c r="I262" s="92"/>
      <c r="J262" s="92"/>
      <c r="K262" s="92"/>
      <c r="L262" s="92"/>
      <c r="M262" s="92"/>
      <c r="N262" s="92"/>
      <c r="O262" s="92"/>
      <c r="P262" s="92"/>
      <c r="Q262" s="92"/>
      <c r="R262" s="92"/>
      <c r="S262" s="92"/>
      <c r="T262" s="580"/>
      <c r="U262" s="92"/>
      <c r="V262" s="92"/>
      <c r="W262" s="92"/>
      <c r="X262" s="92"/>
      <c r="Y262" s="92"/>
      <c r="Z262" s="92"/>
      <c r="AA262" s="92"/>
      <c r="AB262" s="92"/>
      <c r="AC262" s="92"/>
      <c r="AD262" s="92"/>
      <c r="AE262" s="92"/>
      <c r="AF262" s="92"/>
      <c r="AG262" s="92"/>
      <c r="AH262" s="92"/>
      <c r="AI262" s="92"/>
      <c r="AJ262" s="92"/>
      <c r="AK262" s="92"/>
      <c r="AL262" s="92"/>
      <c r="AM262" s="92"/>
      <c r="AN262" s="92"/>
      <c r="AO262" s="92"/>
      <c r="AP262" s="92"/>
      <c r="AQ262" s="92"/>
      <c r="AR262" s="92"/>
      <c r="AS262" s="92"/>
      <c r="AT262" s="92"/>
      <c r="AU262" s="92"/>
      <c r="AV262" s="92"/>
      <c r="AW262" s="92"/>
      <c r="AX262" s="92"/>
      <c r="AY262" s="92"/>
      <c r="AZ262" s="92"/>
      <c r="BA262" s="92"/>
      <c r="BB262" s="92"/>
      <c r="BC262" s="92"/>
      <c r="BD262" s="92"/>
      <c r="BE262" s="92"/>
      <c r="BF262" s="92"/>
      <c r="BG262" s="92"/>
      <c r="BH262" s="92"/>
      <c r="BI262" s="92"/>
      <c r="BJ262" s="92"/>
      <c r="BK262" s="92"/>
      <c r="BL262" s="92"/>
      <c r="BM262" s="92"/>
      <c r="BN262" s="92"/>
      <c r="BO262" s="92"/>
      <c r="BP262" s="92"/>
      <c r="BQ262" s="92"/>
      <c r="BR262" s="92"/>
      <c r="BS262" s="92"/>
      <c r="BT262" s="92"/>
      <c r="BU262" s="92"/>
      <c r="BV262" s="92"/>
      <c r="BW262" s="92"/>
      <c r="BX262" s="92"/>
      <c r="BY262" s="92"/>
      <c r="BZ262" s="92"/>
      <c r="CA262" s="92"/>
      <c r="CB262" s="92"/>
      <c r="CC262" s="92"/>
      <c r="CD262" s="92"/>
      <c r="CE262" s="92"/>
      <c r="CF262" s="92"/>
      <c r="CG262" s="92"/>
      <c r="CH262" s="92"/>
      <c r="CI262" s="92"/>
      <c r="CJ262" s="92"/>
      <c r="CK262" s="92"/>
      <c r="CL262" s="92"/>
      <c r="CM262" s="92"/>
      <c r="CN262" s="92"/>
      <c r="CO262" s="92"/>
      <c r="CP262" s="92"/>
      <c r="CQ262" s="92"/>
      <c r="CR262" s="92"/>
      <c r="CS262" s="92"/>
      <c r="CT262" s="92"/>
      <c r="CU262" s="92"/>
      <c r="CV262" s="92"/>
      <c r="CW262" s="92"/>
      <c r="CX262" s="92"/>
      <c r="CY262" s="92"/>
      <c r="CZ262" s="92"/>
      <c r="DA262" s="92"/>
      <c r="DB262" s="92"/>
      <c r="DC262" s="92"/>
      <c r="DD262" s="92"/>
      <c r="DE262" s="92"/>
      <c r="DF262" s="92"/>
    </row>
    <row r="263" spans="1:110">
      <c r="A263" s="581" t="s">
        <v>1621</v>
      </c>
      <c r="B263" s="92"/>
      <c r="F263" s="92"/>
      <c r="G263" s="92"/>
      <c r="H263" s="92"/>
      <c r="I263" s="92"/>
      <c r="J263" s="92"/>
      <c r="K263" s="92"/>
      <c r="L263" s="92"/>
      <c r="M263" s="92"/>
      <c r="N263" s="92"/>
      <c r="O263" s="92"/>
      <c r="P263" s="92"/>
      <c r="Q263" s="92"/>
      <c r="R263" s="92"/>
      <c r="S263" s="92"/>
      <c r="T263" s="92"/>
      <c r="U263" s="92"/>
      <c r="V263" s="92"/>
      <c r="W263" s="92"/>
      <c r="X263" s="92"/>
      <c r="Y263" s="92"/>
      <c r="Z263" s="92"/>
      <c r="AA263" s="92"/>
      <c r="AB263" s="92"/>
      <c r="AC263" s="92"/>
      <c r="AD263" s="92"/>
      <c r="AE263" s="92"/>
      <c r="AF263" s="92"/>
      <c r="AG263" s="92"/>
      <c r="AH263" s="92"/>
      <c r="AI263" s="92"/>
      <c r="AJ263" s="92"/>
      <c r="AK263" s="92"/>
      <c r="AL263" s="92"/>
      <c r="AM263" s="92"/>
      <c r="AN263" s="92"/>
      <c r="AO263" s="92"/>
      <c r="AP263" s="92"/>
      <c r="AQ263" s="92"/>
      <c r="AR263" s="92"/>
      <c r="AS263" s="92"/>
      <c r="AT263" s="92"/>
      <c r="AU263" s="92"/>
      <c r="AV263" s="92"/>
      <c r="AW263" s="92"/>
      <c r="AX263" s="92"/>
      <c r="AY263" s="92"/>
      <c r="AZ263" s="92"/>
      <c r="BA263" s="92"/>
      <c r="BB263" s="92"/>
      <c r="BC263" s="92"/>
      <c r="BD263" s="92"/>
      <c r="BE263" s="92"/>
      <c r="BF263" s="92"/>
      <c r="BG263" s="92"/>
      <c r="BH263" s="92"/>
      <c r="BI263" s="92"/>
      <c r="BJ263" s="92"/>
      <c r="BK263" s="92"/>
      <c r="BL263" s="92"/>
      <c r="BM263" s="92"/>
      <c r="BN263" s="92"/>
      <c r="BO263" s="92"/>
      <c r="BP263" s="92"/>
      <c r="BQ263" s="92"/>
      <c r="BR263" s="92"/>
      <c r="BS263" s="92"/>
      <c r="BT263" s="92"/>
      <c r="BU263" s="92"/>
      <c r="BV263" s="92"/>
      <c r="BW263" s="92"/>
      <c r="BX263" s="92"/>
      <c r="BY263" s="92"/>
      <c r="BZ263" s="92"/>
      <c r="CA263" s="92"/>
      <c r="CB263" s="92"/>
      <c r="CC263" s="92"/>
      <c r="CD263" s="92"/>
      <c r="CE263" s="92"/>
      <c r="CF263" s="92"/>
      <c r="CG263" s="92"/>
      <c r="CH263" s="92"/>
      <c r="CI263" s="92"/>
      <c r="CJ263" s="92"/>
      <c r="CK263" s="92"/>
      <c r="CL263" s="92"/>
      <c r="CM263" s="92"/>
      <c r="CN263" s="92"/>
      <c r="CO263" s="92"/>
      <c r="CP263" s="92"/>
      <c r="CQ263" s="92"/>
      <c r="CR263" s="92"/>
      <c r="CS263" s="92"/>
      <c r="CT263" s="92"/>
      <c r="CU263" s="92"/>
      <c r="CV263" s="92"/>
      <c r="CW263" s="92"/>
      <c r="CX263" s="92"/>
      <c r="CY263" s="92"/>
      <c r="CZ263" s="92"/>
      <c r="DA263" s="92"/>
      <c r="DB263" s="92"/>
      <c r="DC263" s="92"/>
      <c r="DD263" s="92"/>
      <c r="DE263" s="92"/>
      <c r="DF263" s="92"/>
    </row>
    <row r="264" spans="1:110">
      <c r="A264" s="581" t="s">
        <v>1622</v>
      </c>
      <c r="B264" s="92"/>
      <c r="F264" s="92"/>
      <c r="G264" s="92"/>
      <c r="H264" s="92"/>
      <c r="I264" s="92"/>
      <c r="J264" s="92"/>
      <c r="K264" s="92"/>
      <c r="L264" s="92"/>
      <c r="M264" s="92"/>
      <c r="N264" s="92"/>
      <c r="O264" s="92"/>
      <c r="P264" s="92"/>
      <c r="Q264" s="92"/>
      <c r="R264" s="92"/>
      <c r="S264" s="92"/>
      <c r="T264" s="92"/>
      <c r="U264" s="92"/>
      <c r="V264" s="92"/>
      <c r="W264" s="92"/>
      <c r="X264" s="92"/>
      <c r="Y264" s="92"/>
      <c r="Z264" s="92"/>
      <c r="AA264" s="92"/>
      <c r="AB264" s="92"/>
      <c r="AC264" s="92"/>
      <c r="AD264" s="92"/>
      <c r="AE264" s="92"/>
      <c r="AF264" s="92"/>
      <c r="AG264" s="92"/>
      <c r="AH264" s="92"/>
      <c r="AI264" s="92"/>
      <c r="AJ264" s="92"/>
      <c r="AK264" s="92"/>
      <c r="AL264" s="92"/>
      <c r="AM264" s="92"/>
      <c r="AN264" s="92"/>
      <c r="AO264" s="92"/>
      <c r="AP264" s="92"/>
      <c r="AQ264" s="92"/>
      <c r="AR264" s="92"/>
      <c r="AS264" s="92"/>
      <c r="AT264" s="92"/>
      <c r="AU264" s="92"/>
      <c r="AV264" s="92"/>
      <c r="AW264" s="92"/>
      <c r="AX264" s="92"/>
      <c r="AY264" s="92"/>
      <c r="AZ264" s="92"/>
      <c r="BA264" s="92"/>
      <c r="BB264" s="92"/>
      <c r="BC264" s="92"/>
      <c r="BD264" s="92"/>
      <c r="BE264" s="92"/>
      <c r="BF264" s="92"/>
      <c r="BG264" s="92"/>
      <c r="BH264" s="92"/>
      <c r="BI264" s="92"/>
      <c r="BJ264" s="92"/>
      <c r="BK264" s="92"/>
      <c r="BL264" s="92"/>
      <c r="BM264" s="92"/>
      <c r="BN264" s="92"/>
      <c r="BO264" s="92"/>
      <c r="BP264" s="92"/>
      <c r="BQ264" s="92"/>
      <c r="BR264" s="92"/>
      <c r="BS264" s="92"/>
      <c r="BT264" s="92"/>
      <c r="BU264" s="92"/>
      <c r="BV264" s="92"/>
      <c r="BW264" s="92"/>
      <c r="BX264" s="92"/>
      <c r="BY264" s="92"/>
      <c r="BZ264" s="92"/>
      <c r="CA264" s="92"/>
      <c r="CB264" s="92"/>
      <c r="CC264" s="92"/>
      <c r="CD264" s="92"/>
      <c r="CE264" s="92"/>
      <c r="CF264" s="92"/>
      <c r="CG264" s="92"/>
      <c r="CH264" s="92"/>
      <c r="CI264" s="92"/>
      <c r="CJ264" s="92"/>
      <c r="CK264" s="92"/>
      <c r="CL264" s="92"/>
      <c r="CM264" s="92"/>
      <c r="CN264" s="92"/>
      <c r="CO264" s="92"/>
      <c r="CP264" s="92"/>
      <c r="CQ264" s="92"/>
      <c r="CR264" s="92"/>
      <c r="CS264" s="92"/>
      <c r="CT264" s="92"/>
      <c r="CU264" s="92"/>
      <c r="CV264" s="92"/>
      <c r="CW264" s="92"/>
      <c r="CX264" s="92"/>
      <c r="CY264" s="92"/>
      <c r="CZ264" s="92"/>
      <c r="DA264" s="92"/>
      <c r="DB264" s="92"/>
      <c r="DC264" s="92"/>
      <c r="DD264" s="92"/>
      <c r="DE264" s="92"/>
      <c r="DF264" s="92"/>
    </row>
    <row r="265" spans="1:110">
      <c r="A265" s="581" t="s">
        <v>1623</v>
      </c>
      <c r="B265" s="92"/>
      <c r="F265" s="92"/>
      <c r="G265" s="92"/>
      <c r="H265" s="92"/>
      <c r="I265" s="92"/>
      <c r="J265" s="92"/>
      <c r="K265" s="92"/>
      <c r="L265" s="92"/>
      <c r="M265" s="92"/>
      <c r="N265" s="92"/>
      <c r="O265" s="92"/>
      <c r="P265" s="92"/>
      <c r="Q265" s="92"/>
      <c r="R265" s="92"/>
      <c r="S265" s="92"/>
      <c r="T265" s="92"/>
      <c r="U265" s="92"/>
      <c r="V265" s="92"/>
      <c r="W265" s="92"/>
      <c r="X265" s="92"/>
      <c r="Y265" s="92"/>
      <c r="Z265" s="92"/>
      <c r="AA265" s="92"/>
      <c r="AB265" s="92"/>
      <c r="AC265" s="92"/>
      <c r="AD265" s="92"/>
      <c r="AE265" s="92"/>
      <c r="AF265" s="92"/>
      <c r="AG265" s="92"/>
      <c r="AH265" s="92"/>
      <c r="AI265" s="92"/>
      <c r="AJ265" s="92"/>
      <c r="AK265" s="92"/>
      <c r="AL265" s="92"/>
      <c r="AM265" s="92"/>
      <c r="AN265" s="92"/>
      <c r="AO265" s="92"/>
      <c r="AP265" s="92"/>
      <c r="AQ265" s="92"/>
      <c r="AR265" s="92"/>
      <c r="AS265" s="92"/>
      <c r="AT265" s="92"/>
      <c r="AU265" s="92"/>
      <c r="AV265" s="92"/>
      <c r="AW265" s="92"/>
      <c r="AX265" s="92"/>
      <c r="AY265" s="92"/>
      <c r="AZ265" s="92"/>
      <c r="BA265" s="92"/>
      <c r="BB265" s="92"/>
      <c r="BC265" s="92"/>
      <c r="BD265" s="92"/>
      <c r="BE265" s="92"/>
      <c r="BF265" s="92"/>
      <c r="BG265" s="92"/>
      <c r="BH265" s="92"/>
      <c r="BI265" s="92"/>
      <c r="BJ265" s="92"/>
      <c r="BK265" s="92"/>
      <c r="BL265" s="92"/>
      <c r="BM265" s="92"/>
      <c r="BN265" s="92"/>
      <c r="BO265" s="92"/>
      <c r="BP265" s="92"/>
      <c r="BQ265" s="92"/>
      <c r="BR265" s="92"/>
      <c r="BS265" s="92"/>
      <c r="BT265" s="92"/>
      <c r="BU265" s="92"/>
      <c r="BV265" s="92"/>
      <c r="BW265" s="92"/>
      <c r="BX265" s="92"/>
      <c r="BY265" s="92"/>
      <c r="BZ265" s="92"/>
      <c r="CA265" s="92"/>
      <c r="CB265" s="92"/>
      <c r="CC265" s="92"/>
      <c r="CD265" s="92"/>
      <c r="CE265" s="92"/>
      <c r="CF265" s="92"/>
      <c r="CG265" s="92"/>
      <c r="CH265" s="92"/>
      <c r="CI265" s="92"/>
      <c r="CJ265" s="92"/>
      <c r="CK265" s="92"/>
      <c r="CL265" s="92"/>
      <c r="CM265" s="92"/>
      <c r="CN265" s="92"/>
      <c r="CO265" s="92"/>
      <c r="CP265" s="92"/>
      <c r="CQ265" s="92"/>
      <c r="CR265" s="92"/>
      <c r="CS265" s="92"/>
      <c r="CT265" s="92"/>
      <c r="CU265" s="92"/>
      <c r="CV265" s="92"/>
      <c r="CW265" s="92"/>
      <c r="CX265" s="92"/>
      <c r="CY265" s="92"/>
      <c r="CZ265" s="92"/>
      <c r="DA265" s="92"/>
      <c r="DB265" s="92"/>
      <c r="DC265" s="92"/>
      <c r="DD265" s="92"/>
      <c r="DE265" s="92"/>
      <c r="DF265" s="92"/>
    </row>
    <row r="266" spans="1:110">
      <c r="A266" s="581" t="s">
        <v>1624</v>
      </c>
      <c r="B266" s="92"/>
      <c r="F266" s="92"/>
      <c r="G266" s="92"/>
      <c r="H266" s="92"/>
      <c r="I266" s="92"/>
      <c r="J266" s="92"/>
      <c r="K266" s="92"/>
      <c r="L266" s="92"/>
      <c r="M266" s="92"/>
      <c r="N266" s="92"/>
      <c r="O266" s="92"/>
      <c r="P266" s="92"/>
      <c r="Q266" s="92"/>
      <c r="R266" s="92"/>
      <c r="S266" s="92"/>
      <c r="T266" s="92"/>
      <c r="U266" s="92"/>
      <c r="V266" s="92"/>
      <c r="W266" s="92"/>
      <c r="X266" s="92"/>
      <c r="Y266" s="92"/>
      <c r="Z266" s="92"/>
      <c r="AA266" s="92"/>
      <c r="AB266" s="92"/>
      <c r="AC266" s="92"/>
      <c r="AD266" s="92"/>
      <c r="AE266" s="92"/>
      <c r="AF266" s="92"/>
      <c r="AG266" s="92"/>
      <c r="AH266" s="92"/>
      <c r="AI266" s="92"/>
      <c r="AJ266" s="92"/>
      <c r="AK266" s="92"/>
      <c r="AL266" s="92"/>
      <c r="AM266" s="92"/>
      <c r="AN266" s="92"/>
      <c r="AO266" s="92"/>
      <c r="AP266" s="92"/>
      <c r="AQ266" s="92"/>
      <c r="AR266" s="92"/>
      <c r="AS266" s="92"/>
      <c r="AT266" s="92"/>
      <c r="AU266" s="92"/>
      <c r="AV266" s="92"/>
      <c r="AW266" s="92"/>
      <c r="AX266" s="92"/>
      <c r="AY266" s="92"/>
      <c r="AZ266" s="92"/>
      <c r="BA266" s="92"/>
      <c r="BB266" s="92"/>
      <c r="BC266" s="92"/>
      <c r="BD266" s="92"/>
      <c r="BE266" s="92"/>
      <c r="BF266" s="92"/>
      <c r="BG266" s="92"/>
      <c r="BH266" s="92"/>
      <c r="BI266" s="92"/>
      <c r="BJ266" s="92"/>
      <c r="BK266" s="92"/>
      <c r="BL266" s="92"/>
      <c r="BM266" s="92"/>
      <c r="BN266" s="92"/>
      <c r="BO266" s="92"/>
      <c r="BP266" s="92"/>
      <c r="BQ266" s="92"/>
      <c r="BR266" s="92"/>
      <c r="BS266" s="92"/>
      <c r="BT266" s="92"/>
      <c r="BU266" s="92"/>
      <c r="BV266" s="92"/>
      <c r="BW266" s="92"/>
      <c r="BX266" s="92"/>
      <c r="BY266" s="92"/>
      <c r="BZ266" s="92"/>
      <c r="CA266" s="92"/>
      <c r="CB266" s="92"/>
      <c r="CC266" s="92"/>
      <c r="CD266" s="92"/>
      <c r="CE266" s="92"/>
      <c r="CF266" s="92"/>
      <c r="CG266" s="92"/>
      <c r="CH266" s="92"/>
      <c r="CI266" s="92"/>
      <c r="CJ266" s="92"/>
      <c r="CK266" s="92"/>
      <c r="CL266" s="92"/>
      <c r="CM266" s="92"/>
      <c r="CN266" s="92"/>
      <c r="CO266" s="92"/>
      <c r="CP266" s="92"/>
      <c r="CQ266" s="92"/>
      <c r="CR266" s="92"/>
      <c r="CS266" s="92"/>
      <c r="CT266" s="92"/>
      <c r="CU266" s="92"/>
      <c r="CV266" s="92"/>
      <c r="CW266" s="92"/>
      <c r="CX266" s="92"/>
      <c r="CY266" s="92"/>
      <c r="CZ266" s="92"/>
      <c r="DA266" s="92"/>
      <c r="DB266" s="92"/>
      <c r="DC266" s="92"/>
      <c r="DD266" s="92"/>
      <c r="DE266" s="92"/>
      <c r="DF266" s="92"/>
    </row>
    <row r="267" spans="1:110">
      <c r="A267" s="581" t="s">
        <v>1625</v>
      </c>
      <c r="B267" s="92"/>
      <c r="F267" s="92"/>
      <c r="G267" s="92"/>
      <c r="H267" s="92"/>
      <c r="I267" s="92"/>
      <c r="J267" s="92"/>
      <c r="K267" s="92"/>
      <c r="L267" s="92"/>
      <c r="M267" s="92"/>
      <c r="N267" s="92"/>
      <c r="O267" s="92"/>
      <c r="P267" s="92"/>
      <c r="Q267" s="92"/>
      <c r="R267" s="92"/>
      <c r="S267" s="92"/>
      <c r="T267" s="92"/>
      <c r="U267" s="92"/>
      <c r="V267" s="92"/>
      <c r="W267" s="92"/>
      <c r="X267" s="92"/>
      <c r="Y267" s="92"/>
      <c r="Z267" s="92"/>
      <c r="AA267" s="92"/>
      <c r="AB267" s="92"/>
      <c r="AC267" s="92"/>
      <c r="AD267" s="92"/>
      <c r="AE267" s="92"/>
      <c r="AF267" s="92"/>
      <c r="AG267" s="92"/>
      <c r="AH267" s="92"/>
      <c r="AI267" s="92"/>
      <c r="AJ267" s="92"/>
      <c r="AK267" s="92"/>
      <c r="AL267" s="92"/>
      <c r="AM267" s="92"/>
      <c r="AN267" s="92"/>
      <c r="AO267" s="92"/>
      <c r="AP267" s="92"/>
      <c r="AQ267" s="92"/>
      <c r="AR267" s="92"/>
      <c r="AS267" s="92"/>
      <c r="AT267" s="92"/>
      <c r="AU267" s="92"/>
      <c r="AV267" s="92"/>
      <c r="AW267" s="92"/>
      <c r="AX267" s="92"/>
      <c r="AY267" s="92"/>
      <c r="AZ267" s="92"/>
      <c r="BA267" s="92"/>
      <c r="BB267" s="92"/>
      <c r="BC267" s="92"/>
      <c r="BD267" s="92"/>
      <c r="BE267" s="92"/>
      <c r="BF267" s="92"/>
      <c r="BG267" s="92"/>
      <c r="BH267" s="92"/>
      <c r="BI267" s="92"/>
      <c r="BJ267" s="92"/>
      <c r="BK267" s="92"/>
      <c r="BL267" s="92"/>
      <c r="BM267" s="92"/>
      <c r="BN267" s="92"/>
      <c r="BO267" s="92"/>
      <c r="BP267" s="92"/>
      <c r="BQ267" s="92"/>
      <c r="BR267" s="92"/>
      <c r="BS267" s="92"/>
      <c r="BT267" s="92"/>
      <c r="BU267" s="92"/>
      <c r="BV267" s="92"/>
      <c r="BW267" s="92"/>
      <c r="BX267" s="92"/>
      <c r="BY267" s="92"/>
      <c r="BZ267" s="92"/>
      <c r="CA267" s="92"/>
      <c r="CB267" s="92"/>
      <c r="CC267" s="92"/>
      <c r="CD267" s="92"/>
      <c r="CE267" s="92"/>
      <c r="CF267" s="92"/>
      <c r="CG267" s="92"/>
      <c r="CH267" s="92"/>
      <c r="CI267" s="92"/>
      <c r="CJ267" s="92"/>
      <c r="CK267" s="92"/>
      <c r="CL267" s="92"/>
      <c r="CM267" s="92"/>
      <c r="CN267" s="92"/>
      <c r="CO267" s="92"/>
      <c r="CP267" s="92"/>
      <c r="CQ267" s="92"/>
      <c r="CR267" s="92"/>
      <c r="CS267" s="92"/>
      <c r="CT267" s="92"/>
      <c r="CU267" s="92"/>
      <c r="CV267" s="92"/>
      <c r="CW267" s="92"/>
      <c r="CX267" s="92"/>
      <c r="CY267" s="92"/>
      <c r="CZ267" s="92"/>
      <c r="DA267" s="92"/>
      <c r="DB267" s="92"/>
      <c r="DC267" s="92"/>
      <c r="DD267" s="92"/>
      <c r="DE267" s="92"/>
      <c r="DF267" s="92"/>
    </row>
    <row r="268" spans="1:110">
      <c r="A268" s="582" t="s">
        <v>1626</v>
      </c>
      <c r="B268" s="92"/>
      <c r="F268" s="92"/>
      <c r="G268" s="92"/>
      <c r="H268" s="92"/>
      <c r="I268" s="92"/>
      <c r="J268" s="92"/>
      <c r="K268" s="92"/>
      <c r="L268" s="92"/>
      <c r="M268" s="92"/>
      <c r="N268" s="92"/>
      <c r="O268" s="92"/>
      <c r="P268" s="92"/>
      <c r="Q268" s="92"/>
      <c r="R268" s="92"/>
      <c r="S268" s="92"/>
      <c r="T268" s="92"/>
      <c r="U268" s="92"/>
      <c r="V268" s="92"/>
      <c r="W268" s="92"/>
      <c r="X268" s="92"/>
      <c r="Y268" s="92"/>
      <c r="Z268" s="92"/>
      <c r="AA268" s="92"/>
      <c r="AB268" s="92"/>
      <c r="AC268" s="92"/>
      <c r="AD268" s="92"/>
      <c r="AE268" s="92"/>
      <c r="AF268" s="92"/>
      <c r="AG268" s="92"/>
      <c r="AH268" s="92"/>
      <c r="AI268" s="92"/>
      <c r="AJ268" s="92"/>
      <c r="AK268" s="92"/>
      <c r="AL268" s="92"/>
      <c r="AM268" s="92"/>
      <c r="AN268" s="92"/>
      <c r="AO268" s="92"/>
      <c r="AP268" s="92"/>
      <c r="AQ268" s="92"/>
      <c r="AR268" s="92"/>
      <c r="AS268" s="92"/>
      <c r="AT268" s="92"/>
      <c r="AU268" s="92"/>
      <c r="AV268" s="92"/>
      <c r="AW268" s="92"/>
      <c r="AX268" s="92"/>
      <c r="AY268" s="92"/>
      <c r="AZ268" s="92"/>
      <c r="BA268" s="92"/>
      <c r="BB268" s="92"/>
      <c r="BC268" s="92"/>
      <c r="BD268" s="92"/>
      <c r="BE268" s="92"/>
      <c r="BF268" s="92"/>
      <c r="BG268" s="92"/>
      <c r="BH268" s="92"/>
      <c r="BI268" s="92"/>
      <c r="BJ268" s="92"/>
      <c r="BK268" s="92"/>
      <c r="BL268" s="92"/>
      <c r="BM268" s="92"/>
      <c r="BN268" s="92"/>
      <c r="BO268" s="92"/>
      <c r="BP268" s="92"/>
      <c r="BQ268" s="92"/>
      <c r="BR268" s="92"/>
      <c r="BS268" s="92"/>
      <c r="BT268" s="92"/>
      <c r="BU268" s="92"/>
      <c r="BV268" s="92"/>
      <c r="BW268" s="92"/>
      <c r="BX268" s="92"/>
      <c r="BY268" s="92"/>
      <c r="BZ268" s="92"/>
      <c r="CA268" s="92"/>
      <c r="CB268" s="92"/>
      <c r="CC268" s="92"/>
      <c r="CD268" s="92"/>
      <c r="CE268" s="92"/>
      <c r="CF268" s="92"/>
      <c r="CG268" s="92"/>
      <c r="CH268" s="92"/>
      <c r="CI268" s="92"/>
      <c r="CJ268" s="92"/>
      <c r="CK268" s="92"/>
      <c r="CL268" s="92"/>
      <c r="CM268" s="92"/>
      <c r="CN268" s="92"/>
      <c r="CO268" s="92"/>
      <c r="CP268" s="92"/>
      <c r="CQ268" s="92"/>
      <c r="CR268" s="92"/>
      <c r="CS268" s="92"/>
      <c r="CT268" s="92"/>
      <c r="CU268" s="92"/>
      <c r="CV268" s="92"/>
      <c r="CW268" s="92"/>
      <c r="CX268" s="92"/>
      <c r="CY268" s="92"/>
      <c r="CZ268" s="92"/>
      <c r="DA268" s="92"/>
      <c r="DB268" s="92"/>
      <c r="DC268" s="92"/>
      <c r="DD268" s="92"/>
      <c r="DE268" s="92"/>
      <c r="DF268" s="92"/>
    </row>
    <row r="269" spans="1:110">
      <c r="A269" s="583" t="s">
        <v>1627</v>
      </c>
      <c r="B269" s="92"/>
      <c r="F269" s="92"/>
      <c r="G269" s="92"/>
      <c r="H269" s="92"/>
      <c r="I269" s="92"/>
      <c r="J269" s="92"/>
      <c r="K269" s="92"/>
      <c r="L269" s="92"/>
      <c r="M269" s="92"/>
      <c r="N269" s="92"/>
      <c r="O269" s="92"/>
      <c r="P269" s="92"/>
      <c r="Q269" s="92"/>
      <c r="R269" s="92"/>
      <c r="S269" s="92"/>
      <c r="T269" s="92"/>
      <c r="U269" s="92"/>
      <c r="V269" s="92"/>
      <c r="W269" s="92"/>
      <c r="X269" s="92"/>
      <c r="Y269" s="92"/>
      <c r="Z269" s="92"/>
      <c r="AA269" s="92"/>
      <c r="AB269" s="92"/>
      <c r="AC269" s="92"/>
      <c r="AD269" s="92"/>
      <c r="AE269" s="92"/>
      <c r="AF269" s="92"/>
      <c r="AG269" s="92"/>
      <c r="AH269" s="92"/>
      <c r="AI269" s="92"/>
      <c r="AJ269" s="92"/>
      <c r="AK269" s="92"/>
      <c r="AL269" s="92"/>
      <c r="AM269" s="92"/>
      <c r="AN269" s="92"/>
      <c r="AO269" s="92"/>
      <c r="AP269" s="92"/>
      <c r="AQ269" s="92"/>
      <c r="AR269" s="92"/>
      <c r="AS269" s="92"/>
      <c r="AT269" s="92"/>
      <c r="AU269" s="92"/>
      <c r="AV269" s="92"/>
      <c r="AW269" s="92"/>
      <c r="AX269" s="92"/>
      <c r="AY269" s="92"/>
      <c r="AZ269" s="92"/>
      <c r="BA269" s="92"/>
      <c r="BB269" s="92"/>
      <c r="BC269" s="92"/>
      <c r="BD269" s="92"/>
      <c r="BE269" s="92"/>
      <c r="BF269" s="92"/>
      <c r="BG269" s="92"/>
      <c r="BH269" s="92"/>
      <c r="BI269" s="92"/>
      <c r="BJ269" s="92"/>
      <c r="BK269" s="92"/>
      <c r="BL269" s="92"/>
      <c r="BM269" s="92"/>
      <c r="BN269" s="92"/>
      <c r="BO269" s="92"/>
      <c r="BP269" s="92"/>
      <c r="BQ269" s="92"/>
      <c r="BR269" s="92"/>
      <c r="BS269" s="92"/>
      <c r="BT269" s="92"/>
      <c r="BU269" s="92"/>
      <c r="BV269" s="92"/>
      <c r="BW269" s="92"/>
      <c r="BX269" s="92"/>
      <c r="BY269" s="92"/>
      <c r="BZ269" s="92"/>
      <c r="CA269" s="92"/>
      <c r="CB269" s="92"/>
      <c r="CC269" s="92"/>
      <c r="CD269" s="92"/>
      <c r="CE269" s="92"/>
      <c r="CF269" s="92"/>
      <c r="CG269" s="92"/>
      <c r="CH269" s="92"/>
      <c r="CI269" s="92"/>
      <c r="CJ269" s="92"/>
      <c r="CK269" s="92"/>
      <c r="CL269" s="92"/>
      <c r="CM269" s="92"/>
      <c r="CN269" s="92"/>
      <c r="CO269" s="92"/>
      <c r="CP269" s="92"/>
      <c r="CQ269" s="92"/>
      <c r="CR269" s="92"/>
      <c r="CS269" s="92"/>
      <c r="CT269" s="92"/>
      <c r="CU269" s="92"/>
      <c r="CV269" s="92"/>
      <c r="CW269" s="92"/>
      <c r="CX269" s="92"/>
      <c r="CY269" s="92"/>
      <c r="CZ269" s="92"/>
      <c r="DA269" s="92"/>
      <c r="DB269" s="92"/>
      <c r="DC269" s="92"/>
      <c r="DD269" s="92"/>
      <c r="DE269" s="92"/>
      <c r="DF269" s="92"/>
    </row>
    <row r="270" spans="1:110">
      <c r="C270"/>
      <c r="D270"/>
      <c r="E270"/>
    </row>
    <row r="271" spans="1:110">
      <c r="C271"/>
      <c r="D271"/>
      <c r="E271"/>
    </row>
    <row r="272" spans="1:110">
      <c r="C272"/>
      <c r="D272"/>
      <c r="E272"/>
    </row>
    <row r="273" spans="3:5">
      <c r="C273"/>
      <c r="D273"/>
      <c r="E273"/>
    </row>
  </sheetData>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297"/>
  <sheetViews>
    <sheetView rightToLeft="1" zoomScale="92" zoomScaleNormal="58" workbookViewId="0">
      <pane xSplit="2" ySplit="2" topLeftCell="C3" activePane="bottomRight" state="frozen"/>
      <selection pane="topRight" activeCell="C1" sqref="C1"/>
      <selection pane="bottomLeft" activeCell="A3" sqref="A3"/>
      <selection pane="bottomRight"/>
    </sheetView>
  </sheetViews>
  <sheetFormatPr defaultRowHeight="13.8"/>
  <cols>
    <col min="1" max="1" width="10.59765625" style="6" customWidth="1"/>
    <col min="2" max="2" width="50.5" style="61" customWidth="1"/>
    <col min="3" max="3" width="10.59765625" style="21" bestFit="1" customWidth="1"/>
    <col min="4" max="5" width="11.3984375" style="21" bestFit="1" customWidth="1"/>
    <col min="6" max="6" width="12.5" style="21" bestFit="1" customWidth="1"/>
    <col min="7" max="7" width="8.69921875" style="456"/>
    <col min="9" max="9" width="8.5" customWidth="1"/>
  </cols>
  <sheetData>
    <row r="1" spans="1:6" ht="21">
      <c r="B1" s="171" t="s">
        <v>200</v>
      </c>
      <c r="C1" s="172"/>
      <c r="D1" s="172"/>
      <c r="E1" s="90"/>
      <c r="F1" s="172"/>
    </row>
    <row r="2" spans="1:6" ht="41.4">
      <c r="A2" s="7"/>
      <c r="B2" s="173" t="s">
        <v>1702</v>
      </c>
      <c r="C2" s="50" t="s">
        <v>1116</v>
      </c>
      <c r="D2" s="50" t="s">
        <v>1117</v>
      </c>
      <c r="E2" s="50" t="s">
        <v>1118</v>
      </c>
      <c r="F2" s="485" t="s">
        <v>1119</v>
      </c>
    </row>
    <row r="3" spans="1:6">
      <c r="A3" s="988" t="s">
        <v>5</v>
      </c>
      <c r="B3" s="52" t="s">
        <v>1120</v>
      </c>
      <c r="C3" s="789">
        <v>255</v>
      </c>
      <c r="D3" s="174"/>
      <c r="E3" s="174"/>
      <c r="F3" s="486"/>
    </row>
    <row r="4" spans="1:6">
      <c r="A4" s="988"/>
      <c r="B4" s="52" t="s">
        <v>1121</v>
      </c>
      <c r="C4" s="789">
        <v>79</v>
      </c>
      <c r="D4" s="175"/>
      <c r="E4" s="174"/>
      <c r="F4" s="486"/>
    </row>
    <row r="5" spans="1:6">
      <c r="A5" s="988"/>
      <c r="B5" s="52" t="s">
        <v>1122</v>
      </c>
      <c r="C5" s="789">
        <v>122</v>
      </c>
      <c r="D5" s="174"/>
      <c r="E5" s="174"/>
      <c r="F5" s="486"/>
    </row>
    <row r="6" spans="1:6">
      <c r="A6" s="988"/>
      <c r="B6" s="52" t="s">
        <v>1123</v>
      </c>
      <c r="C6" s="790">
        <v>54</v>
      </c>
      <c r="D6" s="183"/>
      <c r="E6" s="183"/>
      <c r="F6" s="487"/>
    </row>
    <row r="7" spans="1:6">
      <c r="A7" s="988"/>
      <c r="B7" s="52" t="s">
        <v>1124</v>
      </c>
      <c r="C7" s="789">
        <v>74.8</v>
      </c>
      <c r="D7" s="174"/>
      <c r="E7" s="174"/>
      <c r="F7" s="486"/>
    </row>
    <row r="8" spans="1:6">
      <c r="A8" s="988"/>
      <c r="B8" s="52" t="s">
        <v>1125</v>
      </c>
      <c r="C8" s="184">
        <v>14.6</v>
      </c>
      <c r="D8" s="174"/>
      <c r="E8" s="176"/>
      <c r="F8" s="488"/>
    </row>
    <row r="9" spans="1:6">
      <c r="A9" s="988"/>
      <c r="B9" s="52" t="s">
        <v>1126</v>
      </c>
      <c r="C9" s="789">
        <v>10.6</v>
      </c>
      <c r="D9" s="176"/>
      <c r="E9" s="176"/>
      <c r="F9" s="488"/>
    </row>
    <row r="10" spans="1:6">
      <c r="A10" s="988"/>
      <c r="B10" s="222" t="s">
        <v>1127</v>
      </c>
      <c r="C10" s="791">
        <v>22072</v>
      </c>
      <c r="D10" s="176"/>
      <c r="E10" s="176"/>
      <c r="F10" s="488"/>
    </row>
    <row r="11" spans="1:6">
      <c r="A11" s="988"/>
      <c r="B11" s="222" t="s">
        <v>17</v>
      </c>
      <c r="C11" s="789">
        <v>415.3</v>
      </c>
      <c r="D11" s="176"/>
      <c r="E11" s="176"/>
      <c r="F11" s="488"/>
    </row>
    <row r="12" spans="1:6">
      <c r="A12" s="989" t="s">
        <v>1128</v>
      </c>
      <c r="B12" s="331" t="s">
        <v>18</v>
      </c>
      <c r="C12" s="792">
        <v>9452975</v>
      </c>
      <c r="D12" s="793">
        <v>7020967</v>
      </c>
      <c r="E12" s="793">
        <v>1372209</v>
      </c>
      <c r="F12" s="794">
        <v>990585</v>
      </c>
    </row>
    <row r="13" spans="1:6">
      <c r="A13" s="989"/>
      <c r="B13" s="53" t="s">
        <v>19</v>
      </c>
      <c r="C13" s="184">
        <v>78.900000000000006</v>
      </c>
      <c r="D13" s="182">
        <v>84.9</v>
      </c>
      <c r="E13" s="182">
        <v>43.4</v>
      </c>
      <c r="F13" s="489">
        <v>90.6</v>
      </c>
    </row>
    <row r="14" spans="1:6">
      <c r="A14" s="989"/>
      <c r="B14" s="53" t="s">
        <v>20</v>
      </c>
      <c r="C14" s="184">
        <v>93.7</v>
      </c>
      <c r="D14" s="182">
        <v>92.8</v>
      </c>
      <c r="E14" s="182">
        <v>96.7</v>
      </c>
      <c r="F14" s="489">
        <v>97.6</v>
      </c>
    </row>
    <row r="15" spans="1:6">
      <c r="A15" s="989"/>
      <c r="B15" s="53" t="s">
        <v>21</v>
      </c>
      <c r="C15" s="184">
        <v>21.1</v>
      </c>
      <c r="D15" s="182">
        <v>15.1</v>
      </c>
      <c r="E15" s="182">
        <v>56.6</v>
      </c>
      <c r="F15" s="489">
        <v>9.4</v>
      </c>
    </row>
    <row r="16" spans="1:6">
      <c r="A16" s="989"/>
      <c r="B16" s="53" t="s">
        <v>22</v>
      </c>
      <c r="C16" s="184">
        <v>85.5</v>
      </c>
      <c r="D16" s="182">
        <v>89.3</v>
      </c>
      <c r="E16" s="182">
        <v>77.7</v>
      </c>
      <c r="F16" s="489">
        <v>97.8</v>
      </c>
    </row>
    <row r="17" spans="1:6">
      <c r="A17" s="989"/>
      <c r="B17" s="53" t="s">
        <v>23</v>
      </c>
      <c r="C17" s="184">
        <v>6.9</v>
      </c>
      <c r="D17" s="182">
        <v>8.6</v>
      </c>
      <c r="E17" s="182">
        <v>6.1</v>
      </c>
      <c r="F17" s="489">
        <v>0.9</v>
      </c>
    </row>
    <row r="18" spans="1:6">
      <c r="A18" s="989"/>
      <c r="B18" s="332" t="s">
        <v>24</v>
      </c>
      <c r="C18" s="187">
        <v>7.4</v>
      </c>
      <c r="D18" s="795">
        <v>2</v>
      </c>
      <c r="E18" s="795">
        <v>16.2</v>
      </c>
      <c r="F18" s="796">
        <v>1.3</v>
      </c>
    </row>
    <row r="19" spans="1:6">
      <c r="A19" s="994" t="s">
        <v>16</v>
      </c>
      <c r="B19" s="333" t="s">
        <v>25</v>
      </c>
      <c r="C19" s="792">
        <v>4695890</v>
      </c>
      <c r="D19" s="793">
        <v>3468201</v>
      </c>
      <c r="E19" s="793">
        <v>690126</v>
      </c>
      <c r="F19" s="794">
        <v>503170</v>
      </c>
    </row>
    <row r="20" spans="1:6">
      <c r="A20" s="995"/>
      <c r="B20" s="54" t="s">
        <v>26</v>
      </c>
      <c r="C20" s="791">
        <v>4757084</v>
      </c>
      <c r="D20" s="797">
        <v>3552767</v>
      </c>
      <c r="E20" s="797">
        <v>682083</v>
      </c>
      <c r="F20" s="798">
        <v>487415</v>
      </c>
    </row>
    <row r="21" spans="1:6">
      <c r="A21" s="995"/>
      <c r="B21" s="54" t="s">
        <v>1357</v>
      </c>
      <c r="C21" s="799">
        <v>928</v>
      </c>
      <c r="D21" s="800">
        <v>923</v>
      </c>
      <c r="E21" s="800">
        <v>875</v>
      </c>
      <c r="F21" s="801">
        <v>1006</v>
      </c>
    </row>
    <row r="22" spans="1:6">
      <c r="A22" s="995"/>
      <c r="B22" s="54" t="s">
        <v>1129</v>
      </c>
      <c r="C22" s="184">
        <v>9.6967991558213154</v>
      </c>
      <c r="D22" s="182">
        <v>9.5795351267140258</v>
      </c>
      <c r="E22" s="182">
        <v>9.767243911095175</v>
      </c>
      <c r="F22" s="489">
        <v>9.8271223569910706</v>
      </c>
    </row>
    <row r="23" spans="1:6">
      <c r="A23" s="995"/>
      <c r="B23" s="54" t="s">
        <v>1130</v>
      </c>
      <c r="C23" s="184">
        <v>9.4988932055781383</v>
      </c>
      <c r="D23" s="182">
        <v>9.1883781820937198</v>
      </c>
      <c r="E23" s="182">
        <v>9.8474795020292092</v>
      </c>
      <c r="F23" s="489">
        <v>10.834103080502935</v>
      </c>
    </row>
    <row r="24" spans="1:6">
      <c r="A24" s="995"/>
      <c r="B24" s="54" t="s">
        <v>1131</v>
      </c>
      <c r="C24" s="184">
        <v>8.7330390697108591</v>
      </c>
      <c r="D24" s="182">
        <v>8.2818648770176537</v>
      </c>
      <c r="E24" s="802">
        <v>9.6180683846265396</v>
      </c>
      <c r="F24" s="489">
        <v>10.439790628769869</v>
      </c>
    </row>
    <row r="25" spans="1:6">
      <c r="A25" s="995"/>
      <c r="B25" s="54" t="s">
        <v>1132</v>
      </c>
      <c r="C25" s="184">
        <v>7.8945728725612838</v>
      </c>
      <c r="D25" s="182">
        <v>7.37318662799583</v>
      </c>
      <c r="E25" s="182">
        <v>9.2654981857719925</v>
      </c>
      <c r="F25" s="489">
        <v>9.4100960543517207</v>
      </c>
    </row>
    <row r="26" spans="1:6">
      <c r="A26" s="995"/>
      <c r="B26" s="54" t="s">
        <v>1133</v>
      </c>
      <c r="C26" s="184">
        <v>13.978509411058424</v>
      </c>
      <c r="D26" s="182">
        <v>13.734404391873655</v>
      </c>
      <c r="E26" s="182">
        <v>15.874112471205189</v>
      </c>
      <c r="F26" s="489">
        <v>12.765386110227794</v>
      </c>
    </row>
    <row r="27" spans="1:6">
      <c r="A27" s="995"/>
      <c r="B27" s="54" t="s">
        <v>1134</v>
      </c>
      <c r="C27" s="184">
        <v>18.804587973627349</v>
      </c>
      <c r="D27" s="182">
        <v>19.100303419742609</v>
      </c>
      <c r="E27" s="182">
        <v>18.134409554229713</v>
      </c>
      <c r="F27" s="489">
        <v>18.072754988214037</v>
      </c>
    </row>
    <row r="28" spans="1:6">
      <c r="A28" s="995"/>
      <c r="B28" s="54" t="s">
        <v>1135</v>
      </c>
      <c r="C28" s="184">
        <v>15.027152827548999</v>
      </c>
      <c r="D28" s="182">
        <v>14.925166291196071</v>
      </c>
      <c r="E28" s="182">
        <v>15.666636787836255</v>
      </c>
      <c r="F28" s="489">
        <v>15.39373198665435</v>
      </c>
    </row>
    <row r="29" spans="1:6">
      <c r="A29" s="995"/>
      <c r="B29" s="54" t="s">
        <v>1136</v>
      </c>
      <c r="C29" s="184">
        <v>4.0686767922267855</v>
      </c>
      <c r="D29" s="182">
        <v>4.2377211002416049</v>
      </c>
      <c r="E29" s="182">
        <v>3.6695576256969602</v>
      </c>
      <c r="F29" s="489">
        <v>3.6268467622667413</v>
      </c>
    </row>
    <row r="30" spans="1:6">
      <c r="A30" s="995"/>
      <c r="B30" s="54" t="s">
        <v>1590</v>
      </c>
      <c r="C30" s="184">
        <v>12.297758113186589</v>
      </c>
      <c r="D30" s="182">
        <v>13.579425740072557</v>
      </c>
      <c r="E30" s="182">
        <v>8.1571393279012163</v>
      </c>
      <c r="F30" s="489">
        <v>9.6300670815730101</v>
      </c>
    </row>
    <row r="31" spans="1:6">
      <c r="A31" s="995"/>
      <c r="B31" s="54" t="s">
        <v>1591</v>
      </c>
      <c r="C31" s="184">
        <v>32.701906013715259</v>
      </c>
      <c r="D31" s="182">
        <v>31.515060532260016</v>
      </c>
      <c r="E31" s="182">
        <v>34.77152532886754</v>
      </c>
      <c r="F31" s="489">
        <v>36.844894683444629</v>
      </c>
    </row>
    <row r="32" spans="1:6">
      <c r="A32" s="995"/>
      <c r="B32" s="54" t="s">
        <v>1137</v>
      </c>
      <c r="C32" s="184">
        <v>5.0587037414147398</v>
      </c>
      <c r="D32" s="182">
        <v>5.6884187035774421</v>
      </c>
      <c r="E32" s="182">
        <v>2.9827817774114584</v>
      </c>
      <c r="F32" s="489">
        <v>3.7450597374278836</v>
      </c>
    </row>
    <row r="33" spans="1:7">
      <c r="A33" s="995"/>
      <c r="B33" s="54" t="s">
        <v>28</v>
      </c>
      <c r="C33" s="186">
        <v>185040</v>
      </c>
      <c r="D33" s="178">
        <v>138069</v>
      </c>
      <c r="E33" s="178">
        <v>25647</v>
      </c>
      <c r="F33" s="490">
        <v>17756</v>
      </c>
    </row>
    <row r="34" spans="1:7" s="92" customFormat="1">
      <c r="A34" s="995"/>
      <c r="B34" s="54" t="s">
        <v>45</v>
      </c>
      <c r="C34" s="188">
        <v>3</v>
      </c>
      <c r="D34" s="178"/>
      <c r="E34" s="178"/>
      <c r="F34" s="490"/>
      <c r="G34" s="456"/>
    </row>
    <row r="35" spans="1:7" s="92" customFormat="1">
      <c r="A35" s="995"/>
      <c r="B35" s="54" t="s">
        <v>30</v>
      </c>
      <c r="C35" s="186">
        <v>50927</v>
      </c>
      <c r="D35" s="178">
        <v>42458</v>
      </c>
      <c r="E35" s="178">
        <v>4937</v>
      </c>
      <c r="F35" s="490">
        <v>3531</v>
      </c>
      <c r="G35" s="456"/>
    </row>
    <row r="36" spans="1:7" s="92" customFormat="1">
      <c r="A36" s="995"/>
      <c r="B36" s="54" t="s">
        <v>1704</v>
      </c>
      <c r="C36" s="188">
        <v>4.87</v>
      </c>
      <c r="D36" s="272">
        <v>4.97</v>
      </c>
      <c r="E36" s="803">
        <v>4.7300000000000004</v>
      </c>
      <c r="F36" s="804">
        <v>4.03</v>
      </c>
      <c r="G36" s="456"/>
    </row>
    <row r="37" spans="1:7">
      <c r="A37" s="995"/>
      <c r="B37" s="54" t="s">
        <v>1138</v>
      </c>
      <c r="C37" s="186">
        <v>134114</v>
      </c>
      <c r="D37" s="178">
        <v>95611</v>
      </c>
      <c r="E37" s="178">
        <v>20710</v>
      </c>
      <c r="F37" s="490">
        <v>14423</v>
      </c>
    </row>
    <row r="38" spans="1:7">
      <c r="A38" s="995"/>
      <c r="B38" s="54" t="s">
        <v>1359</v>
      </c>
      <c r="C38" s="184">
        <v>14.3</v>
      </c>
      <c r="D38" s="182">
        <v>13.7</v>
      </c>
      <c r="E38" s="182">
        <v>15.3</v>
      </c>
      <c r="F38" s="489">
        <v>14.7</v>
      </c>
    </row>
    <row r="39" spans="1:7">
      <c r="A39" s="995"/>
      <c r="B39" s="54" t="s">
        <v>1139</v>
      </c>
      <c r="C39" s="186">
        <v>30242</v>
      </c>
      <c r="D39" s="178">
        <v>11004</v>
      </c>
      <c r="E39" s="178">
        <v>12873</v>
      </c>
      <c r="F39" s="490">
        <v>6947</v>
      </c>
    </row>
    <row r="40" spans="1:7">
      <c r="A40" s="995"/>
      <c r="B40" s="54" t="s">
        <v>32</v>
      </c>
      <c r="C40" s="189">
        <v>12.541448591580959</v>
      </c>
      <c r="D40" s="805">
        <v>15.322846553758193</v>
      </c>
      <c r="E40" s="805">
        <v>4.0797721046866773</v>
      </c>
      <c r="F40" s="806">
        <v>5.4255818531473832</v>
      </c>
    </row>
    <row r="41" spans="1:7">
      <c r="A41" s="995"/>
      <c r="B41" s="54" t="s">
        <v>1561</v>
      </c>
      <c r="C41" s="184">
        <v>1.8</v>
      </c>
      <c r="D41" s="182">
        <v>1.5</v>
      </c>
      <c r="E41" s="182">
        <v>2.5</v>
      </c>
      <c r="F41" s="806">
        <v>2.1</v>
      </c>
    </row>
    <row r="42" spans="1:7">
      <c r="A42" s="995"/>
      <c r="B42" s="177" t="s">
        <v>1562</v>
      </c>
      <c r="C42" s="789">
        <v>516.4</v>
      </c>
      <c r="D42" s="175">
        <v>349.2</v>
      </c>
      <c r="E42" s="175">
        <v>94.4</v>
      </c>
      <c r="F42" s="807">
        <v>71.2</v>
      </c>
    </row>
    <row r="43" spans="1:7">
      <c r="A43" s="995"/>
      <c r="B43" s="177" t="s">
        <v>1592</v>
      </c>
      <c r="C43" s="184">
        <v>2.8</v>
      </c>
      <c r="D43" s="175">
        <v>2.6</v>
      </c>
      <c r="E43" s="175">
        <v>3.8</v>
      </c>
      <c r="F43" s="808">
        <v>3.4</v>
      </c>
    </row>
    <row r="44" spans="1:7">
      <c r="A44" s="995"/>
      <c r="B44" s="54" t="s">
        <v>33</v>
      </c>
      <c r="C44" s="791">
        <v>27637</v>
      </c>
      <c r="D44" s="178">
        <v>24730</v>
      </c>
      <c r="E44" s="178">
        <v>947</v>
      </c>
      <c r="F44" s="490">
        <v>1957</v>
      </c>
    </row>
    <row r="45" spans="1:7">
      <c r="A45" s="995"/>
      <c r="B45" s="54" t="s">
        <v>1140</v>
      </c>
      <c r="C45" s="184">
        <v>24.116221008068894</v>
      </c>
      <c r="D45" s="182">
        <v>23.566518398706023</v>
      </c>
      <c r="E45" s="182">
        <v>33.474128827877507</v>
      </c>
      <c r="F45" s="489">
        <v>26.469085334695961</v>
      </c>
    </row>
    <row r="46" spans="1:7">
      <c r="A46" s="995"/>
      <c r="B46" s="54" t="s">
        <v>1141</v>
      </c>
      <c r="C46" s="184">
        <v>40.731627890147266</v>
      </c>
      <c r="D46" s="182">
        <v>39.882733522038009</v>
      </c>
      <c r="E46" s="182">
        <v>34.10770855332629</v>
      </c>
      <c r="F46" s="489">
        <v>54.72662238119571</v>
      </c>
    </row>
    <row r="47" spans="1:7">
      <c r="A47" s="995"/>
      <c r="B47" s="54" t="s">
        <v>1142</v>
      </c>
      <c r="C47" s="184">
        <v>19.940659261135433</v>
      </c>
      <c r="D47" s="182">
        <v>20.857258390618682</v>
      </c>
      <c r="E47" s="182">
        <v>17.845828933474127</v>
      </c>
      <c r="F47" s="489">
        <v>9.4021461420541641</v>
      </c>
    </row>
    <row r="48" spans="1:7">
      <c r="A48" s="996"/>
      <c r="B48" s="334" t="s">
        <v>1143</v>
      </c>
      <c r="C48" s="187">
        <v>15.211491840648407</v>
      </c>
      <c r="D48" s="795">
        <v>15.693489688637282</v>
      </c>
      <c r="E48" s="795">
        <v>14.57233368532207</v>
      </c>
      <c r="F48" s="796">
        <v>9.4021461420541641</v>
      </c>
    </row>
    <row r="49" spans="1:7">
      <c r="A49" s="990" t="s">
        <v>1144</v>
      </c>
      <c r="B49" s="335" t="s">
        <v>1145</v>
      </c>
      <c r="C49" s="809">
        <v>304579</v>
      </c>
      <c r="D49" s="810">
        <v>218063</v>
      </c>
      <c r="E49" s="810">
        <v>42817</v>
      </c>
      <c r="F49" s="811">
        <v>43575</v>
      </c>
    </row>
    <row r="50" spans="1:7">
      <c r="A50" s="990"/>
      <c r="B50" s="55" t="s">
        <v>1146</v>
      </c>
      <c r="C50" s="186">
        <v>153162</v>
      </c>
      <c r="D50" s="812">
        <v>110862</v>
      </c>
      <c r="E50" s="812">
        <v>20508</v>
      </c>
      <c r="F50" s="813">
        <v>21729</v>
      </c>
    </row>
    <row r="51" spans="1:7">
      <c r="A51" s="990"/>
      <c r="B51" s="55" t="s">
        <v>1147</v>
      </c>
      <c r="C51" s="186">
        <v>151415</v>
      </c>
      <c r="D51" s="812">
        <v>107200</v>
      </c>
      <c r="E51" s="812">
        <v>22308</v>
      </c>
      <c r="F51" s="813">
        <v>21846</v>
      </c>
    </row>
    <row r="52" spans="1:7">
      <c r="A52" s="990"/>
      <c r="B52" s="55" t="s">
        <v>1148</v>
      </c>
      <c r="C52" s="186">
        <v>87071</v>
      </c>
      <c r="D52" s="812">
        <v>54832</v>
      </c>
      <c r="E52" s="812">
        <v>15198</v>
      </c>
      <c r="F52" s="813">
        <v>16988</v>
      </c>
    </row>
    <row r="53" spans="1:7">
      <c r="A53" s="990"/>
      <c r="B53" s="55" t="s">
        <v>1149</v>
      </c>
      <c r="C53" s="186">
        <v>84350</v>
      </c>
      <c r="D53" s="812">
        <v>66710</v>
      </c>
      <c r="E53" s="812">
        <v>9371</v>
      </c>
      <c r="F53" s="813">
        <v>8233</v>
      </c>
    </row>
    <row r="54" spans="1:7">
      <c r="A54" s="990"/>
      <c r="B54" s="55" t="s">
        <v>1150</v>
      </c>
      <c r="C54" s="186">
        <v>116717</v>
      </c>
      <c r="D54" s="812">
        <v>83277</v>
      </c>
      <c r="E54" s="812">
        <v>16354</v>
      </c>
      <c r="F54" s="813">
        <v>17054</v>
      </c>
    </row>
    <row r="55" spans="1:7">
      <c r="A55" s="990"/>
      <c r="B55" s="55" t="s">
        <v>1151</v>
      </c>
      <c r="C55" s="186">
        <v>16441</v>
      </c>
      <c r="D55" s="812">
        <v>13244</v>
      </c>
      <c r="E55" s="812">
        <v>1894</v>
      </c>
      <c r="F55" s="813">
        <v>1300</v>
      </c>
    </row>
    <row r="56" spans="1:7">
      <c r="A56" s="990"/>
      <c r="B56" s="55" t="s">
        <v>1152</v>
      </c>
      <c r="C56" s="186">
        <v>304579</v>
      </c>
      <c r="D56" s="812">
        <v>233400</v>
      </c>
      <c r="E56" s="812">
        <v>31326</v>
      </c>
      <c r="F56" s="813">
        <v>39060</v>
      </c>
    </row>
    <row r="57" spans="1:7">
      <c r="A57" s="990"/>
      <c r="B57" s="55" t="s">
        <v>1153</v>
      </c>
      <c r="C57" s="186">
        <v>153162</v>
      </c>
      <c r="D57" s="812">
        <v>118386</v>
      </c>
      <c r="E57" s="812">
        <v>14801</v>
      </c>
      <c r="F57" s="813">
        <v>19589</v>
      </c>
    </row>
    <row r="58" spans="1:7">
      <c r="A58" s="990"/>
      <c r="B58" s="55" t="s">
        <v>1154</v>
      </c>
      <c r="C58" s="186">
        <v>151415</v>
      </c>
      <c r="D58" s="812">
        <v>115012</v>
      </c>
      <c r="E58" s="812">
        <v>16525</v>
      </c>
      <c r="F58" s="813">
        <v>19471</v>
      </c>
    </row>
    <row r="59" spans="1:7">
      <c r="A59" s="990"/>
      <c r="B59" s="55" t="s">
        <v>1155</v>
      </c>
      <c r="C59" s="186">
        <v>87071</v>
      </c>
      <c r="D59" s="812">
        <v>65389</v>
      </c>
      <c r="E59" s="812">
        <v>8850</v>
      </c>
      <c r="F59" s="813">
        <v>12515</v>
      </c>
    </row>
    <row r="60" spans="1:7">
      <c r="A60" s="990"/>
      <c r="B60" s="55" t="s">
        <v>1156</v>
      </c>
      <c r="C60" s="186">
        <v>84350</v>
      </c>
      <c r="D60" s="812">
        <v>62815</v>
      </c>
      <c r="E60" s="812">
        <v>10065</v>
      </c>
      <c r="F60" s="813">
        <v>11168</v>
      </c>
    </row>
    <row r="61" spans="1:7">
      <c r="A61" s="990"/>
      <c r="B61" s="55" t="s">
        <v>1157</v>
      </c>
      <c r="C61" s="186">
        <v>116717</v>
      </c>
      <c r="D61" s="812">
        <v>91400</v>
      </c>
      <c r="E61" s="812">
        <v>10984</v>
      </c>
      <c r="F61" s="813">
        <v>14173</v>
      </c>
    </row>
    <row r="62" spans="1:7">
      <c r="A62" s="990"/>
      <c r="B62" s="55" t="s">
        <v>1158</v>
      </c>
      <c r="C62" s="186">
        <v>16441</v>
      </c>
      <c r="D62" s="812">
        <v>13796</v>
      </c>
      <c r="E62" s="812">
        <v>1427</v>
      </c>
      <c r="F62" s="813">
        <v>1204</v>
      </c>
    </row>
    <row r="63" spans="1:7">
      <c r="A63" s="990"/>
      <c r="B63" s="55" t="s">
        <v>39</v>
      </c>
      <c r="C63" s="814">
        <v>388529</v>
      </c>
      <c r="D63" s="815">
        <v>357092</v>
      </c>
      <c r="E63" s="815">
        <v>25400</v>
      </c>
      <c r="F63" s="492">
        <v>6031</v>
      </c>
    </row>
    <row r="64" spans="1:7" s="92" customFormat="1">
      <c r="A64" s="986" t="s">
        <v>1753</v>
      </c>
      <c r="B64" s="268" t="s">
        <v>1313</v>
      </c>
      <c r="C64" s="186">
        <v>77991</v>
      </c>
      <c r="D64" s="178">
        <v>57417</v>
      </c>
      <c r="E64" s="178">
        <v>13066</v>
      </c>
      <c r="F64" s="493">
        <v>6104</v>
      </c>
      <c r="G64" s="456"/>
    </row>
    <row r="65" spans="1:7" s="92" customFormat="1">
      <c r="A65" s="987"/>
      <c r="B65" s="268" t="s">
        <v>277</v>
      </c>
      <c r="C65" s="189">
        <v>25.9</v>
      </c>
      <c r="D65" s="805">
        <v>25</v>
      </c>
      <c r="E65" s="805">
        <v>31.9</v>
      </c>
      <c r="F65" s="806">
        <v>21.2</v>
      </c>
      <c r="G65" s="456"/>
    </row>
    <row r="66" spans="1:7" s="92" customFormat="1">
      <c r="A66" s="987"/>
      <c r="B66" s="268" t="s">
        <v>1314</v>
      </c>
      <c r="C66" s="186">
        <v>30030</v>
      </c>
      <c r="D66" s="178">
        <v>23664</v>
      </c>
      <c r="E66" s="178">
        <v>3662</v>
      </c>
      <c r="F66" s="490">
        <v>2570</v>
      </c>
      <c r="G66" s="456"/>
    </row>
    <row r="67" spans="1:7" s="92" customFormat="1">
      <c r="A67" s="987"/>
      <c r="B67" s="368" t="s">
        <v>278</v>
      </c>
      <c r="C67" s="816">
        <v>8.3000000000000007</v>
      </c>
      <c r="D67" s="817">
        <v>8.8000000000000007</v>
      </c>
      <c r="E67" s="817">
        <v>6.6</v>
      </c>
      <c r="F67" s="818">
        <v>7</v>
      </c>
      <c r="G67" s="456"/>
    </row>
    <row r="68" spans="1:7">
      <c r="A68" s="986" t="s">
        <v>1752</v>
      </c>
      <c r="B68" s="268" t="s">
        <v>1381</v>
      </c>
      <c r="C68" s="186">
        <v>1830</v>
      </c>
      <c r="D68" s="178">
        <v>1286</v>
      </c>
      <c r="E68" s="178">
        <v>122</v>
      </c>
      <c r="F68" s="490">
        <v>384</v>
      </c>
    </row>
    <row r="69" spans="1:7">
      <c r="A69" s="987"/>
      <c r="B69" s="268" t="s">
        <v>1380</v>
      </c>
      <c r="C69" s="186">
        <v>183337</v>
      </c>
      <c r="D69" s="178">
        <v>127886</v>
      </c>
      <c r="E69" s="178">
        <v>12257</v>
      </c>
      <c r="F69" s="490">
        <v>40668</v>
      </c>
    </row>
    <row r="70" spans="1:7">
      <c r="A70" s="987"/>
      <c r="B70" s="268" t="s">
        <v>279</v>
      </c>
      <c r="C70" s="188">
        <v>0.37</v>
      </c>
      <c r="D70" s="272">
        <v>0.43</v>
      </c>
      <c r="E70" s="272">
        <v>0.14000000000000001</v>
      </c>
      <c r="F70" s="491">
        <v>0.27</v>
      </c>
    </row>
    <row r="71" spans="1:7">
      <c r="A71" s="987"/>
      <c r="B71" s="268" t="s">
        <v>280</v>
      </c>
      <c r="C71" s="188">
        <v>0.48</v>
      </c>
      <c r="D71" s="272">
        <v>0.34</v>
      </c>
      <c r="E71" s="272">
        <v>0.26</v>
      </c>
      <c r="F71" s="491">
        <v>1.78</v>
      </c>
    </row>
    <row r="72" spans="1:7">
      <c r="A72" s="987"/>
      <c r="B72" s="268" t="s">
        <v>281</v>
      </c>
      <c r="C72" s="188">
        <v>0.57999999999999996</v>
      </c>
      <c r="D72" s="272">
        <v>0.64</v>
      </c>
      <c r="E72" s="272">
        <v>0.27</v>
      </c>
      <c r="F72" s="491">
        <v>0.6</v>
      </c>
    </row>
    <row r="73" spans="1:7">
      <c r="A73" s="987"/>
      <c r="B73" s="268" t="s">
        <v>282</v>
      </c>
      <c r="C73" s="188">
        <v>0.3</v>
      </c>
      <c r="D73" s="272">
        <v>0.3</v>
      </c>
      <c r="E73" s="272">
        <v>0.26</v>
      </c>
      <c r="F73" s="491">
        <v>0.4</v>
      </c>
    </row>
    <row r="74" spans="1:7">
      <c r="A74" s="987"/>
      <c r="B74" s="268" t="s">
        <v>283</v>
      </c>
      <c r="C74" s="188">
        <v>0.24</v>
      </c>
      <c r="D74" s="272">
        <v>0.15</v>
      </c>
      <c r="E74" s="272">
        <v>7.0000000000000007E-2</v>
      </c>
      <c r="F74" s="491">
        <v>1.1499999999999999</v>
      </c>
    </row>
    <row r="75" spans="1:7">
      <c r="A75" s="991" t="s">
        <v>42</v>
      </c>
      <c r="B75" s="269" t="s">
        <v>1756</v>
      </c>
      <c r="C75" s="819">
        <v>82.913889999999995</v>
      </c>
      <c r="D75" s="371"/>
      <c r="E75" s="371"/>
      <c r="F75" s="493"/>
    </row>
    <row r="76" spans="1:7">
      <c r="A76" s="992"/>
      <c r="B76" s="269" t="s">
        <v>1559</v>
      </c>
      <c r="C76" s="189">
        <v>536904.69999999995</v>
      </c>
      <c r="D76" s="178"/>
      <c r="E76" s="178"/>
      <c r="F76" s="490"/>
    </row>
    <row r="77" spans="1:7">
      <c r="A77" s="992"/>
      <c r="B77" s="269" t="s">
        <v>1560</v>
      </c>
      <c r="C77" s="189">
        <v>55.9</v>
      </c>
      <c r="D77" s="178"/>
      <c r="E77" s="178"/>
      <c r="F77" s="490"/>
    </row>
    <row r="78" spans="1:7">
      <c r="A78" s="992"/>
      <c r="B78" s="269" t="s">
        <v>1754</v>
      </c>
      <c r="C78" s="189">
        <v>22</v>
      </c>
      <c r="D78" s="178"/>
      <c r="E78" s="178"/>
      <c r="F78" s="490"/>
    </row>
    <row r="79" spans="1:7">
      <c r="A79" s="992"/>
      <c r="B79" s="269" t="s">
        <v>1755</v>
      </c>
      <c r="C79" s="189">
        <v>33</v>
      </c>
      <c r="D79" s="178"/>
      <c r="E79" s="178"/>
      <c r="F79" s="490"/>
    </row>
    <row r="80" spans="1:7">
      <c r="A80" s="992"/>
      <c r="B80" s="269" t="s">
        <v>1400</v>
      </c>
      <c r="C80" s="189">
        <v>13117.6</v>
      </c>
      <c r="D80" s="178"/>
      <c r="E80" s="178"/>
      <c r="F80" s="490"/>
    </row>
    <row r="81" spans="1:7">
      <c r="A81" s="992"/>
      <c r="B81" s="269" t="s">
        <v>1401</v>
      </c>
      <c r="C81" s="188" t="s">
        <v>1397</v>
      </c>
      <c r="D81" s="178"/>
      <c r="E81" s="178"/>
      <c r="F81" s="490"/>
    </row>
    <row r="82" spans="1:7">
      <c r="A82" s="992"/>
      <c r="B82" s="269" t="s">
        <v>1402</v>
      </c>
      <c r="C82" s="189" t="s">
        <v>1398</v>
      </c>
      <c r="D82" s="178"/>
      <c r="E82" s="178"/>
      <c r="F82" s="490"/>
    </row>
    <row r="83" spans="1:7">
      <c r="A83" s="993"/>
      <c r="B83" s="269" t="s">
        <v>1403</v>
      </c>
      <c r="C83" s="189" t="s">
        <v>1399</v>
      </c>
      <c r="D83" s="178"/>
      <c r="E83" s="178"/>
      <c r="F83" s="490"/>
    </row>
    <row r="84" spans="1:7" s="92" customFormat="1">
      <c r="A84" s="983" t="s">
        <v>53</v>
      </c>
      <c r="B84" s="574" t="s">
        <v>1610</v>
      </c>
      <c r="C84" s="370">
        <v>843930</v>
      </c>
      <c r="D84" s="371">
        <v>632165</v>
      </c>
      <c r="E84" s="371">
        <v>117380</v>
      </c>
      <c r="F84" s="820">
        <v>79697</v>
      </c>
      <c r="G84" s="456"/>
    </row>
    <row r="85" spans="1:7" ht="13.95" customHeight="1">
      <c r="A85" s="984"/>
      <c r="B85" s="56" t="s">
        <v>1613</v>
      </c>
      <c r="C85" s="189">
        <v>16.5</v>
      </c>
      <c r="D85" s="805">
        <v>16.5</v>
      </c>
      <c r="E85" s="805">
        <v>15.5</v>
      </c>
      <c r="F85" s="806">
        <v>15.5</v>
      </c>
    </row>
    <row r="86" spans="1:7">
      <c r="A86" s="984"/>
      <c r="B86" s="56" t="s">
        <v>1159</v>
      </c>
      <c r="C86" s="186">
        <v>335554</v>
      </c>
      <c r="D86" s="178">
        <v>250348</v>
      </c>
      <c r="E86" s="178">
        <v>48445</v>
      </c>
      <c r="F86" s="490">
        <v>30905</v>
      </c>
    </row>
    <row r="87" spans="1:7">
      <c r="A87" s="984"/>
      <c r="B87" s="56" t="s">
        <v>1160</v>
      </c>
      <c r="C87" s="186">
        <v>154862.32999999999</v>
      </c>
      <c r="D87" s="178">
        <v>113390</v>
      </c>
      <c r="E87" s="178">
        <v>24814</v>
      </c>
      <c r="F87" s="490">
        <v>13377</v>
      </c>
    </row>
    <row r="88" spans="1:7">
      <c r="A88" s="984"/>
      <c r="B88" s="56" t="s">
        <v>1611</v>
      </c>
      <c r="C88" s="189">
        <v>6.6</v>
      </c>
      <c r="D88" s="805">
        <v>6.6</v>
      </c>
      <c r="E88" s="805">
        <v>6.5</v>
      </c>
      <c r="F88" s="806">
        <v>6.1</v>
      </c>
    </row>
    <row r="89" spans="1:7">
      <c r="A89" s="984"/>
      <c r="B89" s="56" t="s">
        <v>1162</v>
      </c>
      <c r="C89" s="185">
        <v>38.549199999999999</v>
      </c>
      <c r="D89" s="180">
        <v>38.848399999999998</v>
      </c>
      <c r="E89" s="180">
        <v>37.241199999999999</v>
      </c>
      <c r="F89" s="494">
        <v>38.311100000000003</v>
      </c>
    </row>
    <row r="90" spans="1:7" s="92" customFormat="1">
      <c r="A90" s="984"/>
      <c r="B90" s="56" t="s">
        <v>57</v>
      </c>
      <c r="C90" s="186">
        <v>179</v>
      </c>
      <c r="D90" s="178">
        <v>180</v>
      </c>
      <c r="E90" s="178">
        <v>169</v>
      </c>
      <c r="F90" s="490">
        <v>189</v>
      </c>
      <c r="G90" s="456"/>
    </row>
    <row r="91" spans="1:7" s="92" customFormat="1">
      <c r="A91" s="984"/>
      <c r="B91" s="56" t="s">
        <v>1605</v>
      </c>
      <c r="C91" s="189">
        <v>124.76600000000001</v>
      </c>
      <c r="D91" s="805">
        <v>125.67</v>
      </c>
      <c r="E91" s="805">
        <v>121.748</v>
      </c>
      <c r="F91" s="806">
        <v>123.137</v>
      </c>
      <c r="G91" s="456"/>
    </row>
    <row r="92" spans="1:7" s="92" customFormat="1">
      <c r="A92" s="984"/>
      <c r="B92" s="56" t="s">
        <v>1606</v>
      </c>
      <c r="C92" s="189">
        <v>111.85599999999999</v>
      </c>
      <c r="D92" s="805">
        <v>111.236</v>
      </c>
      <c r="E92" s="805">
        <v>117.19499999999999</v>
      </c>
      <c r="F92" s="806">
        <v>108.265</v>
      </c>
      <c r="G92" s="456"/>
    </row>
    <row r="93" spans="1:7" s="92" customFormat="1">
      <c r="A93" s="984"/>
      <c r="B93" s="56" t="s">
        <v>1607</v>
      </c>
      <c r="C93" s="186">
        <v>114</v>
      </c>
      <c r="D93" s="178">
        <v>111</v>
      </c>
      <c r="E93" s="178">
        <v>120</v>
      </c>
      <c r="F93" s="490">
        <v>105</v>
      </c>
      <c r="G93" s="456"/>
    </row>
    <row r="94" spans="1:7" s="92" customFormat="1">
      <c r="A94" s="984"/>
      <c r="B94" s="56" t="s">
        <v>1161</v>
      </c>
      <c r="C94" s="186">
        <v>498.16699999999997</v>
      </c>
      <c r="D94" s="178">
        <v>381.58300000000003</v>
      </c>
      <c r="E94" s="178">
        <v>64.832999999999998</v>
      </c>
      <c r="F94" s="490">
        <v>44.5</v>
      </c>
      <c r="G94" s="456"/>
    </row>
    <row r="95" spans="1:7">
      <c r="A95" s="984"/>
      <c r="B95" s="56" t="s">
        <v>1163</v>
      </c>
      <c r="C95" s="186">
        <v>1115799</v>
      </c>
      <c r="D95" s="178">
        <v>913144</v>
      </c>
      <c r="E95" s="178">
        <v>108142</v>
      </c>
      <c r="F95" s="490">
        <v>91578</v>
      </c>
    </row>
    <row r="96" spans="1:7">
      <c r="A96" s="984"/>
      <c r="B96" s="56" t="s">
        <v>1612</v>
      </c>
      <c r="C96" s="184">
        <v>17.358861228590452</v>
      </c>
      <c r="D96" s="182">
        <v>18.743155515449917</v>
      </c>
      <c r="E96" s="182">
        <v>16.376615930905661</v>
      </c>
      <c r="F96" s="489">
        <v>3.9823975190547949</v>
      </c>
    </row>
    <row r="97" spans="1:6">
      <c r="A97" s="984"/>
      <c r="B97" s="56" t="s">
        <v>1164</v>
      </c>
      <c r="C97" s="186">
        <v>272167</v>
      </c>
      <c r="D97" s="178">
        <v>185823</v>
      </c>
      <c r="E97" s="178">
        <v>52832</v>
      </c>
      <c r="F97" s="490">
        <v>13806</v>
      </c>
    </row>
    <row r="98" spans="1:6">
      <c r="A98" s="984"/>
      <c r="B98" s="56" t="s">
        <v>216</v>
      </c>
      <c r="C98" s="186">
        <v>286413</v>
      </c>
      <c r="D98" s="178">
        <v>240263</v>
      </c>
      <c r="E98" s="178">
        <v>29681</v>
      </c>
      <c r="F98" s="490">
        <v>15924</v>
      </c>
    </row>
    <row r="99" spans="1:6">
      <c r="A99" s="984"/>
      <c r="B99" s="56" t="s">
        <v>1165</v>
      </c>
      <c r="C99" s="186">
        <v>282620</v>
      </c>
      <c r="D99" s="178">
        <v>222221</v>
      </c>
      <c r="E99" s="178">
        <v>40077</v>
      </c>
      <c r="F99" s="490">
        <v>18383</v>
      </c>
    </row>
    <row r="100" spans="1:6">
      <c r="A100" s="984"/>
      <c r="B100" s="56" t="s">
        <v>1166</v>
      </c>
      <c r="C100" s="186">
        <v>48080</v>
      </c>
      <c r="D100" s="178">
        <v>26079</v>
      </c>
      <c r="E100" s="178">
        <v>5044</v>
      </c>
      <c r="F100" s="490">
        <v>2531</v>
      </c>
    </row>
    <row r="101" spans="1:6">
      <c r="A101" s="984"/>
      <c r="B101" s="56" t="s">
        <v>1167</v>
      </c>
      <c r="C101" s="186">
        <v>70314</v>
      </c>
      <c r="D101" s="178">
        <v>23395</v>
      </c>
      <c r="E101" s="178">
        <v>4209</v>
      </c>
      <c r="F101" s="490">
        <v>2450</v>
      </c>
    </row>
    <row r="102" spans="1:6">
      <c r="A102" s="984"/>
      <c r="B102" s="56" t="s">
        <v>1168</v>
      </c>
      <c r="C102" s="186">
        <v>9234954</v>
      </c>
      <c r="D102" s="178">
        <v>6876648</v>
      </c>
      <c r="E102" s="178">
        <v>1341660</v>
      </c>
      <c r="F102" s="490">
        <v>926510</v>
      </c>
    </row>
    <row r="103" spans="1:6">
      <c r="A103" s="984"/>
      <c r="B103" s="56" t="s">
        <v>1169</v>
      </c>
      <c r="C103" s="789">
        <v>51.5</v>
      </c>
      <c r="D103" s="180">
        <v>47.327247112255854</v>
      </c>
      <c r="E103" s="182">
        <v>60.736369199350072</v>
      </c>
      <c r="F103" s="489">
        <v>65.400000000000006</v>
      </c>
    </row>
    <row r="104" spans="1:6">
      <c r="A104" s="984"/>
      <c r="B104" s="56" t="s">
        <v>1170</v>
      </c>
      <c r="C104" s="184">
        <v>27</v>
      </c>
      <c r="D104" s="180">
        <v>30.180451580479318</v>
      </c>
      <c r="E104" s="180">
        <v>16.922009749116761</v>
      </c>
      <c r="F104" s="494">
        <v>20.3</v>
      </c>
    </row>
    <row r="105" spans="1:6">
      <c r="A105" s="984"/>
      <c r="B105" s="56" t="s">
        <v>1171</v>
      </c>
      <c r="C105" s="789">
        <v>13.8</v>
      </c>
      <c r="D105" s="180">
        <v>14.633744449330543</v>
      </c>
      <c r="E105" s="180">
        <v>13.647712982424753</v>
      </c>
      <c r="F105" s="494">
        <v>8.1999999999999993</v>
      </c>
    </row>
    <row r="106" spans="1:6">
      <c r="A106" s="984"/>
      <c r="B106" s="56" t="s">
        <v>1172</v>
      </c>
      <c r="C106" s="184">
        <v>7.7</v>
      </c>
      <c r="D106" s="182">
        <v>7.8386357277557304</v>
      </c>
      <c r="E106" s="182">
        <v>8.0676090812873635</v>
      </c>
      <c r="F106" s="489">
        <v>6.2</v>
      </c>
    </row>
    <row r="107" spans="1:6">
      <c r="A107" s="984"/>
      <c r="B107" s="56" t="s">
        <v>1173</v>
      </c>
      <c r="C107" s="186">
        <v>1244019</v>
      </c>
      <c r="D107" s="178">
        <v>915475</v>
      </c>
      <c r="E107" s="178">
        <v>171426</v>
      </c>
      <c r="F107" s="490">
        <v>109191</v>
      </c>
    </row>
    <row r="108" spans="1:6">
      <c r="A108" s="984"/>
      <c r="B108" s="56" t="s">
        <v>1174</v>
      </c>
      <c r="C108" s="186">
        <v>753016</v>
      </c>
      <c r="D108" s="178">
        <v>554204</v>
      </c>
      <c r="E108" s="178">
        <v>102541</v>
      </c>
      <c r="F108" s="490">
        <v>61301</v>
      </c>
    </row>
    <row r="109" spans="1:6">
      <c r="A109" s="984"/>
      <c r="B109" s="56" t="s">
        <v>1175</v>
      </c>
      <c r="C109" s="186">
        <v>385218</v>
      </c>
      <c r="D109" s="178">
        <v>280133</v>
      </c>
      <c r="E109" s="178">
        <v>56657</v>
      </c>
      <c r="F109" s="490">
        <v>38576</v>
      </c>
    </row>
    <row r="110" spans="1:6">
      <c r="A110" s="984"/>
      <c r="B110" s="56" t="s">
        <v>1176</v>
      </c>
      <c r="C110" s="186">
        <v>105785</v>
      </c>
      <c r="D110" s="178">
        <v>81138</v>
      </c>
      <c r="E110" s="178">
        <v>12194</v>
      </c>
      <c r="F110" s="490">
        <v>9299</v>
      </c>
    </row>
    <row r="111" spans="1:6">
      <c r="A111" s="984"/>
      <c r="B111" s="56" t="s">
        <v>1177</v>
      </c>
      <c r="C111" s="186">
        <v>3044503</v>
      </c>
      <c r="D111" s="178">
        <v>2252837</v>
      </c>
      <c r="E111" s="178">
        <v>413893</v>
      </c>
      <c r="F111" s="490">
        <v>275007</v>
      </c>
    </row>
    <row r="112" spans="1:6">
      <c r="A112" s="984"/>
      <c r="B112" s="56" t="s">
        <v>1178</v>
      </c>
      <c r="C112" s="186">
        <v>1136938</v>
      </c>
      <c r="D112" s="178">
        <v>836079</v>
      </c>
      <c r="E112" s="178">
        <v>155477</v>
      </c>
      <c r="F112" s="490">
        <v>93607</v>
      </c>
    </row>
    <row r="113" spans="1:6">
      <c r="A113" s="984"/>
      <c r="B113" s="56" t="s">
        <v>1179</v>
      </c>
      <c r="C113" s="186">
        <v>1268990</v>
      </c>
      <c r="D113" s="178">
        <v>922296</v>
      </c>
      <c r="E113" s="178">
        <v>187145</v>
      </c>
      <c r="F113" s="490">
        <v>127386</v>
      </c>
    </row>
    <row r="114" spans="1:6">
      <c r="A114" s="984"/>
      <c r="B114" s="56" t="s">
        <v>1180</v>
      </c>
      <c r="C114" s="186">
        <v>638575</v>
      </c>
      <c r="D114" s="178">
        <v>494462</v>
      </c>
      <c r="E114" s="178">
        <v>71266</v>
      </c>
      <c r="F114" s="490">
        <v>54009</v>
      </c>
    </row>
    <row r="115" spans="1:6">
      <c r="A115" s="984"/>
      <c r="B115" s="336" t="s">
        <v>1563</v>
      </c>
      <c r="C115" s="370">
        <v>9744.529219</v>
      </c>
      <c r="D115" s="371">
        <v>9753.5149269187168</v>
      </c>
      <c r="E115" s="371">
        <v>9028.1070176318917</v>
      </c>
      <c r="F115" s="493">
        <v>10866.904003313548</v>
      </c>
    </row>
    <row r="116" spans="1:6">
      <c r="A116" s="984"/>
      <c r="B116" s="179" t="s">
        <v>1564</v>
      </c>
      <c r="C116" s="186">
        <v>11665.88229</v>
      </c>
      <c r="D116" s="178">
        <v>11671.0127519617</v>
      </c>
      <c r="E116" s="178">
        <v>10751.766228647875</v>
      </c>
      <c r="F116" s="490">
        <v>13310.335025821652</v>
      </c>
    </row>
    <row r="117" spans="1:6">
      <c r="A117" s="984"/>
      <c r="B117" s="179" t="s">
        <v>1565</v>
      </c>
      <c r="C117" s="186">
        <v>7822.3805480000001</v>
      </c>
      <c r="D117" s="178">
        <v>7885.3789530152962</v>
      </c>
      <c r="E117" s="178">
        <v>7073.416480582001</v>
      </c>
      <c r="F117" s="490">
        <v>8435.9417189917149</v>
      </c>
    </row>
    <row r="118" spans="1:6">
      <c r="A118" s="984"/>
      <c r="B118" s="179" t="s">
        <v>1572</v>
      </c>
      <c r="C118" s="184">
        <v>2.2000000000000002</v>
      </c>
      <c r="D118" s="182">
        <v>2.5618044897265602</v>
      </c>
      <c r="E118" s="182">
        <v>1.5478704697658996</v>
      </c>
      <c r="F118" s="489">
        <v>1.9800888238545866</v>
      </c>
    </row>
    <row r="119" spans="1:6" ht="22.8">
      <c r="A119" s="984"/>
      <c r="B119" s="179" t="s">
        <v>1573</v>
      </c>
      <c r="C119" s="184">
        <v>2</v>
      </c>
      <c r="D119" s="182">
        <v>2.325610498201347</v>
      </c>
      <c r="E119" s="182">
        <v>1.3790099731816996</v>
      </c>
      <c r="F119" s="489">
        <v>1.9035146754348586</v>
      </c>
    </row>
    <row r="120" spans="1:6" ht="22.8">
      <c r="A120" s="984"/>
      <c r="B120" s="179" t="s">
        <v>1574</v>
      </c>
      <c r="C120" s="184">
        <v>2.6</v>
      </c>
      <c r="D120" s="182">
        <v>3.5355903586299586</v>
      </c>
      <c r="E120" s="182">
        <v>7.9995252973891207</v>
      </c>
      <c r="F120" s="489">
        <v>2.3497256783112874</v>
      </c>
    </row>
    <row r="121" spans="1:6">
      <c r="A121" s="984"/>
      <c r="B121" s="179" t="s">
        <v>1566</v>
      </c>
      <c r="C121" s="186">
        <v>4077296</v>
      </c>
      <c r="D121" s="178">
        <v>3078473</v>
      </c>
      <c r="E121" s="178">
        <v>588488</v>
      </c>
      <c r="F121" s="490">
        <v>397575</v>
      </c>
    </row>
    <row r="122" spans="1:6">
      <c r="A122" s="984"/>
      <c r="B122" s="179" t="s">
        <v>1567</v>
      </c>
      <c r="C122" s="184">
        <v>39.4</v>
      </c>
      <c r="D122" s="182">
        <v>38.710656354627773</v>
      </c>
      <c r="E122" s="182">
        <v>44.2384063906146</v>
      </c>
      <c r="F122" s="489">
        <v>36.728306860340815</v>
      </c>
    </row>
    <row r="123" spans="1:6">
      <c r="A123" s="984"/>
      <c r="B123" s="179" t="s">
        <v>1568</v>
      </c>
      <c r="C123" s="186">
        <v>372352</v>
      </c>
      <c r="D123" s="178">
        <v>271758</v>
      </c>
      <c r="E123" s="178">
        <v>54237</v>
      </c>
      <c r="F123" s="490">
        <v>45922</v>
      </c>
    </row>
    <row r="124" spans="1:6">
      <c r="A124" s="984"/>
      <c r="B124" s="179" t="s">
        <v>1569</v>
      </c>
      <c r="C124" s="186">
        <v>10945.50121</v>
      </c>
      <c r="D124" s="178">
        <v>10930.425255729326</v>
      </c>
      <c r="E124" s="178">
        <v>10402.571421033092</v>
      </c>
      <c r="F124" s="490">
        <v>11685.269460498566</v>
      </c>
    </row>
    <row r="125" spans="1:6" ht="22.8">
      <c r="A125" s="984"/>
      <c r="B125" s="179" t="s">
        <v>1575</v>
      </c>
      <c r="C125" s="184">
        <v>0.5</v>
      </c>
      <c r="D125" s="182">
        <v>0.78322755273587674</v>
      </c>
      <c r="E125" s="182">
        <v>-0.71508870586574069</v>
      </c>
      <c r="F125" s="489">
        <v>1.551664397561181</v>
      </c>
    </row>
    <row r="126" spans="1:6">
      <c r="A126" s="984"/>
      <c r="B126" s="179" t="s">
        <v>1570</v>
      </c>
      <c r="C126" s="184">
        <v>39.299999999999997</v>
      </c>
      <c r="D126" s="182">
        <v>39.627830275465676</v>
      </c>
      <c r="E126" s="182">
        <v>38.99674945148147</v>
      </c>
      <c r="F126" s="489">
        <v>37.500548756587264</v>
      </c>
    </row>
    <row r="127" spans="1:6">
      <c r="A127" s="985"/>
      <c r="B127" s="337" t="s">
        <v>1571</v>
      </c>
      <c r="C127" s="533">
        <v>0.47127815099999998</v>
      </c>
      <c r="D127" s="534"/>
      <c r="E127" s="534"/>
      <c r="F127" s="495"/>
    </row>
    <row r="128" spans="1:6">
      <c r="A128" s="1000" t="s">
        <v>1798</v>
      </c>
      <c r="B128" s="369" t="s">
        <v>1181</v>
      </c>
      <c r="C128" s="370">
        <v>538213</v>
      </c>
      <c r="D128" s="371">
        <v>389945</v>
      </c>
      <c r="E128" s="371">
        <v>77927</v>
      </c>
      <c r="F128" s="493">
        <v>60857</v>
      </c>
    </row>
    <row r="129" spans="1:6">
      <c r="A129" s="1001"/>
      <c r="B129" s="57" t="s">
        <v>1182</v>
      </c>
      <c r="C129" s="186">
        <v>168208</v>
      </c>
      <c r="D129" s="178">
        <v>122345</v>
      </c>
      <c r="E129" s="178">
        <v>24814</v>
      </c>
      <c r="F129" s="490">
        <v>18613</v>
      </c>
    </row>
    <row r="130" spans="1:6">
      <c r="A130" s="1001"/>
      <c r="B130" s="57" t="s">
        <v>1183</v>
      </c>
      <c r="C130" s="186">
        <v>175143</v>
      </c>
      <c r="D130" s="178">
        <v>125622</v>
      </c>
      <c r="E130" s="178">
        <v>25410</v>
      </c>
      <c r="F130" s="490">
        <v>19995</v>
      </c>
    </row>
    <row r="131" spans="1:6">
      <c r="A131" s="1001"/>
      <c r="B131" s="57" t="s">
        <v>1184</v>
      </c>
      <c r="C131" s="186">
        <v>173284</v>
      </c>
      <c r="D131" s="178">
        <v>124917</v>
      </c>
      <c r="E131" s="178">
        <v>25477</v>
      </c>
      <c r="F131" s="490">
        <v>20114</v>
      </c>
    </row>
    <row r="132" spans="1:6">
      <c r="A132" s="1001"/>
      <c r="B132" s="372" t="s">
        <v>1185</v>
      </c>
      <c r="C132" s="373">
        <v>21578</v>
      </c>
      <c r="D132" s="374">
        <v>17061</v>
      </c>
      <c r="E132" s="374">
        <v>2226</v>
      </c>
      <c r="F132" s="492">
        <v>2135</v>
      </c>
    </row>
    <row r="133" spans="1:6">
      <c r="A133" s="1001"/>
      <c r="B133" s="369" t="s">
        <v>1186</v>
      </c>
      <c r="C133" s="370">
        <v>5231</v>
      </c>
      <c r="D133" s="371">
        <v>3825</v>
      </c>
      <c r="E133" s="371">
        <v>742</v>
      </c>
      <c r="F133" s="493">
        <v>652</v>
      </c>
    </row>
    <row r="134" spans="1:6">
      <c r="A134" s="1002"/>
      <c r="B134" s="57" t="s">
        <v>1187</v>
      </c>
      <c r="C134" s="186">
        <v>3286</v>
      </c>
      <c r="D134" s="178">
        <v>2365</v>
      </c>
      <c r="E134" s="178">
        <v>486</v>
      </c>
      <c r="F134" s="490">
        <v>427</v>
      </c>
    </row>
    <row r="135" spans="1:6">
      <c r="A135" s="1002"/>
      <c r="B135" s="57" t="s">
        <v>1373</v>
      </c>
      <c r="C135" s="186">
        <v>2978</v>
      </c>
      <c r="D135" s="178">
        <v>2183</v>
      </c>
      <c r="E135" s="178">
        <v>411</v>
      </c>
      <c r="F135" s="490">
        <v>377</v>
      </c>
    </row>
    <row r="136" spans="1:6">
      <c r="A136" s="1002"/>
      <c r="B136" s="57" t="s">
        <v>299</v>
      </c>
      <c r="C136" s="186">
        <v>900</v>
      </c>
      <c r="D136" s="178">
        <v>599</v>
      </c>
      <c r="E136" s="178">
        <v>172</v>
      </c>
      <c r="F136" s="490">
        <v>126</v>
      </c>
    </row>
    <row r="137" spans="1:6">
      <c r="A137" s="1002"/>
      <c r="B137" s="57" t="s">
        <v>1188</v>
      </c>
      <c r="C137" s="186">
        <v>2078</v>
      </c>
      <c r="D137" s="178">
        <v>1584</v>
      </c>
      <c r="E137" s="178">
        <v>239</v>
      </c>
      <c r="F137" s="490">
        <v>251</v>
      </c>
    </row>
    <row r="138" spans="1:6">
      <c r="A138" s="1002"/>
      <c r="B138" s="57" t="s">
        <v>1189</v>
      </c>
      <c r="C138" s="791">
        <v>77038</v>
      </c>
      <c r="D138" s="797">
        <v>54743</v>
      </c>
      <c r="E138" s="797">
        <v>11999</v>
      </c>
      <c r="F138" s="490">
        <v>10039</v>
      </c>
    </row>
    <row r="139" spans="1:6">
      <c r="A139" s="1002"/>
      <c r="B139" s="57" t="s">
        <v>1190</v>
      </c>
      <c r="C139" s="791">
        <v>45803</v>
      </c>
      <c r="D139" s="797">
        <v>32866</v>
      </c>
      <c r="E139" s="797">
        <v>6899</v>
      </c>
      <c r="F139" s="490">
        <v>5847</v>
      </c>
    </row>
    <row r="140" spans="1:6">
      <c r="A140" s="1002"/>
      <c r="B140" s="57" t="s">
        <v>1191</v>
      </c>
      <c r="C140" s="791">
        <v>31235</v>
      </c>
      <c r="D140" s="797">
        <v>21877</v>
      </c>
      <c r="E140" s="797">
        <v>5100</v>
      </c>
      <c r="F140" s="490">
        <v>4192</v>
      </c>
    </row>
    <row r="141" spans="1:6">
      <c r="A141" s="1002"/>
      <c r="B141" s="57" t="s">
        <v>1192</v>
      </c>
      <c r="C141" s="791">
        <v>11436</v>
      </c>
      <c r="D141" s="797">
        <v>7653</v>
      </c>
      <c r="E141" s="797">
        <v>2237</v>
      </c>
      <c r="F141" s="490">
        <v>1520</v>
      </c>
    </row>
    <row r="142" spans="1:6">
      <c r="A142" s="1002"/>
      <c r="B142" s="57" t="s">
        <v>1193</v>
      </c>
      <c r="C142" s="791">
        <v>19799</v>
      </c>
      <c r="D142" s="797">
        <v>14224</v>
      </c>
      <c r="E142" s="797">
        <v>2863</v>
      </c>
      <c r="F142" s="798">
        <v>2672</v>
      </c>
    </row>
    <row r="143" spans="1:6">
      <c r="A143" s="1002"/>
      <c r="B143" s="57" t="s">
        <v>1194</v>
      </c>
      <c r="C143" s="186">
        <v>1880580</v>
      </c>
      <c r="D143" s="178">
        <v>1340207</v>
      </c>
      <c r="E143" s="178">
        <v>295397</v>
      </c>
      <c r="F143" s="490">
        <v>238354</v>
      </c>
    </row>
    <row r="144" spans="1:6">
      <c r="A144" s="1002"/>
      <c r="B144" s="57" t="s">
        <v>1195</v>
      </c>
      <c r="C144" s="186">
        <v>1097753</v>
      </c>
      <c r="D144" s="178">
        <v>789545</v>
      </c>
      <c r="E144" s="178">
        <v>165007</v>
      </c>
      <c r="F144" s="490">
        <v>138362</v>
      </c>
    </row>
    <row r="145" spans="1:7">
      <c r="A145" s="1002"/>
      <c r="B145" s="57" t="s">
        <v>1196</v>
      </c>
      <c r="C145" s="186">
        <v>782827</v>
      </c>
      <c r="D145" s="178">
        <v>550662</v>
      </c>
      <c r="E145" s="178">
        <v>130390</v>
      </c>
      <c r="F145" s="490">
        <v>99992</v>
      </c>
    </row>
    <row r="146" spans="1:7">
      <c r="A146" s="1002"/>
      <c r="B146" s="57" t="s">
        <v>1197</v>
      </c>
      <c r="C146" s="186">
        <v>308982</v>
      </c>
      <c r="D146" s="178">
        <v>206601</v>
      </c>
      <c r="E146" s="178">
        <v>60631</v>
      </c>
      <c r="F146" s="490">
        <v>40972</v>
      </c>
    </row>
    <row r="147" spans="1:7">
      <c r="A147" s="1002"/>
      <c r="B147" s="57" t="s">
        <v>1198</v>
      </c>
      <c r="C147" s="791">
        <v>473845</v>
      </c>
      <c r="D147" s="797">
        <v>344061</v>
      </c>
      <c r="E147" s="797">
        <v>69759</v>
      </c>
      <c r="F147" s="798">
        <v>59020</v>
      </c>
    </row>
    <row r="148" spans="1:7">
      <c r="A148" s="1002"/>
      <c r="B148" s="57" t="s">
        <v>1199</v>
      </c>
      <c r="C148" s="184">
        <v>26.4</v>
      </c>
      <c r="D148" s="182">
        <v>24.023154627882917</v>
      </c>
      <c r="E148" s="182">
        <v>23.917524278880997</v>
      </c>
      <c r="F148" s="489">
        <v>23.663759192748419</v>
      </c>
    </row>
    <row r="149" spans="1:7" s="92" customFormat="1">
      <c r="A149" s="1003"/>
      <c r="B149" s="57" t="s">
        <v>1351</v>
      </c>
      <c r="C149" s="270">
        <v>1.4168792155529104</v>
      </c>
      <c r="D149" s="821">
        <v>1.4856711671303149</v>
      </c>
      <c r="E149" s="821">
        <v>1.1582959580858487</v>
      </c>
      <c r="F149" s="489">
        <v>0.95542918107431007</v>
      </c>
      <c r="G149" s="456"/>
    </row>
    <row r="150" spans="1:7" s="92" customFormat="1">
      <c r="A150" s="1003"/>
      <c r="B150" s="57" t="s">
        <v>1352</v>
      </c>
      <c r="C150" s="270">
        <v>1.8600802116373791</v>
      </c>
      <c r="D150" s="821">
        <v>1.9841042395063144</v>
      </c>
      <c r="E150" s="821">
        <v>1.5605568259317206</v>
      </c>
      <c r="F150" s="489">
        <v>1.1374425228512388</v>
      </c>
      <c r="G150" s="456"/>
    </row>
    <row r="151" spans="1:7" s="92" customFormat="1">
      <c r="A151" s="1003"/>
      <c r="B151" s="57" t="s">
        <v>1353</v>
      </c>
      <c r="C151" s="270">
        <v>0.95888769027927601</v>
      </c>
      <c r="D151" s="821">
        <v>0.96995255666842384</v>
      </c>
      <c r="E151" s="821">
        <v>0.75020688345339359</v>
      </c>
      <c r="F151" s="489">
        <v>0.76469899730794744</v>
      </c>
      <c r="G151" s="456"/>
    </row>
    <row r="152" spans="1:7">
      <c r="A152" s="1002"/>
      <c r="B152" s="57" t="s">
        <v>82</v>
      </c>
      <c r="C152" s="184">
        <v>71.192240173762983</v>
      </c>
      <c r="D152" s="182">
        <v>68.031307750842487</v>
      </c>
      <c r="E152" s="182">
        <v>76.9994751503896</v>
      </c>
      <c r="F152" s="489">
        <v>82.308408315234246</v>
      </c>
    </row>
    <row r="153" spans="1:7" ht="22.8">
      <c r="A153" s="1002"/>
      <c r="B153" s="372" t="s">
        <v>1200</v>
      </c>
      <c r="C153" s="822">
        <v>59.045196227201046</v>
      </c>
      <c r="D153" s="823">
        <v>56.8757473638439</v>
      </c>
      <c r="E153" s="823">
        <v>60.285033711494208</v>
      </c>
      <c r="F153" s="796">
        <v>72.522494570276137</v>
      </c>
    </row>
    <row r="154" spans="1:7" ht="13.95" customHeight="1">
      <c r="A154" s="1010" t="s">
        <v>1981</v>
      </c>
      <c r="B154" s="298" t="s">
        <v>305</v>
      </c>
      <c r="C154" s="184">
        <v>29.91</v>
      </c>
      <c r="D154" s="175"/>
      <c r="E154" s="180"/>
      <c r="F154" s="494"/>
      <c r="G154" s="947" t="s">
        <v>1939</v>
      </c>
    </row>
    <row r="155" spans="1:7" ht="13.95" customHeight="1">
      <c r="A155" s="1011"/>
      <c r="B155" s="299" t="s">
        <v>1980</v>
      </c>
      <c r="C155" s="184">
        <v>35.06</v>
      </c>
      <c r="D155" s="175"/>
      <c r="E155" s="180"/>
      <c r="F155" s="494"/>
      <c r="G155" s="947" t="s">
        <v>1939</v>
      </c>
    </row>
    <row r="156" spans="1:7" ht="13.95" customHeight="1">
      <c r="A156" s="1011"/>
      <c r="B156" s="299" t="s">
        <v>307</v>
      </c>
      <c r="C156" s="184">
        <v>14.17</v>
      </c>
      <c r="D156" s="175"/>
      <c r="E156" s="180"/>
      <c r="F156" s="494"/>
      <c r="G156" s="947" t="s">
        <v>1939</v>
      </c>
    </row>
    <row r="157" spans="1:7" ht="13.95" customHeight="1">
      <c r="A157" s="1011"/>
      <c r="B157" s="338" t="s">
        <v>308</v>
      </c>
      <c r="C157" s="187">
        <v>3.06</v>
      </c>
      <c r="D157" s="339"/>
      <c r="E157" s="181"/>
      <c r="F157" s="496"/>
      <c r="G157" s="947" t="s">
        <v>1939</v>
      </c>
    </row>
    <row r="158" spans="1:7" s="92" customFormat="1">
      <c r="A158" s="1015" t="s">
        <v>1201</v>
      </c>
      <c r="B158" s="375" t="s">
        <v>309</v>
      </c>
      <c r="C158" s="370">
        <v>193100</v>
      </c>
      <c r="D158" s="371">
        <v>132029</v>
      </c>
      <c r="E158" s="371">
        <v>32732</v>
      </c>
      <c r="F158" s="493">
        <v>25685</v>
      </c>
      <c r="G158" s="456"/>
    </row>
    <row r="159" spans="1:7" s="92" customFormat="1">
      <c r="A159" s="1016"/>
      <c r="B159" s="299" t="s">
        <v>310</v>
      </c>
      <c r="C159" s="184">
        <v>30.9</v>
      </c>
      <c r="D159" s="182">
        <v>30.7</v>
      </c>
      <c r="E159" s="182">
        <v>31.5</v>
      </c>
      <c r="F159" s="489">
        <v>31.2</v>
      </c>
      <c r="G159" s="456"/>
    </row>
    <row r="160" spans="1:7" s="92" customFormat="1">
      <c r="A160" s="1016"/>
      <c r="B160" s="299" t="s">
        <v>311</v>
      </c>
      <c r="C160" s="184">
        <v>6.31</v>
      </c>
      <c r="D160" s="182">
        <v>6.63</v>
      </c>
      <c r="E160" s="182">
        <v>5.07</v>
      </c>
      <c r="F160" s="489">
        <v>6.3</v>
      </c>
      <c r="G160" s="456"/>
    </row>
    <row r="161" spans="1:7" s="92" customFormat="1">
      <c r="A161" s="1016"/>
      <c r="B161" s="299" t="s">
        <v>312</v>
      </c>
      <c r="C161" s="184">
        <v>3.5</v>
      </c>
      <c r="D161" s="182">
        <v>3.8</v>
      </c>
      <c r="E161" s="182">
        <v>3.6</v>
      </c>
      <c r="F161" s="489">
        <v>3.8</v>
      </c>
      <c r="G161" s="456"/>
    </row>
    <row r="162" spans="1:7" s="92" customFormat="1">
      <c r="A162" s="1016"/>
      <c r="B162" s="299" t="s">
        <v>313</v>
      </c>
      <c r="C162" s="184">
        <v>16.5</v>
      </c>
      <c r="D162" s="182">
        <v>16.8</v>
      </c>
      <c r="E162" s="182">
        <v>16.600000000000001</v>
      </c>
      <c r="F162" s="489">
        <v>15.7</v>
      </c>
      <c r="G162" s="456"/>
    </row>
    <row r="163" spans="1:7" s="92" customFormat="1">
      <c r="A163" s="1016"/>
      <c r="B163" s="299" t="s">
        <v>314</v>
      </c>
      <c r="C163" s="184">
        <v>39.299999999999997</v>
      </c>
      <c r="D163" s="182">
        <v>38.21</v>
      </c>
      <c r="E163" s="182">
        <v>42.41</v>
      </c>
      <c r="F163" s="489">
        <v>41.37</v>
      </c>
      <c r="G163" s="456"/>
    </row>
    <row r="164" spans="1:7" s="92" customFormat="1">
      <c r="A164" s="1016"/>
      <c r="B164" s="299" t="s">
        <v>315</v>
      </c>
      <c r="C164" s="184">
        <v>69.599999999999994</v>
      </c>
      <c r="D164" s="182">
        <v>67.03</v>
      </c>
      <c r="E164" s="182">
        <v>75.680000000000007</v>
      </c>
      <c r="F164" s="489">
        <v>75.150000000000006</v>
      </c>
      <c r="G164" s="456"/>
    </row>
    <row r="165" spans="1:7" s="92" customFormat="1">
      <c r="A165" s="1016"/>
      <c r="B165" s="299" t="s">
        <v>316</v>
      </c>
      <c r="C165" s="184">
        <v>10.631695759102634</v>
      </c>
      <c r="D165" s="182">
        <v>10.736581885335347</v>
      </c>
      <c r="E165" s="182">
        <v>10.310186445291235</v>
      </c>
      <c r="F165" s="489">
        <v>8.91</v>
      </c>
      <c r="G165" s="456"/>
    </row>
    <row r="166" spans="1:7" s="92" customFormat="1">
      <c r="A166" s="1017"/>
      <c r="B166" s="376" t="s">
        <v>317</v>
      </c>
      <c r="C166" s="184">
        <v>2.8933768146196424</v>
      </c>
      <c r="D166" s="182">
        <v>2.8813681102131348</v>
      </c>
      <c r="E166" s="182">
        <v>3.0989714127317787</v>
      </c>
      <c r="F166" s="489">
        <v>3.4260030299594977</v>
      </c>
      <c r="G166" s="456"/>
    </row>
    <row r="167" spans="1:7">
      <c r="A167" s="1018" t="s">
        <v>86</v>
      </c>
      <c r="B167" s="340" t="s">
        <v>87</v>
      </c>
      <c r="C167" s="809">
        <v>742372.01399999997</v>
      </c>
      <c r="D167" s="824">
        <v>616343.21899999981</v>
      </c>
      <c r="E167" s="824">
        <v>122138.29300000008</v>
      </c>
      <c r="F167" s="497"/>
    </row>
    <row r="168" spans="1:7">
      <c r="A168" s="1019"/>
      <c r="B168" s="58" t="s">
        <v>1202</v>
      </c>
      <c r="C168" s="186">
        <v>59473.375</v>
      </c>
      <c r="D168" s="178">
        <v>42456.894000000008</v>
      </c>
      <c r="E168" s="178">
        <v>17002.961000000003</v>
      </c>
      <c r="F168" s="498"/>
    </row>
    <row r="169" spans="1:7">
      <c r="A169" s="1019"/>
      <c r="B169" s="58" t="s">
        <v>89</v>
      </c>
      <c r="C169" s="184">
        <v>8.0112630700542553</v>
      </c>
      <c r="D169" s="182">
        <v>6.8885148227776671</v>
      </c>
      <c r="E169" s="182">
        <v>13.921073057734638</v>
      </c>
      <c r="F169" s="499"/>
    </row>
    <row r="170" spans="1:7">
      <c r="A170" s="1019"/>
      <c r="B170" s="58" t="s">
        <v>91</v>
      </c>
      <c r="C170" s="186">
        <v>682898.64300000004</v>
      </c>
      <c r="D170" s="178">
        <v>573886.32400000002</v>
      </c>
      <c r="E170" s="178">
        <v>105135.33799999999</v>
      </c>
      <c r="F170" s="498"/>
    </row>
    <row r="171" spans="1:7">
      <c r="A171" s="1019"/>
      <c r="B171" s="58" t="s">
        <v>1203</v>
      </c>
      <c r="C171" s="186">
        <v>671562.37</v>
      </c>
      <c r="D171" s="178">
        <v>568675.00600000005</v>
      </c>
      <c r="E171" s="178">
        <v>99010.382000000012</v>
      </c>
      <c r="F171" s="498"/>
    </row>
    <row r="172" spans="1:7">
      <c r="A172" s="1019"/>
      <c r="B172" s="58" t="s">
        <v>97</v>
      </c>
      <c r="C172" s="791">
        <v>11336.273999999999</v>
      </c>
      <c r="D172" s="797">
        <v>5211.3180000000011</v>
      </c>
      <c r="E172" s="797">
        <v>6124.9560000000019</v>
      </c>
      <c r="F172" s="498"/>
    </row>
    <row r="173" spans="1:7">
      <c r="A173" s="1019"/>
      <c r="B173" s="58" t="s">
        <v>1204</v>
      </c>
      <c r="C173" s="184">
        <v>98.339977225580739</v>
      </c>
      <c r="D173" s="182">
        <v>99.091925041238667</v>
      </c>
      <c r="E173" s="182">
        <v>94.174217616535387</v>
      </c>
      <c r="F173" s="499"/>
    </row>
    <row r="174" spans="1:7">
      <c r="A174" s="1019"/>
      <c r="B174" s="58" t="s">
        <v>101</v>
      </c>
      <c r="C174" s="185">
        <v>1.6600229208538635</v>
      </c>
      <c r="D174" s="180">
        <v>0.90807495876134536</v>
      </c>
      <c r="E174" s="180">
        <v>5.8257823834646372</v>
      </c>
      <c r="F174" s="500"/>
    </row>
    <row r="175" spans="1:7">
      <c r="A175" s="1019"/>
      <c r="B175" s="58" t="s">
        <v>1205</v>
      </c>
      <c r="C175" s="791">
        <v>455747.05800000002</v>
      </c>
      <c r="D175" s="797">
        <v>378473.7759999999</v>
      </c>
      <c r="E175" s="797">
        <v>77273.308999999965</v>
      </c>
      <c r="F175" s="501"/>
    </row>
    <row r="176" spans="1:7">
      <c r="A176" s="1019"/>
      <c r="B176" s="58" t="s">
        <v>1206</v>
      </c>
      <c r="C176" s="791">
        <v>22067.924999999999</v>
      </c>
      <c r="D176" s="797">
        <v>17763.735000000004</v>
      </c>
      <c r="E176" s="797">
        <v>4304.1899999999987</v>
      </c>
      <c r="F176" s="500"/>
    </row>
    <row r="177" spans="1:7">
      <c r="A177" s="1019"/>
      <c r="B177" s="58" t="s">
        <v>1207</v>
      </c>
      <c r="C177" s="791">
        <v>45686.071000000004</v>
      </c>
      <c r="D177" s="797">
        <v>40920.154000000002</v>
      </c>
      <c r="E177" s="797">
        <v>4588.7609999999995</v>
      </c>
      <c r="F177" s="501"/>
    </row>
    <row r="178" spans="1:7">
      <c r="A178" s="1019"/>
      <c r="B178" s="58" t="s">
        <v>1208</v>
      </c>
      <c r="C178" s="791">
        <v>48949.862000000001</v>
      </c>
      <c r="D178" s="797">
        <v>44516.098000000005</v>
      </c>
      <c r="E178" s="797">
        <v>4433.7639999999983</v>
      </c>
      <c r="F178" s="501"/>
    </row>
    <row r="179" spans="1:7">
      <c r="A179" s="1019"/>
      <c r="B179" s="58" t="s">
        <v>1209</v>
      </c>
      <c r="C179" s="791">
        <v>11560.361000000001</v>
      </c>
      <c r="D179" s="797">
        <v>9366.4149999999954</v>
      </c>
      <c r="E179" s="797">
        <v>2193.9460000000004</v>
      </c>
      <c r="F179" s="501"/>
    </row>
    <row r="180" spans="1:7">
      <c r="A180" s="1019"/>
      <c r="B180" s="58" t="s">
        <v>1210</v>
      </c>
      <c r="C180" s="184">
        <v>67.863697901953628</v>
      </c>
      <c r="D180" s="182">
        <v>66.553615335082938</v>
      </c>
      <c r="E180" s="182">
        <v>78.045662928560319</v>
      </c>
      <c r="F180" s="500"/>
    </row>
    <row r="181" spans="1:7">
      <c r="A181" s="1019"/>
      <c r="B181" s="58" t="s">
        <v>1211</v>
      </c>
      <c r="C181" s="184">
        <v>3.2860574067007358</v>
      </c>
      <c r="D181" s="182">
        <v>3.1237059502488496</v>
      </c>
      <c r="E181" s="182">
        <v>4.3472107803805846</v>
      </c>
      <c r="F181" s="500"/>
    </row>
    <row r="182" spans="1:7">
      <c r="A182" s="1019"/>
      <c r="B182" s="58" t="s">
        <v>1212</v>
      </c>
      <c r="C182" s="185">
        <v>6.8029527920094761</v>
      </c>
      <c r="D182" s="180">
        <v>7.1957011594070304</v>
      </c>
      <c r="E182" s="180">
        <v>4.6346260940595094</v>
      </c>
      <c r="F182" s="500"/>
    </row>
    <row r="183" spans="1:7">
      <c r="A183" s="1019"/>
      <c r="B183" s="58" t="s">
        <v>1213</v>
      </c>
      <c r="C183" s="185">
        <v>7.3</v>
      </c>
      <c r="D183" s="180">
        <v>7.8280384279804274</v>
      </c>
      <c r="E183" s="180">
        <v>4.4780798845923027</v>
      </c>
      <c r="F183" s="500"/>
    </row>
    <row r="184" spans="1:7">
      <c r="A184" s="1019"/>
      <c r="B184" s="58" t="s">
        <v>1214</v>
      </c>
      <c r="C184" s="185">
        <v>1.7214128599849932</v>
      </c>
      <c r="D184" s="180">
        <v>1.6470593750694917</v>
      </c>
      <c r="E184" s="180">
        <v>2.2158746948375576</v>
      </c>
      <c r="F184" s="500"/>
    </row>
    <row r="185" spans="1:7">
      <c r="A185" s="1019"/>
      <c r="B185" s="58" t="s">
        <v>1215</v>
      </c>
      <c r="C185" s="185">
        <v>80</v>
      </c>
      <c r="D185" s="180">
        <v>81.427127321713016</v>
      </c>
      <c r="E185" s="180">
        <v>72.784732687503961</v>
      </c>
      <c r="F185" s="494"/>
    </row>
    <row r="186" spans="1:7">
      <c r="A186" s="1019"/>
      <c r="B186" s="58" t="s">
        <v>1216</v>
      </c>
      <c r="C186" s="185">
        <v>54.618620905374655</v>
      </c>
      <c r="D186" s="180">
        <v>54.192697096101107</v>
      </c>
      <c r="E186" s="180">
        <v>56.805327136743003</v>
      </c>
      <c r="F186" s="494"/>
    </row>
    <row r="187" spans="1:7">
      <c r="A187" s="1019"/>
      <c r="B187" s="58" t="s">
        <v>1217</v>
      </c>
      <c r="C187" s="185">
        <v>2.6447118167534938</v>
      </c>
      <c r="D187" s="180">
        <v>2.5435440212650562</v>
      </c>
      <c r="E187" s="180">
        <v>3.1641057458623636</v>
      </c>
      <c r="F187" s="494"/>
    </row>
    <row r="188" spans="1:7">
      <c r="A188" s="1019"/>
      <c r="B188" s="58" t="s">
        <v>1218</v>
      </c>
      <c r="C188" s="185">
        <v>5.4752085587901496</v>
      </c>
      <c r="D188" s="180">
        <v>5.859252744760342</v>
      </c>
      <c r="E188" s="180">
        <v>3.3733002136265196</v>
      </c>
      <c r="F188" s="494"/>
    </row>
    <row r="189" spans="1:7">
      <c r="A189" s="1019"/>
      <c r="B189" s="58" t="s">
        <v>1219</v>
      </c>
      <c r="C189" s="185">
        <v>5.8663548321762384</v>
      </c>
      <c r="D189" s="180">
        <v>6.3741468175442444</v>
      </c>
      <c r="E189" s="180">
        <v>3.2593584735333931</v>
      </c>
      <c r="F189" s="494"/>
    </row>
    <row r="190" spans="1:7">
      <c r="A190" s="1019"/>
      <c r="B190" s="341" t="s">
        <v>1220</v>
      </c>
      <c r="C190" s="825">
        <v>1.385441691624212</v>
      </c>
      <c r="D190" s="181">
        <v>1.3411531344020458</v>
      </c>
      <c r="E190" s="181">
        <v>1.6128184733275606</v>
      </c>
      <c r="F190" s="496"/>
    </row>
    <row r="191" spans="1:7" s="92" customFormat="1">
      <c r="A191" s="1019"/>
      <c r="B191" s="58" t="s">
        <v>1492</v>
      </c>
      <c r="C191" s="826">
        <v>0.41</v>
      </c>
      <c r="D191" s="827">
        <v>0.39</v>
      </c>
      <c r="E191" s="827">
        <v>0.46500000000000002</v>
      </c>
      <c r="F191" s="828">
        <v>0.45100000000000001</v>
      </c>
      <c r="G191" s="456"/>
    </row>
    <row r="192" spans="1:7" s="92" customFormat="1">
      <c r="A192" s="1019"/>
      <c r="B192" s="58" t="s">
        <v>1982</v>
      </c>
      <c r="C192" s="185">
        <v>616826.25789222308</v>
      </c>
      <c r="D192" s="180">
        <v>430660.96092304378</v>
      </c>
      <c r="E192" s="180">
        <v>70936.317747784502</v>
      </c>
      <c r="F192" s="494">
        <v>94954.958214001192</v>
      </c>
      <c r="G192" s="947" t="s">
        <v>1939</v>
      </c>
    </row>
    <row r="193" spans="1:7" s="92" customFormat="1">
      <c r="A193" s="1020"/>
      <c r="B193" s="58" t="s">
        <v>1983</v>
      </c>
      <c r="C193" s="185">
        <v>96.143003786331292</v>
      </c>
      <c r="D193" s="180">
        <v>96.631275919188113</v>
      </c>
      <c r="E193" s="180">
        <v>93.477150933603298</v>
      </c>
      <c r="F193" s="494">
        <v>95.105428234589311</v>
      </c>
      <c r="G193" s="947" t="s">
        <v>1939</v>
      </c>
    </row>
    <row r="194" spans="1:7">
      <c r="A194" s="1012" t="s">
        <v>110</v>
      </c>
      <c r="B194" s="377" t="s">
        <v>1221</v>
      </c>
      <c r="C194" s="829">
        <v>16293.2</v>
      </c>
      <c r="D194" s="830">
        <v>12546.8</v>
      </c>
      <c r="E194" s="830">
        <v>1870.7999999999993</v>
      </c>
      <c r="F194" s="831">
        <v>1849.3999999999994</v>
      </c>
    </row>
    <row r="195" spans="1:7">
      <c r="A195" s="1012"/>
      <c r="B195" s="59" t="s">
        <v>1222</v>
      </c>
      <c r="C195" s="185">
        <v>12057.3</v>
      </c>
      <c r="D195" s="180">
        <v>9535.600000000004</v>
      </c>
      <c r="E195" s="180">
        <v>1566.6999999999998</v>
      </c>
      <c r="F195" s="494">
        <v>942.6</v>
      </c>
    </row>
    <row r="196" spans="1:7">
      <c r="A196" s="1012"/>
      <c r="B196" s="59" t="s">
        <v>1223</v>
      </c>
      <c r="C196" s="186">
        <v>64067</v>
      </c>
      <c r="D196" s="178">
        <v>52004</v>
      </c>
      <c r="E196" s="178">
        <v>7720</v>
      </c>
      <c r="F196" s="490">
        <v>4294</v>
      </c>
    </row>
    <row r="197" spans="1:7">
      <c r="A197" s="1012"/>
      <c r="B197" s="59" t="s">
        <v>1224</v>
      </c>
      <c r="C197" s="189">
        <v>11960.5</v>
      </c>
      <c r="D197" s="180">
        <v>8820.4</v>
      </c>
      <c r="E197" s="180">
        <v>1689.0000000000002</v>
      </c>
      <c r="F197" s="494">
        <v>1431.2999999999997</v>
      </c>
    </row>
    <row r="198" spans="1:7">
      <c r="A198" s="1012"/>
      <c r="B198" s="59" t="s">
        <v>1225</v>
      </c>
      <c r="C198" s="185">
        <v>8417.7000000000007</v>
      </c>
      <c r="D198" s="180">
        <v>6234</v>
      </c>
      <c r="E198" s="180">
        <v>1399.8999999999992</v>
      </c>
      <c r="F198" s="494">
        <v>778.19999999999982</v>
      </c>
    </row>
    <row r="199" spans="1:7">
      <c r="A199" s="1012"/>
      <c r="B199" s="59" t="s">
        <v>1226</v>
      </c>
      <c r="C199" s="791">
        <v>46919</v>
      </c>
      <c r="D199" s="178">
        <v>35745</v>
      </c>
      <c r="E199" s="178">
        <v>7534</v>
      </c>
      <c r="F199" s="490">
        <v>3617</v>
      </c>
    </row>
    <row r="200" spans="1:7">
      <c r="A200" s="1012"/>
      <c r="B200" s="378" t="s">
        <v>1576</v>
      </c>
      <c r="C200" s="832"/>
      <c r="D200" s="797">
        <v>2268041</v>
      </c>
      <c r="E200" s="797">
        <v>335780</v>
      </c>
      <c r="F200" s="833"/>
    </row>
    <row r="201" spans="1:7" ht="22.5" customHeight="1">
      <c r="A201" s="1013" t="s">
        <v>118</v>
      </c>
      <c r="B201" s="342" t="s">
        <v>119</v>
      </c>
      <c r="C201" s="829">
        <v>1.7913216857359171</v>
      </c>
      <c r="D201" s="830">
        <v>1.7865618557039631</v>
      </c>
      <c r="E201" s="830">
        <v>1.5816354097957139</v>
      </c>
      <c r="F201" s="831">
        <v>2.1253993851528343</v>
      </c>
    </row>
    <row r="202" spans="1:7" ht="22.5" customHeight="1">
      <c r="A202" s="1014"/>
      <c r="B202" s="343" t="s">
        <v>120</v>
      </c>
      <c r="C202" s="834">
        <v>23.5</v>
      </c>
      <c r="D202" s="835">
        <v>24.8</v>
      </c>
      <c r="E202" s="835">
        <v>15.9</v>
      </c>
      <c r="F202" s="496">
        <v>24.1</v>
      </c>
    </row>
    <row r="203" spans="1:7">
      <c r="A203" s="1004" t="s">
        <v>121</v>
      </c>
      <c r="B203" s="379" t="s">
        <v>1227</v>
      </c>
      <c r="C203" s="791">
        <v>3840104</v>
      </c>
      <c r="D203" s="797">
        <v>2726748</v>
      </c>
      <c r="E203" s="797">
        <v>614959</v>
      </c>
      <c r="F203" s="798">
        <v>478490</v>
      </c>
    </row>
    <row r="204" spans="1:7">
      <c r="A204" s="1005"/>
      <c r="B204" s="60" t="s">
        <v>1228</v>
      </c>
      <c r="C204" s="791">
        <v>3312273</v>
      </c>
      <c r="D204" s="797">
        <v>2358238</v>
      </c>
      <c r="E204" s="797">
        <v>526819</v>
      </c>
      <c r="F204" s="798">
        <v>410423</v>
      </c>
    </row>
    <row r="205" spans="1:7">
      <c r="A205" s="1005"/>
      <c r="B205" s="60" t="s">
        <v>1229</v>
      </c>
      <c r="C205" s="184">
        <v>7</v>
      </c>
      <c r="D205" s="182">
        <v>7.5</v>
      </c>
      <c r="E205" s="182">
        <v>7.9</v>
      </c>
      <c r="F205" s="489">
        <v>7.5</v>
      </c>
    </row>
    <row r="206" spans="1:7">
      <c r="A206" s="1005"/>
      <c r="B206" s="60" t="s">
        <v>1230</v>
      </c>
      <c r="C206" s="791">
        <v>11554</v>
      </c>
      <c r="D206" s="797">
        <v>7158</v>
      </c>
      <c r="E206" s="797">
        <v>530</v>
      </c>
      <c r="F206" s="798">
        <v>163</v>
      </c>
    </row>
    <row r="207" spans="1:7">
      <c r="A207" s="1005"/>
      <c r="B207" s="60" t="s">
        <v>1231</v>
      </c>
      <c r="C207" s="791">
        <v>336</v>
      </c>
      <c r="D207" s="797">
        <v>119</v>
      </c>
      <c r="E207" s="797">
        <v>10</v>
      </c>
      <c r="F207" s="798">
        <v>6</v>
      </c>
    </row>
    <row r="208" spans="1:7">
      <c r="A208" s="1005"/>
      <c r="B208" s="60" t="s">
        <v>1232</v>
      </c>
      <c r="C208" s="791">
        <v>2208</v>
      </c>
      <c r="D208" s="797">
        <v>1245</v>
      </c>
      <c r="E208" s="797">
        <v>128</v>
      </c>
      <c r="F208" s="798">
        <v>52</v>
      </c>
    </row>
    <row r="209" spans="1:7">
      <c r="A209" s="1005"/>
      <c r="B209" s="60" t="s">
        <v>1233</v>
      </c>
      <c r="C209" s="791">
        <v>9010</v>
      </c>
      <c r="D209" s="797">
        <v>5794</v>
      </c>
      <c r="E209" s="797">
        <v>392</v>
      </c>
      <c r="F209" s="798">
        <v>105</v>
      </c>
    </row>
    <row r="210" spans="1:7">
      <c r="A210" s="1005"/>
      <c r="B210" s="60" t="s">
        <v>1234</v>
      </c>
      <c r="C210" s="791">
        <v>7856</v>
      </c>
      <c r="D210" s="836"/>
      <c r="E210" s="176"/>
      <c r="F210" s="801"/>
    </row>
    <row r="211" spans="1:7">
      <c r="A211" s="1005"/>
      <c r="B211" s="60" t="s">
        <v>1235</v>
      </c>
      <c r="C211" s="185">
        <v>1.2329043160353574</v>
      </c>
      <c r="D211" s="180">
        <v>1.0289854691992479</v>
      </c>
      <c r="E211" s="180">
        <v>0.37260039943632833</v>
      </c>
      <c r="F211" s="494">
        <v>0.16628732020208736</v>
      </c>
    </row>
    <row r="212" spans="1:7">
      <c r="A212" s="1005"/>
      <c r="B212" s="60" t="s">
        <v>1236</v>
      </c>
      <c r="C212" s="185">
        <v>3</v>
      </c>
      <c r="D212" s="180">
        <v>2.6351724459425809</v>
      </c>
      <c r="E212" s="180">
        <v>0.9</v>
      </c>
      <c r="F212" s="494">
        <v>0.31806755316115282</v>
      </c>
    </row>
    <row r="213" spans="1:7" s="92" customFormat="1">
      <c r="A213" s="1006"/>
      <c r="B213" s="380" t="s">
        <v>129</v>
      </c>
      <c r="C213" s="837">
        <v>364</v>
      </c>
      <c r="D213" s="838">
        <v>121</v>
      </c>
      <c r="E213" s="838">
        <v>10</v>
      </c>
      <c r="F213" s="839">
        <v>6</v>
      </c>
      <c r="G213" s="456"/>
    </row>
    <row r="214" spans="1:7">
      <c r="A214" s="1007" t="s">
        <v>1927</v>
      </c>
      <c r="B214" s="271" t="s">
        <v>333</v>
      </c>
      <c r="C214" s="791">
        <v>16244</v>
      </c>
      <c r="D214" s="182"/>
      <c r="E214" s="182"/>
      <c r="F214" s="486"/>
    </row>
    <row r="215" spans="1:7">
      <c r="A215" s="1008"/>
      <c r="B215" s="271" t="s">
        <v>334</v>
      </c>
      <c r="C215" s="184">
        <v>2.626238921468119</v>
      </c>
      <c r="D215" s="182"/>
      <c r="E215" s="182"/>
      <c r="F215" s="486"/>
    </row>
    <row r="216" spans="1:7">
      <c r="A216" s="1008"/>
      <c r="B216" s="271" t="s">
        <v>1237</v>
      </c>
      <c r="C216" s="184">
        <v>26</v>
      </c>
      <c r="D216" s="182"/>
      <c r="E216" s="182"/>
      <c r="F216" s="486"/>
    </row>
    <row r="217" spans="1:7">
      <c r="A217" s="1008"/>
      <c r="B217" s="271" t="s">
        <v>1238</v>
      </c>
      <c r="C217" s="184">
        <v>18.399999999999999</v>
      </c>
      <c r="D217" s="182"/>
      <c r="E217" s="182"/>
      <c r="F217" s="486"/>
    </row>
    <row r="218" spans="1:7">
      <c r="A218" s="1008"/>
      <c r="B218" s="271" t="s">
        <v>1239</v>
      </c>
      <c r="C218" s="184">
        <v>20.2</v>
      </c>
      <c r="D218" s="182"/>
      <c r="E218" s="182"/>
      <c r="F218" s="486"/>
    </row>
    <row r="219" spans="1:7">
      <c r="A219" s="1008"/>
      <c r="B219" s="271" t="s">
        <v>1240</v>
      </c>
      <c r="C219" s="184">
        <v>17.600000000000001</v>
      </c>
      <c r="D219" s="182"/>
      <c r="E219" s="182"/>
      <c r="F219" s="486"/>
    </row>
    <row r="220" spans="1:7">
      <c r="A220" s="1008"/>
      <c r="B220" s="271" t="s">
        <v>1241</v>
      </c>
      <c r="C220" s="184">
        <v>4.7</v>
      </c>
      <c r="D220" s="182"/>
      <c r="E220" s="182"/>
      <c r="F220" s="486"/>
    </row>
    <row r="221" spans="1:7">
      <c r="A221" s="1008"/>
      <c r="B221" s="271" t="s">
        <v>1242</v>
      </c>
      <c r="C221" s="184">
        <v>7.3</v>
      </c>
      <c r="D221" s="182"/>
      <c r="E221" s="182"/>
      <c r="F221" s="486"/>
    </row>
    <row r="222" spans="1:7">
      <c r="A222" s="1009"/>
      <c r="B222" s="271" t="s">
        <v>1243</v>
      </c>
      <c r="C222" s="184">
        <v>5.8</v>
      </c>
      <c r="D222" s="182"/>
      <c r="E222" s="182"/>
      <c r="F222" s="486"/>
    </row>
    <row r="223" spans="1:7">
      <c r="A223" s="997" t="s">
        <v>1244</v>
      </c>
      <c r="B223" s="463" t="s">
        <v>1593</v>
      </c>
      <c r="C223" s="461">
        <v>59.181170000000002</v>
      </c>
      <c r="D223" s="462"/>
      <c r="E223" s="462"/>
      <c r="F223" s="502"/>
    </row>
    <row r="224" spans="1:7" s="92" customFormat="1">
      <c r="A224" s="998"/>
      <c r="B224" s="464" t="s">
        <v>1594</v>
      </c>
      <c r="C224" s="270">
        <v>44.718829999999997</v>
      </c>
      <c r="D224" s="182"/>
      <c r="E224" s="182"/>
      <c r="F224" s="486"/>
      <c r="G224" s="456"/>
    </row>
    <row r="225" spans="1:9" s="92" customFormat="1">
      <c r="A225" s="998"/>
      <c r="B225" s="464" t="s">
        <v>1374</v>
      </c>
      <c r="C225" s="270">
        <v>68.459999999999994</v>
      </c>
      <c r="D225" s="182"/>
      <c r="E225" s="182"/>
      <c r="F225" s="486"/>
      <c r="G225" s="456"/>
    </row>
    <row r="226" spans="1:9" s="92" customFormat="1">
      <c r="A226" s="998"/>
      <c r="B226" s="464" t="s">
        <v>1375</v>
      </c>
      <c r="C226" s="270">
        <v>69.83</v>
      </c>
      <c r="D226" s="182"/>
      <c r="E226" s="182"/>
      <c r="F226" s="486"/>
      <c r="G226" s="456"/>
    </row>
    <row r="227" spans="1:9" s="92" customFormat="1">
      <c r="A227" s="998"/>
      <c r="B227" s="464" t="s">
        <v>1376</v>
      </c>
      <c r="C227" s="270">
        <v>71.52</v>
      </c>
      <c r="D227" s="182"/>
      <c r="E227" s="182"/>
      <c r="F227" s="486"/>
      <c r="G227" s="456"/>
    </row>
    <row r="228" spans="1:9" s="92" customFormat="1">
      <c r="A228" s="998"/>
      <c r="B228" s="464" t="s">
        <v>1930</v>
      </c>
      <c r="C228" s="741">
        <v>67.44</v>
      </c>
      <c r="D228" s="182"/>
      <c r="E228" s="182"/>
      <c r="F228" s="486"/>
      <c r="G228" s="456"/>
    </row>
    <row r="229" spans="1:9">
      <c r="A229" s="999"/>
      <c r="B229" s="465" t="s">
        <v>1931</v>
      </c>
      <c r="C229" s="840">
        <v>70.63</v>
      </c>
      <c r="D229" s="841"/>
      <c r="E229" s="841"/>
      <c r="F229" s="842"/>
    </row>
    <row r="230" spans="1:9">
      <c r="A230" s="584"/>
      <c r="B230" s="860" t="s">
        <v>1628</v>
      </c>
      <c r="C230" s="845">
        <v>100144546.83</v>
      </c>
      <c r="D230" s="585">
        <v>75301795.730000004</v>
      </c>
      <c r="E230" s="585">
        <v>11455208</v>
      </c>
      <c r="F230" s="586">
        <v>13387543.1</v>
      </c>
      <c r="G230" s="948" t="s">
        <v>1939</v>
      </c>
      <c r="H230" s="6"/>
      <c r="I230" s="6"/>
    </row>
    <row r="231" spans="1:9" ht="14.25" customHeight="1">
      <c r="A231" s="977" t="s">
        <v>1411</v>
      </c>
      <c r="B231" s="605" t="s">
        <v>1432</v>
      </c>
      <c r="C231" s="587">
        <v>76907324.329999998</v>
      </c>
      <c r="D231" s="588">
        <v>57407989.329999998</v>
      </c>
      <c r="E231" s="588">
        <v>9055314</v>
      </c>
      <c r="F231" s="589">
        <v>10444021</v>
      </c>
      <c r="G231" s="528"/>
      <c r="H231" s="6"/>
      <c r="I231" s="6"/>
    </row>
    <row r="232" spans="1:9">
      <c r="A232" s="978"/>
      <c r="B232" s="590" t="s">
        <v>1629</v>
      </c>
      <c r="C232" s="587">
        <v>8402.5640489727775</v>
      </c>
      <c r="D232" s="588">
        <v>8317.8165336339298</v>
      </c>
      <c r="E232" s="588">
        <v>7184.248357716353</v>
      </c>
      <c r="F232" s="589">
        <v>10543.232820844143</v>
      </c>
    </row>
    <row r="233" spans="1:9">
      <c r="A233" s="979"/>
      <c r="B233" s="590" t="s">
        <v>1630</v>
      </c>
      <c r="C233" s="587">
        <v>41095724.519999996</v>
      </c>
      <c r="D233" s="588">
        <v>32329171.52</v>
      </c>
      <c r="E233" s="588">
        <v>4180210</v>
      </c>
      <c r="F233" s="589">
        <v>4586343</v>
      </c>
    </row>
    <row r="234" spans="1:9">
      <c r="A234" s="979"/>
      <c r="B234" s="590" t="s">
        <v>1631</v>
      </c>
      <c r="C234" s="587">
        <v>3436269.29</v>
      </c>
      <c r="D234" s="588">
        <v>2563194</v>
      </c>
      <c r="E234" s="588">
        <v>363147.29</v>
      </c>
      <c r="F234" s="589">
        <v>509928</v>
      </c>
    </row>
    <row r="235" spans="1:9">
      <c r="A235" s="979"/>
      <c r="B235" s="590" t="s">
        <v>1632</v>
      </c>
      <c r="C235" s="587">
        <v>27427021</v>
      </c>
      <c r="D235" s="588">
        <v>19089528</v>
      </c>
      <c r="E235" s="588">
        <v>3863504</v>
      </c>
      <c r="F235" s="589">
        <v>4473989</v>
      </c>
    </row>
    <row r="236" spans="1:9">
      <c r="A236" s="979"/>
      <c r="B236" s="590" t="s">
        <v>1633</v>
      </c>
      <c r="C236" s="587">
        <v>19692979</v>
      </c>
      <c r="D236" s="588">
        <v>13258391</v>
      </c>
      <c r="E236" s="588">
        <v>2859095</v>
      </c>
      <c r="F236" s="589">
        <v>3575493</v>
      </c>
    </row>
    <row r="237" spans="1:9">
      <c r="A237" s="979"/>
      <c r="B237" s="590" t="s">
        <v>1634</v>
      </c>
      <c r="C237" s="587">
        <v>6968796</v>
      </c>
      <c r="D237" s="588">
        <v>5355256</v>
      </c>
      <c r="E237" s="588">
        <v>884903</v>
      </c>
      <c r="F237" s="589">
        <v>728637</v>
      </c>
    </row>
    <row r="238" spans="1:9">
      <c r="A238" s="979"/>
      <c r="B238" s="590" t="s">
        <v>1635</v>
      </c>
      <c r="C238" s="587">
        <v>530290</v>
      </c>
      <c r="D238" s="588">
        <v>318352</v>
      </c>
      <c r="E238" s="588">
        <v>103834</v>
      </c>
      <c r="F238" s="589">
        <v>108104</v>
      </c>
    </row>
    <row r="239" spans="1:9">
      <c r="A239" s="979"/>
      <c r="B239" s="590" t="s">
        <v>1636</v>
      </c>
      <c r="C239" s="587">
        <v>2921731.77</v>
      </c>
      <c r="D239" s="588">
        <v>2045102</v>
      </c>
      <c r="E239" s="588">
        <v>319793.77</v>
      </c>
      <c r="F239" s="589">
        <v>556836</v>
      </c>
    </row>
    <row r="240" spans="1:9">
      <c r="A240" s="979"/>
      <c r="B240" s="590" t="s">
        <v>1637</v>
      </c>
      <c r="C240" s="591">
        <v>523474</v>
      </c>
      <c r="D240" s="588">
        <v>258784</v>
      </c>
      <c r="E240" s="588">
        <v>178557</v>
      </c>
      <c r="F240" s="589">
        <v>86133</v>
      </c>
    </row>
    <row r="241" spans="1:6">
      <c r="A241" s="979"/>
      <c r="B241" s="592" t="s">
        <v>1638</v>
      </c>
      <c r="C241" s="606">
        <v>2026577.8</v>
      </c>
      <c r="D241" s="846">
        <v>1380994</v>
      </c>
      <c r="E241" s="846">
        <v>328659</v>
      </c>
      <c r="F241" s="593">
        <v>316924.79999999999</v>
      </c>
    </row>
    <row r="242" spans="1:6">
      <c r="A242" s="979"/>
      <c r="B242" s="847" t="s">
        <v>1432</v>
      </c>
      <c r="C242" s="587">
        <v>76907324.329999998</v>
      </c>
      <c r="D242" s="588">
        <v>57407989.329999998</v>
      </c>
      <c r="E242" s="588">
        <v>9055314</v>
      </c>
      <c r="F242" s="589">
        <v>10444021</v>
      </c>
    </row>
    <row r="243" spans="1:6">
      <c r="A243" s="979"/>
      <c r="B243" s="594" t="s">
        <v>1639</v>
      </c>
      <c r="C243" s="587">
        <v>44094447.699999996</v>
      </c>
      <c r="D243" s="588">
        <v>35349736.539999999</v>
      </c>
      <c r="E243" s="588">
        <v>3574496.8</v>
      </c>
      <c r="F243" s="589">
        <v>5170214.3600000003</v>
      </c>
    </row>
    <row r="244" spans="1:6">
      <c r="A244" s="979"/>
      <c r="B244" s="594" t="s">
        <v>1640</v>
      </c>
      <c r="C244" s="587">
        <v>28041557.77</v>
      </c>
      <c r="D244" s="588">
        <v>22945686</v>
      </c>
      <c r="E244" s="588">
        <v>2054686.77</v>
      </c>
      <c r="F244" s="589">
        <v>3041185</v>
      </c>
    </row>
    <row r="245" spans="1:6">
      <c r="A245" s="979"/>
      <c r="B245" s="594" t="s">
        <v>1641</v>
      </c>
      <c r="C245" s="587">
        <v>12908960.800000001</v>
      </c>
      <c r="D245" s="588">
        <v>10140047</v>
      </c>
      <c r="E245" s="588">
        <v>1470365.8</v>
      </c>
      <c r="F245" s="589">
        <v>1298548</v>
      </c>
    </row>
    <row r="246" spans="1:6">
      <c r="A246" s="979"/>
      <c r="B246" s="594" t="s">
        <v>1642</v>
      </c>
      <c r="C246" s="587">
        <v>17148262.5</v>
      </c>
      <c r="D246" s="588">
        <v>13118436.130000001</v>
      </c>
      <c r="E246" s="588">
        <v>2376887.96</v>
      </c>
      <c r="F246" s="589">
        <v>1652938.41</v>
      </c>
    </row>
    <row r="247" spans="1:6" ht="22.8">
      <c r="A247" s="979"/>
      <c r="B247" s="594" t="s">
        <v>1643</v>
      </c>
      <c r="C247" s="595">
        <v>75.278535070244004</v>
      </c>
      <c r="D247" s="596">
        <v>77.296157099177037</v>
      </c>
      <c r="E247" s="596">
        <v>61.860963778873277</v>
      </c>
      <c r="F247" s="597">
        <v>78.559974899488239</v>
      </c>
    </row>
    <row r="248" spans="1:6" ht="22.8">
      <c r="A248" s="979"/>
      <c r="B248" s="594" t="s">
        <v>1644</v>
      </c>
      <c r="C248" s="587">
        <v>12016402</v>
      </c>
      <c r="D248" s="588">
        <v>9444947</v>
      </c>
      <c r="E248" s="588">
        <v>1353045</v>
      </c>
      <c r="F248" s="589">
        <v>1218410</v>
      </c>
    </row>
    <row r="249" spans="1:6">
      <c r="A249" s="979"/>
      <c r="B249" s="594" t="s">
        <v>1645</v>
      </c>
      <c r="C249" s="587">
        <v>17224048.23</v>
      </c>
      <c r="D249" s="588">
        <v>13508905.310000001</v>
      </c>
      <c r="E249" s="588">
        <v>2125778.06</v>
      </c>
      <c r="F249" s="589">
        <v>1589364.86</v>
      </c>
    </row>
    <row r="250" spans="1:6" ht="22.8">
      <c r="A250" s="979"/>
      <c r="B250" s="594" t="s">
        <v>1646</v>
      </c>
      <c r="C250" s="595">
        <v>69.765259824751425</v>
      </c>
      <c r="D250" s="596">
        <v>69.916449802992958</v>
      </c>
      <c r="E250" s="596">
        <v>63.64940091629321</v>
      </c>
      <c r="F250" s="597">
        <v>76.660182357372605</v>
      </c>
    </row>
    <row r="251" spans="1:6" ht="22.8">
      <c r="A251" s="979"/>
      <c r="B251" s="594" t="s">
        <v>1647</v>
      </c>
      <c r="C251" s="587">
        <v>3805680.33</v>
      </c>
      <c r="D251" s="588">
        <v>3086972</v>
      </c>
      <c r="E251" s="588">
        <v>477530.33</v>
      </c>
      <c r="F251" s="589">
        <v>241178</v>
      </c>
    </row>
    <row r="252" spans="1:6" ht="22.8">
      <c r="A252" s="979"/>
      <c r="B252" s="594" t="s">
        <v>1648</v>
      </c>
      <c r="C252" s="587">
        <v>892558.8</v>
      </c>
      <c r="D252" s="588">
        <v>695100</v>
      </c>
      <c r="E252" s="588">
        <v>117320.8</v>
      </c>
      <c r="F252" s="589">
        <v>80138</v>
      </c>
    </row>
    <row r="253" spans="1:6">
      <c r="A253" s="979"/>
      <c r="B253" s="594" t="s">
        <v>1649</v>
      </c>
      <c r="C253" s="587">
        <v>15132586.98</v>
      </c>
      <c r="D253" s="588">
        <v>12805639</v>
      </c>
      <c r="E253" s="588">
        <v>584310.98</v>
      </c>
      <c r="F253" s="589">
        <v>1742637</v>
      </c>
    </row>
    <row r="254" spans="1:6">
      <c r="A254" s="979"/>
      <c r="B254" s="594" t="s">
        <v>1932</v>
      </c>
      <c r="C254" s="587">
        <v>1261929.72</v>
      </c>
      <c r="D254" s="588">
        <v>847778.27</v>
      </c>
      <c r="E254" s="588">
        <v>114124.45</v>
      </c>
      <c r="F254" s="589">
        <v>300027</v>
      </c>
    </row>
    <row r="255" spans="1:6">
      <c r="A255" s="979"/>
      <c r="B255" s="594" t="s">
        <v>1933</v>
      </c>
      <c r="C255" s="587">
        <v>210149.23</v>
      </c>
      <c r="D255" s="588">
        <v>158370.28</v>
      </c>
      <c r="E255" s="588">
        <v>15055.45</v>
      </c>
      <c r="F255" s="589">
        <v>36723.5</v>
      </c>
    </row>
    <row r="256" spans="1:6">
      <c r="A256" s="979"/>
      <c r="B256" s="594" t="s">
        <v>1650</v>
      </c>
      <c r="C256" s="587">
        <v>14580810.969999999</v>
      </c>
      <c r="D256" s="588">
        <v>11397901.98</v>
      </c>
      <c r="E256" s="588">
        <v>1390630.13</v>
      </c>
      <c r="F256" s="589">
        <v>1792278.86</v>
      </c>
    </row>
    <row r="257" spans="1:6">
      <c r="A257" s="979"/>
      <c r="B257" s="594" t="s">
        <v>1651</v>
      </c>
      <c r="C257" s="587">
        <v>32414551.23</v>
      </c>
      <c r="D257" s="588">
        <v>21807500.760000002</v>
      </c>
      <c r="E257" s="588">
        <v>5416482</v>
      </c>
      <c r="F257" s="589">
        <v>5190568.47</v>
      </c>
    </row>
    <row r="258" spans="1:6">
      <c r="A258" s="979"/>
      <c r="B258" s="594" t="s">
        <v>1652</v>
      </c>
      <c r="C258" s="587">
        <v>18162194.030000001</v>
      </c>
      <c r="D258" s="588">
        <v>12248811.029999999</v>
      </c>
      <c r="E258" s="588">
        <v>2725755</v>
      </c>
      <c r="F258" s="589">
        <v>3187628</v>
      </c>
    </row>
    <row r="259" spans="1:6">
      <c r="A259" s="979"/>
      <c r="B259" s="594" t="s">
        <v>1653</v>
      </c>
      <c r="C259" s="587">
        <v>6744031.7300000004</v>
      </c>
      <c r="D259" s="588">
        <v>5159327.7300000004</v>
      </c>
      <c r="E259" s="588">
        <v>863701</v>
      </c>
      <c r="F259" s="589">
        <v>721003</v>
      </c>
    </row>
    <row r="260" spans="1:6">
      <c r="A260" s="979"/>
      <c r="B260" s="594" t="s">
        <v>1654</v>
      </c>
      <c r="C260" s="587">
        <v>4042736</v>
      </c>
      <c r="D260" s="588">
        <v>2295459</v>
      </c>
      <c r="E260" s="588">
        <v>1172793</v>
      </c>
      <c r="F260" s="589">
        <v>574484</v>
      </c>
    </row>
    <row r="261" spans="1:6">
      <c r="A261" s="979"/>
      <c r="B261" s="594" t="s">
        <v>1934</v>
      </c>
      <c r="C261" s="587">
        <v>1100224</v>
      </c>
      <c r="D261" s="588">
        <v>522538</v>
      </c>
      <c r="E261" s="588">
        <v>355221</v>
      </c>
      <c r="F261" s="589">
        <v>222465</v>
      </c>
    </row>
    <row r="262" spans="1:6">
      <c r="A262" s="979"/>
      <c r="B262" s="594" t="s">
        <v>1655</v>
      </c>
      <c r="C262" s="587">
        <v>174372</v>
      </c>
      <c r="D262" s="588">
        <v>86457</v>
      </c>
      <c r="E262" s="588">
        <v>73458</v>
      </c>
      <c r="F262" s="589">
        <v>14457</v>
      </c>
    </row>
    <row r="263" spans="1:6" ht="14.25" customHeight="1">
      <c r="A263" s="980"/>
      <c r="B263" s="598" t="s">
        <v>1935</v>
      </c>
      <c r="C263" s="606">
        <v>398326</v>
      </c>
      <c r="D263" s="846">
        <v>250752</v>
      </c>
      <c r="E263" s="846">
        <v>64336</v>
      </c>
      <c r="F263" s="593">
        <v>83238</v>
      </c>
    </row>
    <row r="264" spans="1:6" ht="14.25" customHeight="1">
      <c r="A264" s="981" t="s">
        <v>1412</v>
      </c>
      <c r="B264" s="607" t="s">
        <v>1936</v>
      </c>
      <c r="C264" s="587">
        <v>23237222.5</v>
      </c>
      <c r="D264" s="588">
        <v>17893806.399999999</v>
      </c>
      <c r="E264" s="588">
        <v>2399894</v>
      </c>
      <c r="F264" s="589">
        <v>2943522.1</v>
      </c>
    </row>
    <row r="265" spans="1:6" ht="14.25" customHeight="1">
      <c r="A265" s="981"/>
      <c r="B265" s="599" t="s">
        <v>1413</v>
      </c>
      <c r="C265" s="587">
        <v>241211.1</v>
      </c>
      <c r="D265" s="588">
        <v>62460</v>
      </c>
      <c r="E265" s="588">
        <v>41788</v>
      </c>
      <c r="F265" s="589">
        <v>136963.1</v>
      </c>
    </row>
    <row r="266" spans="1:6" ht="14.25" customHeight="1">
      <c r="A266" s="981"/>
      <c r="B266" s="599" t="s">
        <v>1414</v>
      </c>
      <c r="C266" s="587">
        <v>9139701.4000000004</v>
      </c>
      <c r="D266" s="588">
        <v>6565052.4000000004</v>
      </c>
      <c r="E266" s="588">
        <v>1263238</v>
      </c>
      <c r="F266" s="589">
        <v>1311411</v>
      </c>
    </row>
    <row r="267" spans="1:6" ht="14.25" customHeight="1">
      <c r="A267" s="981"/>
      <c r="B267" s="599" t="s">
        <v>1415</v>
      </c>
      <c r="C267" s="591">
        <v>3080816</v>
      </c>
      <c r="D267" s="588">
        <v>2417415</v>
      </c>
      <c r="E267" s="588">
        <v>318699</v>
      </c>
      <c r="F267" s="589">
        <v>344702</v>
      </c>
    </row>
    <row r="268" spans="1:6" ht="13.95" customHeight="1">
      <c r="A268" s="981"/>
      <c r="B268" s="600" t="s">
        <v>1416</v>
      </c>
      <c r="C268" s="606">
        <v>10775494</v>
      </c>
      <c r="D268" s="846">
        <v>8848879</v>
      </c>
      <c r="E268" s="846">
        <v>776169</v>
      </c>
      <c r="F268" s="593">
        <v>1150446</v>
      </c>
    </row>
    <row r="269" spans="1:6" ht="14.25" customHeight="1">
      <c r="A269" s="601"/>
      <c r="B269" s="602" t="s">
        <v>1937</v>
      </c>
      <c r="C269" s="845">
        <v>98442053.359999985</v>
      </c>
      <c r="D269" s="846">
        <v>73969966.129999995</v>
      </c>
      <c r="E269" s="846">
        <v>11327253.32</v>
      </c>
      <c r="F269" s="593">
        <v>13144833.91</v>
      </c>
    </row>
    <row r="270" spans="1:6" ht="13.95" customHeight="1">
      <c r="A270" s="982" t="s">
        <v>1417</v>
      </c>
      <c r="B270" s="608" t="s">
        <v>1431</v>
      </c>
      <c r="C270" s="587">
        <v>76550724.659999996</v>
      </c>
      <c r="D270" s="588">
        <v>57069994.130000003</v>
      </c>
      <c r="E270" s="588">
        <v>9033993.6199999992</v>
      </c>
      <c r="F270" s="589">
        <v>10446736.91</v>
      </c>
    </row>
    <row r="271" spans="1:6">
      <c r="A271" s="982"/>
      <c r="B271" s="603" t="s">
        <v>1419</v>
      </c>
      <c r="C271" s="587">
        <v>8363.6035001158107</v>
      </c>
      <c r="D271" s="588">
        <v>8268.8445683088921</v>
      </c>
      <c r="E271" s="588">
        <v>7167.3333280441739</v>
      </c>
      <c r="F271" s="589">
        <v>10545.97453033041</v>
      </c>
    </row>
    <row r="272" spans="1:6">
      <c r="A272" s="982"/>
      <c r="B272" s="590" t="s">
        <v>1656</v>
      </c>
      <c r="C272" s="587">
        <v>6932573.1200000001</v>
      </c>
      <c r="D272" s="588">
        <v>5072844.12</v>
      </c>
      <c r="E272" s="588">
        <v>973329</v>
      </c>
      <c r="F272" s="589">
        <v>886400</v>
      </c>
    </row>
    <row r="273" spans="1:6">
      <c r="A273" s="982"/>
      <c r="B273" s="590" t="s">
        <v>1657</v>
      </c>
      <c r="C273" s="587">
        <v>14068029.130000001</v>
      </c>
      <c r="D273" s="588">
        <v>10866319.130000001</v>
      </c>
      <c r="E273" s="588">
        <v>1452241</v>
      </c>
      <c r="F273" s="589">
        <v>1749469</v>
      </c>
    </row>
    <row r="274" spans="1:6">
      <c r="A274" s="982"/>
      <c r="B274" s="590" t="s">
        <v>1658</v>
      </c>
      <c r="C274" s="587">
        <v>40800840.43</v>
      </c>
      <c r="D274" s="588">
        <v>29749847.710000001</v>
      </c>
      <c r="E274" s="588">
        <v>5062019</v>
      </c>
      <c r="F274" s="589">
        <v>5988973.7199999997</v>
      </c>
    </row>
    <row r="275" spans="1:6">
      <c r="A275" s="982"/>
      <c r="B275" s="590" t="s">
        <v>1659</v>
      </c>
      <c r="C275" s="587">
        <v>26791637.02</v>
      </c>
      <c r="D275" s="588">
        <v>18840357.059999999</v>
      </c>
      <c r="E275" s="588">
        <v>3462219</v>
      </c>
      <c r="F275" s="589">
        <v>4489060.96</v>
      </c>
    </row>
    <row r="276" spans="1:6">
      <c r="A276" s="982"/>
      <c r="B276" s="590" t="s">
        <v>1660</v>
      </c>
      <c r="C276" s="587">
        <v>9651312.4800000004</v>
      </c>
      <c r="D276" s="588">
        <v>7488770.9800000004</v>
      </c>
      <c r="E276" s="588">
        <v>1194206</v>
      </c>
      <c r="F276" s="589">
        <v>968335.5</v>
      </c>
    </row>
    <row r="277" spans="1:6">
      <c r="A277" s="982"/>
      <c r="B277" s="590" t="s">
        <v>1661</v>
      </c>
      <c r="C277" s="587">
        <v>3407005.79</v>
      </c>
      <c r="D277" s="588">
        <v>2678009.5299999998</v>
      </c>
      <c r="E277" s="588">
        <v>325717</v>
      </c>
      <c r="F277" s="589">
        <v>403279.26</v>
      </c>
    </row>
    <row r="278" spans="1:6">
      <c r="A278" s="982"/>
      <c r="B278" s="590" t="s">
        <v>1662</v>
      </c>
      <c r="C278" s="587">
        <v>2443715.2999999998</v>
      </c>
      <c r="D278" s="588">
        <v>1483950.13</v>
      </c>
      <c r="E278" s="588">
        <v>309447.06</v>
      </c>
      <c r="F278" s="589">
        <v>650318.11</v>
      </c>
    </row>
    <row r="279" spans="1:6">
      <c r="A279" s="982"/>
      <c r="B279" s="590" t="s">
        <v>1663</v>
      </c>
      <c r="C279" s="587">
        <v>452261</v>
      </c>
      <c r="D279" s="588">
        <v>205560</v>
      </c>
      <c r="E279" s="588">
        <v>133711</v>
      </c>
      <c r="F279" s="589">
        <v>112990</v>
      </c>
    </row>
    <row r="280" spans="1:6">
      <c r="A280" s="982"/>
      <c r="B280" s="592" t="s">
        <v>1664</v>
      </c>
      <c r="C280" s="606">
        <v>12305563.75</v>
      </c>
      <c r="D280" s="846">
        <v>9897032.3100000005</v>
      </c>
      <c r="E280" s="846">
        <v>1236956</v>
      </c>
      <c r="F280" s="593">
        <v>1171575.44</v>
      </c>
    </row>
    <row r="281" spans="1:6">
      <c r="A281" s="982"/>
      <c r="B281" s="848" t="s">
        <v>1431</v>
      </c>
      <c r="C281" s="587">
        <v>76550724.659999996</v>
      </c>
      <c r="D281" s="849">
        <v>57069994.130000003</v>
      </c>
      <c r="E281" s="849">
        <v>9033993.6199999992</v>
      </c>
      <c r="F281" s="850">
        <v>10446736.91</v>
      </c>
    </row>
    <row r="282" spans="1:6">
      <c r="A282" s="982"/>
      <c r="B282" s="851" t="s">
        <v>1665</v>
      </c>
      <c r="C282" s="587">
        <v>28312398.400000002</v>
      </c>
      <c r="D282" s="588">
        <v>21639165</v>
      </c>
      <c r="E282" s="588">
        <v>3492533.6</v>
      </c>
      <c r="F282" s="589">
        <v>3180699.8</v>
      </c>
    </row>
    <row r="283" spans="1:6">
      <c r="A283" s="982"/>
      <c r="B283" s="851" t="s">
        <v>1666</v>
      </c>
      <c r="C283" s="587">
        <v>13594445.709999999</v>
      </c>
      <c r="D283" s="588">
        <v>9860604</v>
      </c>
      <c r="E283" s="588">
        <v>1918376.44</v>
      </c>
      <c r="F283" s="589">
        <v>1815465.27</v>
      </c>
    </row>
    <row r="284" spans="1:6">
      <c r="A284" s="982"/>
      <c r="B284" s="851" t="s">
        <v>1667</v>
      </c>
      <c r="C284" s="587">
        <v>1922553.52</v>
      </c>
      <c r="D284" s="588">
        <v>1423730</v>
      </c>
      <c r="E284" s="588">
        <v>281821.15999999997</v>
      </c>
      <c r="F284" s="589">
        <v>217002.36</v>
      </c>
    </row>
    <row r="285" spans="1:6">
      <c r="A285" s="982"/>
      <c r="B285" s="851" t="s">
        <v>1668</v>
      </c>
      <c r="C285" s="587">
        <v>21865778.229999997</v>
      </c>
      <c r="D285" s="588">
        <v>15352127.949999999</v>
      </c>
      <c r="E285" s="588">
        <v>2558087.02</v>
      </c>
      <c r="F285" s="589">
        <v>3955563.26</v>
      </c>
    </row>
    <row r="286" spans="1:6">
      <c r="A286" s="982"/>
      <c r="B286" s="851" t="s">
        <v>1669</v>
      </c>
      <c r="C286" s="587">
        <v>2272439.2999999998</v>
      </c>
      <c r="D286" s="588">
        <v>1627696.9</v>
      </c>
      <c r="E286" s="588">
        <v>240700</v>
      </c>
      <c r="F286" s="589">
        <v>404042.4</v>
      </c>
    </row>
    <row r="287" spans="1:6">
      <c r="A287" s="982"/>
      <c r="B287" s="851" t="s">
        <v>1670</v>
      </c>
      <c r="C287" s="587">
        <v>270993</v>
      </c>
      <c r="D287" s="588">
        <v>193830</v>
      </c>
      <c r="E287" s="588">
        <v>37552</v>
      </c>
      <c r="F287" s="589">
        <v>39611</v>
      </c>
    </row>
    <row r="288" spans="1:6" ht="14.25" customHeight="1">
      <c r="A288" s="982"/>
      <c r="B288" s="851" t="s">
        <v>1671</v>
      </c>
      <c r="C288" s="587">
        <v>1955660.5</v>
      </c>
      <c r="D288" s="588">
        <v>1334759.5</v>
      </c>
      <c r="E288" s="588">
        <v>321082</v>
      </c>
      <c r="F288" s="589">
        <v>299819</v>
      </c>
    </row>
    <row r="289" spans="1:6" ht="14.25" customHeight="1">
      <c r="A289" s="982"/>
      <c r="B289" s="851" t="s">
        <v>1672</v>
      </c>
      <c r="C289" s="852">
        <v>21873455.239999998</v>
      </c>
      <c r="D289" s="846">
        <v>16922414.789999999</v>
      </c>
      <c r="E289" s="846">
        <v>2384039</v>
      </c>
      <c r="F289" s="593">
        <v>2567001.4500000002</v>
      </c>
    </row>
    <row r="290" spans="1:6" ht="14.25" customHeight="1">
      <c r="A290" s="981" t="s">
        <v>1420</v>
      </c>
      <c r="B290" s="853" t="s">
        <v>1938</v>
      </c>
      <c r="C290" s="587">
        <v>21891328.699999999</v>
      </c>
      <c r="D290" s="588">
        <v>16899972</v>
      </c>
      <c r="E290" s="588">
        <v>2293259.7000000002</v>
      </c>
      <c r="F290" s="589">
        <v>2698097</v>
      </c>
    </row>
    <row r="291" spans="1:6" ht="14.25" customHeight="1">
      <c r="A291" s="981"/>
      <c r="B291" s="854" t="s">
        <v>1422</v>
      </c>
      <c r="C291" s="587">
        <v>18949251.550000001</v>
      </c>
      <c r="D291" s="588">
        <v>14671964</v>
      </c>
      <c r="E291" s="588">
        <v>1971011.55</v>
      </c>
      <c r="F291" s="589">
        <v>2306276</v>
      </c>
    </row>
    <row r="292" spans="1:6" ht="14.25" customHeight="1">
      <c r="A292" s="981"/>
      <c r="B292" s="854" t="s">
        <v>1423</v>
      </c>
      <c r="C292" s="587">
        <v>936802.1</v>
      </c>
      <c r="D292" s="588">
        <v>800183</v>
      </c>
      <c r="E292" s="588">
        <v>103983.1</v>
      </c>
      <c r="F292" s="589">
        <v>32636</v>
      </c>
    </row>
    <row r="293" spans="1:6" ht="14.25" customHeight="1">
      <c r="A293" s="981"/>
      <c r="B293" s="855" t="s">
        <v>1673</v>
      </c>
      <c r="C293" s="852">
        <v>2005275.05</v>
      </c>
      <c r="D293" s="846">
        <v>1427825</v>
      </c>
      <c r="E293" s="846">
        <v>218265.05</v>
      </c>
      <c r="F293" s="593">
        <v>359185</v>
      </c>
    </row>
    <row r="294" spans="1:6" ht="14.25" customHeight="1">
      <c r="A294" s="981" t="s">
        <v>1674</v>
      </c>
      <c r="B294" s="856" t="s">
        <v>1675</v>
      </c>
      <c r="C294" s="587">
        <v>356599.67000000004</v>
      </c>
      <c r="D294" s="588">
        <v>337995.2</v>
      </c>
      <c r="E294" s="588">
        <v>21320.38</v>
      </c>
      <c r="F294" s="589">
        <v>-2715.91</v>
      </c>
    </row>
    <row r="295" spans="1:6" ht="13.95" customHeight="1">
      <c r="A295" s="981"/>
      <c r="B295" s="857" t="s">
        <v>1676</v>
      </c>
      <c r="C295" s="587">
        <v>-41726.330000000009</v>
      </c>
      <c r="D295" s="588">
        <v>87243.199999999997</v>
      </c>
      <c r="E295" s="588">
        <v>-43015.62</v>
      </c>
      <c r="F295" s="589">
        <v>-85953.91</v>
      </c>
    </row>
    <row r="296" spans="1:6">
      <c r="A296" s="981"/>
      <c r="B296" s="858" t="s">
        <v>1677</v>
      </c>
      <c r="C296" s="852">
        <v>-2523674.04</v>
      </c>
      <c r="D296" s="846">
        <v>-2042643.88</v>
      </c>
      <c r="E296" s="846">
        <v>-369134.69</v>
      </c>
      <c r="F296" s="593">
        <v>-111895.47</v>
      </c>
    </row>
    <row r="297" spans="1:6">
      <c r="A297" s="604"/>
      <c r="B297" s="859" t="s">
        <v>1424</v>
      </c>
      <c r="C297" s="852">
        <v>16657367.359999999</v>
      </c>
      <c r="D297" s="846">
        <v>13047484.359999999</v>
      </c>
      <c r="E297" s="846">
        <v>1447834</v>
      </c>
      <c r="F297" s="593">
        <v>2162049</v>
      </c>
    </row>
  </sheetData>
  <mergeCells count="22">
    <mergeCell ref="A223:A229"/>
    <mergeCell ref="A128:A153"/>
    <mergeCell ref="A203:A213"/>
    <mergeCell ref="A214:A222"/>
    <mergeCell ref="A154:A157"/>
    <mergeCell ref="A194:A200"/>
    <mergeCell ref="A201:A202"/>
    <mergeCell ref="A158:A166"/>
    <mergeCell ref="A167:A193"/>
    <mergeCell ref="A84:A127"/>
    <mergeCell ref="A64:A67"/>
    <mergeCell ref="A3:A11"/>
    <mergeCell ref="A12:A18"/>
    <mergeCell ref="A49:A63"/>
    <mergeCell ref="A68:A74"/>
    <mergeCell ref="A75:A83"/>
    <mergeCell ref="A19:A48"/>
    <mergeCell ref="A231:A263"/>
    <mergeCell ref="A264:A268"/>
    <mergeCell ref="A270:A289"/>
    <mergeCell ref="A290:A293"/>
    <mergeCell ref="A294:A296"/>
  </mergeCells>
  <pageMargins left="0.25" right="0.25" top="0.75" bottom="0.75" header="0.3" footer="0.3"/>
  <pageSetup paperSize="9" scale="90" fitToHeight="0"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45"/>
  <sheetViews>
    <sheetView rightToLeft="1" workbookViewId="0">
      <pane xSplit="3" ySplit="6" topLeftCell="D7" activePane="bottomRight" state="frozen"/>
      <selection pane="topRight" activeCell="D1" sqref="D1"/>
      <selection pane="bottomLeft" activeCell="A7" sqref="A7"/>
      <selection pane="bottomRight"/>
    </sheetView>
  </sheetViews>
  <sheetFormatPr defaultRowHeight="13.8"/>
  <cols>
    <col min="1" max="1" width="12.8984375" bestFit="1" customWidth="1"/>
    <col min="18" max="23" width="8.69921875" style="92"/>
  </cols>
  <sheetData>
    <row r="1" spans="1:27" ht="22.2">
      <c r="A1" s="92"/>
      <c r="B1" s="275" t="s">
        <v>1700</v>
      </c>
      <c r="C1" s="92"/>
      <c r="D1" s="92"/>
      <c r="E1" s="92"/>
      <c r="F1" s="277" t="s">
        <v>1245</v>
      </c>
      <c r="G1" s="92"/>
      <c r="H1" s="92"/>
      <c r="I1" s="92"/>
      <c r="J1" s="92"/>
      <c r="K1" s="92"/>
      <c r="L1" s="92"/>
      <c r="M1" s="92"/>
      <c r="N1" s="92"/>
      <c r="P1" s="276" t="s">
        <v>200</v>
      </c>
      <c r="Q1" s="92"/>
      <c r="R1" s="566"/>
      <c r="S1" s="567"/>
      <c r="T1" s="567"/>
      <c r="U1" s="567"/>
      <c r="V1" s="567"/>
      <c r="W1" s="567"/>
    </row>
    <row r="2" spans="1:27" ht="31.2">
      <c r="A2" s="92"/>
      <c r="B2" s="408" t="s">
        <v>1246</v>
      </c>
      <c r="C2" s="381"/>
      <c r="D2" s="381"/>
      <c r="E2" s="381"/>
      <c r="F2" s="381"/>
      <c r="G2" s="381"/>
      <c r="H2" s="381"/>
      <c r="I2" s="382"/>
      <c r="J2" s="383"/>
      <c r="K2" s="383"/>
      <c r="L2" s="383"/>
      <c r="M2" s="384"/>
      <c r="N2" s="384"/>
      <c r="O2" s="384"/>
      <c r="P2" s="384"/>
      <c r="Q2" s="384"/>
      <c r="R2" s="384"/>
      <c r="S2" s="384"/>
      <c r="T2" s="384"/>
      <c r="U2" s="384"/>
      <c r="V2" s="384"/>
      <c r="W2" s="384"/>
      <c r="X2" s="383"/>
      <c r="Y2" s="365"/>
      <c r="Z2" s="409" t="s">
        <v>1378</v>
      </c>
      <c r="AA2" s="410"/>
    </row>
    <row r="3" spans="1:27" ht="32.4">
      <c r="A3" s="166" t="s">
        <v>1701</v>
      </c>
      <c r="B3" s="385"/>
      <c r="C3" s="386"/>
      <c r="D3" s="387"/>
      <c r="E3" s="387"/>
      <c r="F3" s="387"/>
      <c r="G3" s="388"/>
      <c r="H3" s="386"/>
      <c r="I3" s="389"/>
      <c r="J3" s="388"/>
      <c r="K3" s="386"/>
      <c r="L3" s="390"/>
      <c r="M3" s="391"/>
      <c r="N3" s="392"/>
      <c r="O3" s="392"/>
      <c r="P3" s="392"/>
      <c r="Q3" s="393"/>
      <c r="R3" s="559"/>
      <c r="S3" s="559"/>
      <c r="T3" s="559"/>
      <c r="U3" s="559"/>
      <c r="V3" s="559"/>
      <c r="W3" s="560"/>
      <c r="X3" s="392"/>
      <c r="Y3" s="392"/>
      <c r="Z3" s="394">
        <v>2019</v>
      </c>
      <c r="AA3" s="394">
        <v>2019</v>
      </c>
    </row>
    <row r="4" spans="1:27" ht="34.200000000000003">
      <c r="A4" s="43" t="s">
        <v>203</v>
      </c>
      <c r="B4" s="160" t="s">
        <v>6</v>
      </c>
      <c r="C4" s="225" t="s">
        <v>179</v>
      </c>
      <c r="D4" s="452" t="s">
        <v>1391</v>
      </c>
      <c r="E4" s="247"/>
      <c r="F4" s="247"/>
      <c r="G4" s="247"/>
      <c r="H4" s="248"/>
      <c r="I4" s="451" t="s">
        <v>1366</v>
      </c>
      <c r="J4" s="247"/>
      <c r="K4" s="248"/>
      <c r="L4" s="395" t="s">
        <v>182</v>
      </c>
      <c r="M4" s="450" t="s">
        <v>183</v>
      </c>
      <c r="N4" s="396"/>
      <c r="O4" s="396"/>
      <c r="P4" s="396"/>
      <c r="Q4" s="397"/>
      <c r="R4" s="561" t="s">
        <v>1596</v>
      </c>
      <c r="S4" s="562"/>
      <c r="T4" s="561"/>
      <c r="U4" s="561"/>
      <c r="V4" s="561"/>
      <c r="W4" s="563"/>
      <c r="X4" s="398" t="s">
        <v>1247</v>
      </c>
      <c r="Y4" s="251"/>
      <c r="Z4" s="250" t="s">
        <v>186</v>
      </c>
      <c r="AA4" s="249" t="s">
        <v>187</v>
      </c>
    </row>
    <row r="5" spans="1:27" ht="79.8">
      <c r="A5" s="161"/>
      <c r="B5" s="246"/>
      <c r="C5" s="399" t="s">
        <v>1248</v>
      </c>
      <c r="D5" s="400" t="s">
        <v>1249</v>
      </c>
      <c r="E5" s="400" t="s">
        <v>1250</v>
      </c>
      <c r="F5" s="400" t="s">
        <v>1251</v>
      </c>
      <c r="G5" s="400" t="s">
        <v>1377</v>
      </c>
      <c r="H5" s="401" t="s">
        <v>1252</v>
      </c>
      <c r="I5" s="402" t="s">
        <v>1253</v>
      </c>
      <c r="J5" s="400" t="s">
        <v>1254</v>
      </c>
      <c r="K5" s="399" t="s">
        <v>1255</v>
      </c>
      <c r="L5" s="402" t="s">
        <v>1256</v>
      </c>
      <c r="M5" s="403" t="s">
        <v>1257</v>
      </c>
      <c r="N5" s="404" t="s">
        <v>1258</v>
      </c>
      <c r="O5" s="404" t="s">
        <v>1315</v>
      </c>
      <c r="P5" s="404" t="s">
        <v>1316</v>
      </c>
      <c r="Q5" s="558" t="s">
        <v>1317</v>
      </c>
      <c r="R5" s="568" t="s">
        <v>1608</v>
      </c>
      <c r="S5" s="568" t="s">
        <v>1597</v>
      </c>
      <c r="T5" s="568" t="s">
        <v>1598</v>
      </c>
      <c r="U5" s="568" t="s">
        <v>1599</v>
      </c>
      <c r="V5" s="568" t="s">
        <v>1600</v>
      </c>
      <c r="W5" s="569" t="s">
        <v>1601</v>
      </c>
      <c r="X5" s="405" t="s">
        <v>1259</v>
      </c>
      <c r="Y5" s="404" t="s">
        <v>1260</v>
      </c>
      <c r="Z5" s="252" t="s">
        <v>1261</v>
      </c>
      <c r="AA5" s="252" t="s">
        <v>1261</v>
      </c>
    </row>
    <row r="6" spans="1:27">
      <c r="A6" s="406" t="s">
        <v>1577</v>
      </c>
      <c r="B6" s="162"/>
      <c r="C6" s="631">
        <v>6738.12</v>
      </c>
      <c r="D6" s="631">
        <v>17.555251122555411</v>
      </c>
      <c r="E6" s="631">
        <v>15.720827674742724</v>
      </c>
      <c r="F6" s="631">
        <v>24.096680920866902</v>
      </c>
      <c r="G6" s="631">
        <v>9.6162361184990601</v>
      </c>
      <c r="H6" s="631">
        <v>29.492376132584862</v>
      </c>
      <c r="I6" s="631">
        <v>61.7868188752946</v>
      </c>
      <c r="J6" s="631">
        <v>58.724985604293188</v>
      </c>
      <c r="K6" s="631">
        <v>4.9554797070571928</v>
      </c>
      <c r="L6" s="631">
        <v>52.624236787837134</v>
      </c>
      <c r="M6" s="411">
        <v>2766.8</v>
      </c>
      <c r="N6" s="412">
        <v>3.23</v>
      </c>
      <c r="O6" s="413">
        <v>78.2</v>
      </c>
      <c r="P6" s="413">
        <v>21.8</v>
      </c>
      <c r="Q6" s="413">
        <v>19.7</v>
      </c>
      <c r="R6" s="413">
        <v>2204</v>
      </c>
      <c r="S6" s="413">
        <v>25.3</v>
      </c>
      <c r="T6" s="413">
        <v>47.9</v>
      </c>
      <c r="U6" s="413">
        <v>13.1</v>
      </c>
      <c r="V6" s="413">
        <v>6.2</v>
      </c>
      <c r="W6" s="413">
        <v>6.8</v>
      </c>
      <c r="X6" s="414">
        <v>67.898077754488071</v>
      </c>
      <c r="Y6" s="415">
        <v>27.328710043615139</v>
      </c>
      <c r="Z6" s="627">
        <v>5121</v>
      </c>
      <c r="AA6" s="627">
        <v>4038</v>
      </c>
    </row>
    <row r="7" spans="1:27" ht="48">
      <c r="A7" s="407" t="s">
        <v>1502</v>
      </c>
      <c r="B7" s="162"/>
      <c r="C7" s="411">
        <v>4005.42</v>
      </c>
      <c r="D7" s="411">
        <v>15.561688766224677</v>
      </c>
      <c r="E7" s="411">
        <v>16.291174176516467</v>
      </c>
      <c r="F7" s="411">
        <v>22.817293654126917</v>
      </c>
      <c r="G7" s="411">
        <v>10.417041659166818</v>
      </c>
      <c r="H7" s="411">
        <v>31.426371472570548</v>
      </c>
      <c r="I7" s="411">
        <v>62.744730889644529</v>
      </c>
      <c r="J7" s="411">
        <v>59.569782944110727</v>
      </c>
      <c r="K7" s="411">
        <v>5.0601028971148221</v>
      </c>
      <c r="L7" s="411">
        <v>44.953940034031561</v>
      </c>
      <c r="M7" s="411"/>
      <c r="N7" s="412"/>
      <c r="O7" s="412"/>
      <c r="P7" s="412"/>
      <c r="Q7" s="412"/>
      <c r="R7" s="412"/>
      <c r="S7" s="412"/>
      <c r="T7" s="412"/>
      <c r="U7" s="412"/>
      <c r="V7" s="412"/>
      <c r="W7" s="412"/>
      <c r="X7" s="413">
        <v>62.74683964875701</v>
      </c>
      <c r="Y7" s="417">
        <v>32.14617462496571</v>
      </c>
      <c r="Z7" s="418"/>
      <c r="AA7" s="170"/>
    </row>
    <row r="8" spans="1:27">
      <c r="A8" s="47" t="s">
        <v>344</v>
      </c>
      <c r="B8" s="1" t="s">
        <v>345</v>
      </c>
      <c r="C8" s="419">
        <v>48.63</v>
      </c>
      <c r="D8" s="419">
        <v>37.446020974706975</v>
      </c>
      <c r="E8" s="419">
        <v>13.181163890602509</v>
      </c>
      <c r="F8" s="419">
        <v>30.392761669751177</v>
      </c>
      <c r="G8" s="419">
        <v>2.7555007197203372</v>
      </c>
      <c r="H8" s="419">
        <v>13.057783261361298</v>
      </c>
      <c r="I8" s="419">
        <v>36.006580300226197</v>
      </c>
      <c r="J8" s="419">
        <v>33.251079580505859</v>
      </c>
      <c r="K8" s="419">
        <v>7.6527698458023981</v>
      </c>
      <c r="L8" s="419">
        <v>51.886209029066165</v>
      </c>
      <c r="M8" s="419">
        <v>14.2</v>
      </c>
      <c r="N8" s="419">
        <v>4.0199999999999996</v>
      </c>
      <c r="O8" s="632">
        <v>91.6</v>
      </c>
      <c r="P8" s="422">
        <v>8.4</v>
      </c>
      <c r="Q8" s="422">
        <v>8.3000000000000007</v>
      </c>
      <c r="R8" s="630" t="s">
        <v>92</v>
      </c>
      <c r="S8" s="422">
        <v>12.4</v>
      </c>
      <c r="T8" s="632">
        <v>59.9</v>
      </c>
      <c r="U8" s="632">
        <v>16.7</v>
      </c>
      <c r="V8" s="632">
        <v>6.1</v>
      </c>
      <c r="W8" s="424" t="s">
        <v>92</v>
      </c>
      <c r="X8" s="419">
        <v>92.7342851254853</v>
      </c>
      <c r="Y8" s="423">
        <v>4.5153176545928693</v>
      </c>
      <c r="Z8" s="416">
        <v>2164</v>
      </c>
      <c r="AA8" s="416">
        <v>2982</v>
      </c>
    </row>
    <row r="9" spans="1:27">
      <c r="A9" s="47" t="s">
        <v>368</v>
      </c>
      <c r="B9" s="1" t="s">
        <v>369</v>
      </c>
      <c r="C9" s="419">
        <v>30.84</v>
      </c>
      <c r="D9" s="419">
        <v>12.703053931124106</v>
      </c>
      <c r="E9" s="419">
        <v>23.554256010396362</v>
      </c>
      <c r="F9" s="419">
        <v>33.235867446393762</v>
      </c>
      <c r="G9" s="419">
        <v>11.598440545808966</v>
      </c>
      <c r="H9" s="419">
        <v>15.269655620532813</v>
      </c>
      <c r="I9" s="419">
        <v>68.385214007782096</v>
      </c>
      <c r="J9" s="419">
        <v>65.596627756160828</v>
      </c>
      <c r="K9" s="419">
        <v>4.0303461356092933</v>
      </c>
      <c r="L9" s="419">
        <v>9.7380128521997023</v>
      </c>
      <c r="M9" s="419">
        <v>19.7</v>
      </c>
      <c r="N9" s="419">
        <v>2.67</v>
      </c>
      <c r="O9" s="632">
        <v>76.8</v>
      </c>
      <c r="P9" s="632">
        <v>23.2</v>
      </c>
      <c r="Q9" s="420">
        <v>23</v>
      </c>
      <c r="R9" s="630" t="s">
        <v>92</v>
      </c>
      <c r="S9" s="632">
        <v>29.3</v>
      </c>
      <c r="T9" s="632">
        <v>37.700000000000003</v>
      </c>
      <c r="U9" s="422">
        <v>12.7</v>
      </c>
      <c r="V9" s="421">
        <v>10.199999999999999</v>
      </c>
      <c r="W9" s="421">
        <v>9.6999999999999993</v>
      </c>
      <c r="X9" s="419">
        <v>54.853610815448263</v>
      </c>
      <c r="Y9" s="423">
        <v>43.399753301883166</v>
      </c>
      <c r="Z9" s="416">
        <v>5842.0455575340429</v>
      </c>
      <c r="AA9" s="416">
        <v>4823.7362407969358</v>
      </c>
    </row>
    <row r="10" spans="1:27">
      <c r="A10" s="47" t="s">
        <v>384</v>
      </c>
      <c r="B10" s="1" t="s">
        <v>385</v>
      </c>
      <c r="C10" s="419">
        <v>166.87</v>
      </c>
      <c r="D10" s="419">
        <v>14.827503305685779</v>
      </c>
      <c r="E10" s="419">
        <v>16.660656328885683</v>
      </c>
      <c r="F10" s="419">
        <v>25.333573746844571</v>
      </c>
      <c r="G10" s="419">
        <v>14.863565332371682</v>
      </c>
      <c r="H10" s="419">
        <v>24.480105781944943</v>
      </c>
      <c r="I10" s="419">
        <v>62.815365254389647</v>
      </c>
      <c r="J10" s="419">
        <v>59.261700725115361</v>
      </c>
      <c r="K10" s="419">
        <v>5.6573173058576609</v>
      </c>
      <c r="L10" s="419">
        <v>37.51643239963596</v>
      </c>
      <c r="M10" s="419">
        <v>70</v>
      </c>
      <c r="N10" s="419">
        <v>3.2</v>
      </c>
      <c r="O10" s="632">
        <v>77.8</v>
      </c>
      <c r="P10" s="632">
        <v>22.2</v>
      </c>
      <c r="Q10" s="632">
        <v>20.5</v>
      </c>
      <c r="R10" s="630">
        <v>55.9</v>
      </c>
      <c r="S10" s="632">
        <v>25.5</v>
      </c>
      <c r="T10" s="632">
        <v>44.9</v>
      </c>
      <c r="U10" s="420">
        <v>15</v>
      </c>
      <c r="V10" s="632">
        <v>5.4</v>
      </c>
      <c r="W10" s="632">
        <v>8.5</v>
      </c>
      <c r="X10" s="419">
        <v>69.310231143997953</v>
      </c>
      <c r="Y10" s="423">
        <v>23.250264491696193</v>
      </c>
      <c r="Z10" s="416">
        <v>4297.5918475324697</v>
      </c>
      <c r="AA10" s="416">
        <v>3080.4469711003144</v>
      </c>
    </row>
    <row r="11" spans="1:27">
      <c r="A11" s="47" t="s">
        <v>389</v>
      </c>
      <c r="B11" s="1" t="s">
        <v>390</v>
      </c>
      <c r="C11" s="419">
        <v>112.05</v>
      </c>
      <c r="D11" s="419">
        <v>15.900366038746542</v>
      </c>
      <c r="E11" s="419">
        <v>16.26640478528703</v>
      </c>
      <c r="F11" s="419">
        <v>24.747790375859299</v>
      </c>
      <c r="G11" s="419">
        <v>12.829211677528793</v>
      </c>
      <c r="H11" s="419">
        <v>26.631550754396933</v>
      </c>
      <c r="I11" s="419">
        <v>67.362784471218205</v>
      </c>
      <c r="J11" s="419">
        <v>63.560910307898254</v>
      </c>
      <c r="K11" s="419">
        <v>5.6438791732909372</v>
      </c>
      <c r="L11" s="419">
        <v>41.069924178601518</v>
      </c>
      <c r="M11" s="419">
        <v>51.3</v>
      </c>
      <c r="N11" s="419">
        <v>2.89</v>
      </c>
      <c r="O11" s="632">
        <v>75.2</v>
      </c>
      <c r="P11" s="632">
        <v>24.8</v>
      </c>
      <c r="Q11" s="632">
        <v>23.7</v>
      </c>
      <c r="R11" s="630">
        <v>39.799999999999997</v>
      </c>
      <c r="S11" s="632">
        <v>25.1</v>
      </c>
      <c r="T11" s="420">
        <v>41</v>
      </c>
      <c r="U11" s="632">
        <v>11.7</v>
      </c>
      <c r="V11" s="632">
        <v>10.3</v>
      </c>
      <c r="W11" s="632">
        <v>10.199999999999999</v>
      </c>
      <c r="X11" s="419">
        <v>65.462734318494228</v>
      </c>
      <c r="Y11" s="423">
        <v>31.523676286695903</v>
      </c>
      <c r="Z11" s="416">
        <v>4402.6427858204106</v>
      </c>
      <c r="AA11" s="416">
        <v>3574.6585606495232</v>
      </c>
    </row>
    <row r="12" spans="1:27">
      <c r="A12" s="47" t="s">
        <v>395</v>
      </c>
      <c r="B12" s="1" t="s">
        <v>396</v>
      </c>
      <c r="C12" s="419">
        <v>162.16</v>
      </c>
      <c r="D12" s="419">
        <v>13.660526641117569</v>
      </c>
      <c r="E12" s="419">
        <v>15.261466188651255</v>
      </c>
      <c r="F12" s="419">
        <v>26.412411917418716</v>
      </c>
      <c r="G12" s="419">
        <v>12.479910990233652</v>
      </c>
      <c r="H12" s="419">
        <v>29.280504388675975</v>
      </c>
      <c r="I12" s="419">
        <v>64.892698569314263</v>
      </c>
      <c r="J12" s="419">
        <v>62.037493833251112</v>
      </c>
      <c r="K12" s="419">
        <v>4.3998859640786847</v>
      </c>
      <c r="L12" s="419">
        <v>29.572564612326047</v>
      </c>
      <c r="M12" s="419">
        <v>75.7</v>
      </c>
      <c r="N12" s="419">
        <v>2.75</v>
      </c>
      <c r="O12" s="420">
        <v>71</v>
      </c>
      <c r="P12" s="420">
        <v>29</v>
      </c>
      <c r="Q12" s="632">
        <v>25.3</v>
      </c>
      <c r="R12" s="630">
        <v>54.6</v>
      </c>
      <c r="S12" s="632">
        <v>32.5</v>
      </c>
      <c r="T12" s="632">
        <v>39.5</v>
      </c>
      <c r="U12" s="632">
        <v>11.4</v>
      </c>
      <c r="V12" s="632">
        <v>9.1</v>
      </c>
      <c r="W12" s="632">
        <v>6.4</v>
      </c>
      <c r="X12" s="419">
        <v>62.408991926485037</v>
      </c>
      <c r="Y12" s="423">
        <v>32.344226120261936</v>
      </c>
      <c r="Z12" s="416">
        <v>5138.7155695486017</v>
      </c>
      <c r="AA12" s="416">
        <v>3822.3683608122869</v>
      </c>
    </row>
    <row r="13" spans="1:27">
      <c r="A13" s="47" t="s">
        <v>404</v>
      </c>
      <c r="B13" s="1" t="s">
        <v>405</v>
      </c>
      <c r="C13" s="419">
        <v>68.599999999999994</v>
      </c>
      <c r="D13" s="419">
        <v>15.698861978406772</v>
      </c>
      <c r="E13" s="419">
        <v>36.037350452290632</v>
      </c>
      <c r="F13" s="419">
        <v>15.407061569886199</v>
      </c>
      <c r="G13" s="419">
        <v>10.344324482054276</v>
      </c>
      <c r="H13" s="419">
        <v>18.135395389553548</v>
      </c>
      <c r="I13" s="419">
        <v>55.728862973760926</v>
      </c>
      <c r="J13" s="419">
        <v>52.434402332361515</v>
      </c>
      <c r="K13" s="419">
        <v>5.9115877583049956</v>
      </c>
      <c r="L13" s="419">
        <v>38.28190158465388</v>
      </c>
      <c r="M13" s="419">
        <v>26.1</v>
      </c>
      <c r="N13" s="419">
        <v>5</v>
      </c>
      <c r="O13" s="632">
        <v>92.5</v>
      </c>
      <c r="P13" s="632">
        <v>7.5</v>
      </c>
      <c r="Q13" s="632">
        <v>7.1</v>
      </c>
      <c r="R13" s="630">
        <v>24.2</v>
      </c>
      <c r="S13" s="632">
        <v>10.4</v>
      </c>
      <c r="T13" s="632">
        <v>70.5</v>
      </c>
      <c r="U13" s="421">
        <v>7.3</v>
      </c>
      <c r="V13" s="421">
        <v>3</v>
      </c>
      <c r="W13" s="421">
        <v>6.6</v>
      </c>
      <c r="X13" s="419">
        <v>66.825736545160595</v>
      </c>
      <c r="Y13" s="423">
        <v>29.745576724120916</v>
      </c>
      <c r="Z13" s="416">
        <v>3601.945348796502</v>
      </c>
      <c r="AA13" s="416">
        <v>2849.3979624725048</v>
      </c>
    </row>
    <row r="14" spans="1:27">
      <c r="A14" s="47" t="s">
        <v>409</v>
      </c>
      <c r="B14" s="1" t="s">
        <v>410</v>
      </c>
      <c r="C14" s="419">
        <v>25.23</v>
      </c>
      <c r="D14" s="419">
        <v>17.182539682539684</v>
      </c>
      <c r="E14" s="419">
        <v>41.230158730158735</v>
      </c>
      <c r="F14" s="419">
        <v>10.357142857142856</v>
      </c>
      <c r="G14" s="419">
        <v>18.611111111111114</v>
      </c>
      <c r="H14" s="419">
        <v>9.0079365079365079</v>
      </c>
      <c r="I14" s="419">
        <v>53.62663495838288</v>
      </c>
      <c r="J14" s="419">
        <v>49.028933808957589</v>
      </c>
      <c r="K14" s="419">
        <v>8.5735402808573546</v>
      </c>
      <c r="L14" s="419">
        <v>39.046079223928864</v>
      </c>
      <c r="M14" s="419">
        <v>9.1</v>
      </c>
      <c r="N14" s="419">
        <v>6.8</v>
      </c>
      <c r="O14" s="632">
        <v>99.4</v>
      </c>
      <c r="P14" s="424" t="s">
        <v>92</v>
      </c>
      <c r="Q14" s="424" t="s">
        <v>92</v>
      </c>
      <c r="R14" s="630" t="s">
        <v>92</v>
      </c>
      <c r="S14" s="630" t="s">
        <v>92</v>
      </c>
      <c r="T14" s="632">
        <v>87.4</v>
      </c>
      <c r="U14" s="422">
        <v>5.2</v>
      </c>
      <c r="V14" s="424" t="s">
        <v>92</v>
      </c>
      <c r="W14" s="424" t="s">
        <v>92</v>
      </c>
      <c r="X14" s="419">
        <v>81.578582700785134</v>
      </c>
      <c r="Y14" s="423">
        <v>16.492832362618731</v>
      </c>
      <c r="Z14" s="416">
        <v>2066.5700911489307</v>
      </c>
      <c r="AA14" s="416">
        <v>1705.8435944897367</v>
      </c>
    </row>
    <row r="15" spans="1:27">
      <c r="A15" s="47" t="s">
        <v>412</v>
      </c>
      <c r="B15" s="1" t="s">
        <v>413</v>
      </c>
      <c r="C15" s="419">
        <v>120.97</v>
      </c>
      <c r="D15" s="419">
        <v>15.760284744640343</v>
      </c>
      <c r="E15" s="419">
        <v>36.669149904809203</v>
      </c>
      <c r="F15" s="419">
        <v>10.073669398228622</v>
      </c>
      <c r="G15" s="419">
        <v>20.105951494081616</v>
      </c>
      <c r="H15" s="419">
        <v>11.737438953728995</v>
      </c>
      <c r="I15" s="419">
        <v>49.433743903447137</v>
      </c>
      <c r="J15" s="419">
        <v>47.408448375630321</v>
      </c>
      <c r="K15" s="419">
        <v>4.096989966555185</v>
      </c>
      <c r="L15" s="419">
        <v>41.133391455972102</v>
      </c>
      <c r="M15" s="419">
        <v>43.3</v>
      </c>
      <c r="N15" s="419">
        <v>4.5</v>
      </c>
      <c r="O15" s="632">
        <v>89.6</v>
      </c>
      <c r="P15" s="632">
        <v>10.4</v>
      </c>
      <c r="Q15" s="632">
        <v>8.8000000000000007</v>
      </c>
      <c r="R15" s="630">
        <v>39.200000000000003</v>
      </c>
      <c r="S15" s="632">
        <v>19.5</v>
      </c>
      <c r="T15" s="632">
        <v>63.5</v>
      </c>
      <c r="U15" s="632">
        <v>10.7</v>
      </c>
      <c r="V15" s="421">
        <v>2</v>
      </c>
      <c r="W15" s="421">
        <v>3.8</v>
      </c>
      <c r="X15" s="419">
        <v>72.403090389630961</v>
      </c>
      <c r="Y15" s="423">
        <v>24.771653682168626</v>
      </c>
      <c r="Z15" s="416">
        <v>3144.472347345155</v>
      </c>
      <c r="AA15" s="416">
        <v>2304.6893474529779</v>
      </c>
    </row>
    <row r="16" spans="1:27">
      <c r="A16" s="47" t="s">
        <v>416</v>
      </c>
      <c r="B16" s="1" t="s">
        <v>417</v>
      </c>
      <c r="C16" s="419">
        <v>105.14</v>
      </c>
      <c r="D16" s="419">
        <v>20.359794403198173</v>
      </c>
      <c r="E16" s="419">
        <v>18.57034075766229</v>
      </c>
      <c r="F16" s="419">
        <v>22.177803160098993</v>
      </c>
      <c r="G16" s="419">
        <v>12.773653150580619</v>
      </c>
      <c r="H16" s="419">
        <v>23.158195316961734</v>
      </c>
      <c r="I16" s="419">
        <v>63.591401940270117</v>
      </c>
      <c r="J16" s="419">
        <v>59.530150275822713</v>
      </c>
      <c r="K16" s="419">
        <v>6.3864792102901582</v>
      </c>
      <c r="L16" s="419">
        <v>70.554401661607287</v>
      </c>
      <c r="M16" s="419">
        <v>52</v>
      </c>
      <c r="N16" s="419">
        <v>2.46</v>
      </c>
      <c r="O16" s="632">
        <v>69.3</v>
      </c>
      <c r="P16" s="632">
        <v>30.7</v>
      </c>
      <c r="Q16" s="632">
        <v>28.2</v>
      </c>
      <c r="R16" s="630">
        <v>36.799999999999997</v>
      </c>
      <c r="S16" s="632">
        <v>39.4</v>
      </c>
      <c r="T16" s="632">
        <v>31.8</v>
      </c>
      <c r="U16" s="632">
        <v>10.9</v>
      </c>
      <c r="V16" s="632">
        <v>6.2</v>
      </c>
      <c r="W16" s="632">
        <v>10.6</v>
      </c>
      <c r="X16" s="419">
        <v>58.159152932967984</v>
      </c>
      <c r="Y16" s="423">
        <v>36.620049615745614</v>
      </c>
      <c r="Z16" s="416">
        <v>5023.814770020841</v>
      </c>
      <c r="AA16" s="416">
        <v>4008.9366706938367</v>
      </c>
    </row>
    <row r="17" spans="1:27">
      <c r="A17" s="47" t="s">
        <v>424</v>
      </c>
      <c r="B17" s="1" t="s">
        <v>425</v>
      </c>
      <c r="C17" s="419">
        <v>51.4</v>
      </c>
      <c r="D17" s="419">
        <v>8.4241245136186773</v>
      </c>
      <c r="E17" s="419">
        <v>9.0856031128404666</v>
      </c>
      <c r="F17" s="419">
        <v>17.490272373540858</v>
      </c>
      <c r="G17" s="419">
        <v>7.198443579766538</v>
      </c>
      <c r="H17" s="419">
        <v>54.085603112840474</v>
      </c>
      <c r="I17" s="419">
        <v>73.832684824902728</v>
      </c>
      <c r="J17" s="419">
        <v>71.342412451361866</v>
      </c>
      <c r="K17" s="419">
        <v>3.372859025032938</v>
      </c>
      <c r="L17" s="419">
        <v>75.238614671393506</v>
      </c>
      <c r="M17" s="419">
        <v>26.1</v>
      </c>
      <c r="N17" s="419">
        <v>2.33</v>
      </c>
      <c r="O17" s="632">
        <v>64.400000000000006</v>
      </c>
      <c r="P17" s="632">
        <v>35.6</v>
      </c>
      <c r="Q17" s="632">
        <v>29.7</v>
      </c>
      <c r="R17" s="630" t="s">
        <v>92</v>
      </c>
      <c r="S17" s="632">
        <v>42.3</v>
      </c>
      <c r="T17" s="632">
        <v>35.4</v>
      </c>
      <c r="U17" s="422">
        <v>7.3</v>
      </c>
      <c r="V17" s="421">
        <v>6.4</v>
      </c>
      <c r="W17" s="421">
        <v>8.1999999999999993</v>
      </c>
      <c r="X17" s="419">
        <v>48.813009517117642</v>
      </c>
      <c r="Y17" s="423">
        <v>46.694218570522573</v>
      </c>
      <c r="Z17" s="416">
        <v>8337.8516233205664</v>
      </c>
      <c r="AA17" s="416">
        <v>7657.1494486806077</v>
      </c>
    </row>
    <row r="18" spans="1:27">
      <c r="A18" s="47" t="s">
        <v>432</v>
      </c>
      <c r="B18" s="1" t="s">
        <v>433</v>
      </c>
      <c r="C18" s="419">
        <v>47.74</v>
      </c>
      <c r="D18" s="419">
        <v>11.153039832285115</v>
      </c>
      <c r="E18" s="419">
        <v>12.976939203354299</v>
      </c>
      <c r="F18" s="419">
        <v>22.809224318658281</v>
      </c>
      <c r="G18" s="419">
        <v>7.4842767295597481</v>
      </c>
      <c r="H18" s="419">
        <v>42.536687631027249</v>
      </c>
      <c r="I18" s="419">
        <v>66.254713028906579</v>
      </c>
      <c r="J18" s="419">
        <v>63.636363636363633</v>
      </c>
      <c r="K18" s="419">
        <v>3.9835599114764468</v>
      </c>
      <c r="L18" s="419">
        <v>68.959842001316645</v>
      </c>
      <c r="M18" s="419">
        <v>21.4</v>
      </c>
      <c r="N18" s="419">
        <v>2.99</v>
      </c>
      <c r="O18" s="632">
        <v>82.4</v>
      </c>
      <c r="P18" s="632">
        <v>17.600000000000001</v>
      </c>
      <c r="Q18" s="632">
        <v>15.4</v>
      </c>
      <c r="R18" s="424" t="s">
        <v>92</v>
      </c>
      <c r="S18" s="632">
        <v>31.3</v>
      </c>
      <c r="T18" s="632">
        <v>41.6</v>
      </c>
      <c r="U18" s="632">
        <v>13.8</v>
      </c>
      <c r="V18" s="421">
        <v>5.8</v>
      </c>
      <c r="W18" s="421">
        <v>7.5</v>
      </c>
      <c r="X18" s="419">
        <v>78.871201256786762</v>
      </c>
      <c r="Y18" s="423">
        <v>18.55076971150142</v>
      </c>
      <c r="Z18" s="416">
        <v>7706.9897550333189</v>
      </c>
      <c r="AA18" s="416">
        <v>5442.6574603941608</v>
      </c>
    </row>
    <row r="19" spans="1:27">
      <c r="A19" s="47" t="s">
        <v>436</v>
      </c>
      <c r="B19" s="1" t="s">
        <v>437</v>
      </c>
      <c r="C19" s="419">
        <v>80.58</v>
      </c>
      <c r="D19" s="419">
        <v>10.811817279046675</v>
      </c>
      <c r="E19" s="419">
        <v>13.381330685203574</v>
      </c>
      <c r="F19" s="419">
        <v>23.48560079443893</v>
      </c>
      <c r="G19" s="419">
        <v>8.3416087388282012</v>
      </c>
      <c r="H19" s="419">
        <v>41.149453823237337</v>
      </c>
      <c r="I19" s="419">
        <v>68.068999751799453</v>
      </c>
      <c r="J19" s="419">
        <v>65.537354182179214</v>
      </c>
      <c r="K19" s="419">
        <v>3.7192342752962624</v>
      </c>
      <c r="L19" s="419">
        <v>56.106797954932773</v>
      </c>
      <c r="M19" s="419">
        <v>39</v>
      </c>
      <c r="N19" s="419">
        <v>2.54</v>
      </c>
      <c r="O19" s="632">
        <v>71.5</v>
      </c>
      <c r="P19" s="632">
        <v>28.5</v>
      </c>
      <c r="Q19" s="632">
        <v>26.8</v>
      </c>
      <c r="R19" s="630">
        <v>28.1</v>
      </c>
      <c r="S19" s="632">
        <v>36.299999999999997</v>
      </c>
      <c r="T19" s="420">
        <v>35</v>
      </c>
      <c r="U19" s="632">
        <v>13.1</v>
      </c>
      <c r="V19" s="632">
        <v>6.2</v>
      </c>
      <c r="W19" s="632">
        <v>8.4</v>
      </c>
      <c r="X19" s="419">
        <v>68.401982044605063</v>
      </c>
      <c r="Y19" s="423">
        <v>26.75852690675913</v>
      </c>
      <c r="Z19" s="416">
        <v>7648.9302984900296</v>
      </c>
      <c r="AA19" s="416">
        <v>6499.5670440549684</v>
      </c>
    </row>
    <row r="20" spans="1:27">
      <c r="A20" s="47" t="s">
        <v>440</v>
      </c>
      <c r="B20" s="1" t="s">
        <v>441</v>
      </c>
      <c r="C20" s="419">
        <v>71.900000000000006</v>
      </c>
      <c r="D20" s="419">
        <v>13.490959666203059</v>
      </c>
      <c r="E20" s="419">
        <v>15.591098748261475</v>
      </c>
      <c r="F20" s="419">
        <v>24.33936022253129</v>
      </c>
      <c r="G20" s="419">
        <v>13.713490959666203</v>
      </c>
      <c r="H20" s="419">
        <v>28.386648122392209</v>
      </c>
      <c r="I20" s="419">
        <v>67.96940194714881</v>
      </c>
      <c r="J20" s="419">
        <v>64.019471488178027</v>
      </c>
      <c r="K20" s="419">
        <v>5.8113361980765301</v>
      </c>
      <c r="L20" s="419">
        <v>54.160330219422114</v>
      </c>
      <c r="M20" s="419">
        <v>32.5</v>
      </c>
      <c r="N20" s="419">
        <v>2.86</v>
      </c>
      <c r="O20" s="632">
        <v>77.3</v>
      </c>
      <c r="P20" s="632">
        <v>22.7</v>
      </c>
      <c r="Q20" s="632">
        <v>21.6</v>
      </c>
      <c r="R20" s="630">
        <v>25.9</v>
      </c>
      <c r="S20" s="632">
        <v>30.4</v>
      </c>
      <c r="T20" s="632">
        <v>39.6</v>
      </c>
      <c r="U20" s="632">
        <v>12.4</v>
      </c>
      <c r="V20" s="632">
        <v>7.8</v>
      </c>
      <c r="W20" s="632">
        <v>9.6</v>
      </c>
      <c r="X20" s="419">
        <v>62.978574044598581</v>
      </c>
      <c r="Y20" s="423">
        <v>35.232853766203995</v>
      </c>
      <c r="Z20" s="416">
        <v>5654.3296888219675</v>
      </c>
      <c r="AA20" s="416">
        <v>4155.2597155043559</v>
      </c>
    </row>
    <row r="21" spans="1:27">
      <c r="A21" s="47" t="s">
        <v>445</v>
      </c>
      <c r="B21" s="1" t="s">
        <v>446</v>
      </c>
      <c r="C21" s="419">
        <v>154.37</v>
      </c>
      <c r="D21" s="419">
        <v>15.992217898832683</v>
      </c>
      <c r="E21" s="419">
        <v>19.507133592736704</v>
      </c>
      <c r="F21" s="419">
        <v>25.408560311284045</v>
      </c>
      <c r="G21" s="419">
        <v>10.687418936446173</v>
      </c>
      <c r="H21" s="419">
        <v>25.025940337224384</v>
      </c>
      <c r="I21" s="419">
        <v>66.314698451771719</v>
      </c>
      <c r="J21" s="419">
        <v>63.496793418410313</v>
      </c>
      <c r="K21" s="419">
        <v>4.2492917847025486</v>
      </c>
      <c r="L21" s="419">
        <v>65.629463374821455</v>
      </c>
      <c r="M21" s="419">
        <v>69</v>
      </c>
      <c r="N21" s="419">
        <v>2.87</v>
      </c>
      <c r="O21" s="632">
        <v>75.5</v>
      </c>
      <c r="P21" s="632">
        <v>24.5</v>
      </c>
      <c r="Q21" s="632">
        <v>21.3</v>
      </c>
      <c r="R21" s="630">
        <v>53.1</v>
      </c>
      <c r="S21" s="632">
        <v>28.6</v>
      </c>
      <c r="T21" s="632">
        <v>40.200000000000003</v>
      </c>
      <c r="U21" s="632">
        <v>14.8</v>
      </c>
      <c r="V21" s="632">
        <v>7.4</v>
      </c>
      <c r="W21" s="420">
        <v>8</v>
      </c>
      <c r="X21" s="419">
        <v>68.150566106799445</v>
      </c>
      <c r="Y21" s="423">
        <v>27.559491144902214</v>
      </c>
      <c r="Z21" s="416">
        <v>5610.2900404511629</v>
      </c>
      <c r="AA21" s="416">
        <v>3982.2556190725923</v>
      </c>
    </row>
    <row r="22" spans="1:27">
      <c r="A22" s="47" t="s">
        <v>346</v>
      </c>
      <c r="B22" s="1" t="s">
        <v>449</v>
      </c>
      <c r="C22" s="419">
        <v>227.52</v>
      </c>
      <c r="D22" s="419">
        <v>11.910309958232578</v>
      </c>
      <c r="E22" s="419">
        <v>9.8922840184655954</v>
      </c>
      <c r="F22" s="419">
        <v>27.223565618817318</v>
      </c>
      <c r="G22" s="419">
        <v>10.36271708067707</v>
      </c>
      <c r="H22" s="419">
        <v>37.784128379863702</v>
      </c>
      <c r="I22" s="419">
        <v>63.269163150492261</v>
      </c>
      <c r="J22" s="419">
        <v>60.1573488045007</v>
      </c>
      <c r="K22" s="419">
        <v>4.9183744355679053</v>
      </c>
      <c r="L22" s="419">
        <v>25.856652297800832</v>
      </c>
      <c r="M22" s="419">
        <v>115.3</v>
      </c>
      <c r="N22" s="419">
        <v>2.4</v>
      </c>
      <c r="O22" s="632">
        <v>64.8</v>
      </c>
      <c r="P22" s="632">
        <v>35.200000000000003</v>
      </c>
      <c r="Q22" s="632">
        <v>32.1</v>
      </c>
      <c r="R22" s="630">
        <v>75.3</v>
      </c>
      <c r="S22" s="420">
        <v>38</v>
      </c>
      <c r="T22" s="420">
        <v>35</v>
      </c>
      <c r="U22" s="632">
        <v>10.1</v>
      </c>
      <c r="V22" s="632">
        <v>7.7</v>
      </c>
      <c r="W22" s="632">
        <v>8.8000000000000007</v>
      </c>
      <c r="X22" s="419">
        <v>57.321832725576904</v>
      </c>
      <c r="Y22" s="423">
        <v>35.895750634199949</v>
      </c>
      <c r="Z22" s="416">
        <v>5751.8401732255234</v>
      </c>
      <c r="AA22" s="416">
        <v>4658.9515289795299</v>
      </c>
    </row>
    <row r="23" spans="1:27">
      <c r="A23" s="47" t="s">
        <v>470</v>
      </c>
      <c r="B23" s="1" t="s">
        <v>471</v>
      </c>
      <c r="C23" s="419" t="s">
        <v>92</v>
      </c>
      <c r="D23" s="419" t="s">
        <v>92</v>
      </c>
      <c r="E23" s="419" t="s">
        <v>92</v>
      </c>
      <c r="F23" s="419" t="s">
        <v>92</v>
      </c>
      <c r="G23" s="419" t="s">
        <v>92</v>
      </c>
      <c r="H23" s="419" t="s">
        <v>92</v>
      </c>
      <c r="I23" s="419" t="s">
        <v>92</v>
      </c>
      <c r="J23" s="419" t="s">
        <v>92</v>
      </c>
      <c r="K23" s="419" t="s">
        <v>92</v>
      </c>
      <c r="L23" s="419" t="s">
        <v>92</v>
      </c>
      <c r="M23" s="419">
        <v>15.2</v>
      </c>
      <c r="N23" s="419">
        <v>3.4</v>
      </c>
      <c r="O23" s="420">
        <v>81</v>
      </c>
      <c r="P23" s="420">
        <v>19</v>
      </c>
      <c r="Q23" s="632">
        <v>16.8</v>
      </c>
      <c r="R23" s="630" t="s">
        <v>92</v>
      </c>
      <c r="S23" s="632">
        <v>20.2</v>
      </c>
      <c r="T23" s="420">
        <v>65</v>
      </c>
      <c r="U23" s="422">
        <v>6.4</v>
      </c>
      <c r="V23" s="424" t="s">
        <v>92</v>
      </c>
      <c r="W23" s="424" t="s">
        <v>92</v>
      </c>
      <c r="X23" s="419" t="s">
        <v>92</v>
      </c>
      <c r="Y23" s="423" t="s">
        <v>92</v>
      </c>
      <c r="Z23" s="416" t="s">
        <v>92</v>
      </c>
      <c r="AA23" s="416" t="s">
        <v>92</v>
      </c>
    </row>
    <row r="24" spans="1:27">
      <c r="A24" s="47" t="s">
        <v>406</v>
      </c>
      <c r="B24" s="1" t="s">
        <v>480</v>
      </c>
      <c r="C24" s="419">
        <v>640.07000000000005</v>
      </c>
      <c r="D24" s="419">
        <v>22.214922571562646</v>
      </c>
      <c r="E24" s="419">
        <v>19.904583137806974</v>
      </c>
      <c r="F24" s="419">
        <v>21.381198185515405</v>
      </c>
      <c r="G24" s="419">
        <v>8.2621617394024707</v>
      </c>
      <c r="H24" s="419">
        <v>25.424683247301736</v>
      </c>
      <c r="I24" s="419">
        <v>48.761854172199918</v>
      </c>
      <c r="J24" s="419">
        <v>45.66063086849875</v>
      </c>
      <c r="K24" s="419">
        <v>6.3567332030373898</v>
      </c>
      <c r="L24" s="419">
        <v>10.767809484705399</v>
      </c>
      <c r="M24" s="419">
        <v>243.4</v>
      </c>
      <c r="N24" s="419">
        <v>3.84</v>
      </c>
      <c r="O24" s="630">
        <v>80.7</v>
      </c>
      <c r="P24" s="630">
        <v>19.3</v>
      </c>
      <c r="Q24" s="630">
        <v>16.3</v>
      </c>
      <c r="R24" s="630">
        <v>205.2</v>
      </c>
      <c r="S24" s="630">
        <v>20.2</v>
      </c>
      <c r="T24" s="630">
        <v>56.7</v>
      </c>
      <c r="U24" s="630">
        <v>11.6</v>
      </c>
      <c r="V24" s="630">
        <v>5.6</v>
      </c>
      <c r="W24" s="630">
        <v>5.2</v>
      </c>
      <c r="X24" s="419">
        <v>59.522221021017572</v>
      </c>
      <c r="Y24" s="423">
        <v>33.479186163246531</v>
      </c>
      <c r="Z24" s="416">
        <v>3649.4289118720217</v>
      </c>
      <c r="AA24" s="416">
        <v>3268.4379513950721</v>
      </c>
    </row>
    <row r="25" spans="1:27">
      <c r="A25" s="47" t="s">
        <v>485</v>
      </c>
      <c r="B25" s="1" t="s">
        <v>486</v>
      </c>
      <c r="C25" s="419">
        <v>77.02</v>
      </c>
      <c r="D25" s="419">
        <v>13.276983094928482</v>
      </c>
      <c r="E25" s="419">
        <v>9.1807542262678812</v>
      </c>
      <c r="F25" s="419">
        <v>19.362808842652797</v>
      </c>
      <c r="G25" s="419">
        <v>12.301690507152149</v>
      </c>
      <c r="H25" s="419">
        <v>42.717815344603387</v>
      </c>
      <c r="I25" s="419">
        <v>67.216307452609726</v>
      </c>
      <c r="J25" s="419">
        <v>64.632562970656977</v>
      </c>
      <c r="K25" s="419">
        <v>3.843925053119567</v>
      </c>
      <c r="L25" s="419">
        <v>65.889915628766573</v>
      </c>
      <c r="M25" s="419">
        <v>35.1</v>
      </c>
      <c r="N25" s="419">
        <v>2.84</v>
      </c>
      <c r="O25" s="632">
        <v>76.2</v>
      </c>
      <c r="P25" s="632">
        <v>23.8</v>
      </c>
      <c r="Q25" s="632">
        <v>21.8</v>
      </c>
      <c r="R25" s="630">
        <v>27.3</v>
      </c>
      <c r="S25" s="632">
        <v>30.6</v>
      </c>
      <c r="T25" s="632">
        <v>44.7</v>
      </c>
      <c r="U25" s="632">
        <v>11.9</v>
      </c>
      <c r="V25" s="422">
        <v>6</v>
      </c>
      <c r="W25" s="632">
        <v>6.9</v>
      </c>
      <c r="X25" s="419">
        <v>66.694729618652005</v>
      </c>
      <c r="Y25" s="423">
        <v>27.720924312275592</v>
      </c>
      <c r="Z25" s="416">
        <v>8267.6211935918236</v>
      </c>
      <c r="AA25" s="416">
        <v>6476.0223552095349</v>
      </c>
    </row>
    <row r="26" spans="1:27">
      <c r="A26" s="47" t="s">
        <v>497</v>
      </c>
      <c r="B26" s="1" t="s">
        <v>498</v>
      </c>
      <c r="C26" s="419">
        <v>43.38</v>
      </c>
      <c r="D26" s="419">
        <v>18.803418803418808</v>
      </c>
      <c r="E26" s="419">
        <v>17.46361746361746</v>
      </c>
      <c r="F26" s="419">
        <v>22.684222684222686</v>
      </c>
      <c r="G26" s="419">
        <v>9.7944097944097948</v>
      </c>
      <c r="H26" s="419">
        <v>27.188727188727192</v>
      </c>
      <c r="I26" s="419">
        <v>65.398801290917476</v>
      </c>
      <c r="J26" s="419">
        <v>60.926694329183952</v>
      </c>
      <c r="K26" s="419">
        <v>6.8029608741628476</v>
      </c>
      <c r="L26" s="419">
        <v>63.677639046538012</v>
      </c>
      <c r="M26" s="419">
        <v>25.3</v>
      </c>
      <c r="N26" s="419">
        <v>3.21</v>
      </c>
      <c r="O26" s="632">
        <v>78.2</v>
      </c>
      <c r="P26" s="632">
        <v>21.8</v>
      </c>
      <c r="Q26" s="632">
        <v>19.5</v>
      </c>
      <c r="R26" s="630" t="s">
        <v>92</v>
      </c>
      <c r="S26" s="632">
        <v>24.7</v>
      </c>
      <c r="T26" s="632">
        <v>47.1</v>
      </c>
      <c r="U26" s="632">
        <v>10.9</v>
      </c>
      <c r="V26" s="632">
        <v>9.1999999999999993</v>
      </c>
      <c r="W26" s="421">
        <v>7.3</v>
      </c>
      <c r="X26" s="419">
        <v>61.302541117437102</v>
      </c>
      <c r="Y26" s="423">
        <v>33.600894939762398</v>
      </c>
      <c r="Z26" s="416">
        <v>5034.9682397138931</v>
      </c>
      <c r="AA26" s="416">
        <v>3858.4791023334215</v>
      </c>
    </row>
    <row r="27" spans="1:27">
      <c r="A27" s="47" t="s">
        <v>508</v>
      </c>
      <c r="B27" s="1" t="s">
        <v>509</v>
      </c>
      <c r="C27" s="419">
        <v>83.79</v>
      </c>
      <c r="D27" s="419">
        <v>10.765007757488959</v>
      </c>
      <c r="E27" s="419">
        <v>5.7882802243704488</v>
      </c>
      <c r="F27" s="419">
        <v>25.94581692326053</v>
      </c>
      <c r="G27" s="419">
        <v>8.0797231173171014</v>
      </c>
      <c r="H27" s="419">
        <v>48.215777539085799</v>
      </c>
      <c r="I27" s="419">
        <v>79.615705931495398</v>
      </c>
      <c r="J27" s="419">
        <v>76.620121732903684</v>
      </c>
      <c r="K27" s="419">
        <v>3.7475640833458259</v>
      </c>
      <c r="L27" s="419">
        <v>69.252336448598129</v>
      </c>
      <c r="M27" s="419">
        <v>26</v>
      </c>
      <c r="N27" s="419">
        <v>3.69</v>
      </c>
      <c r="O27" s="632">
        <v>92.9</v>
      </c>
      <c r="P27" s="632">
        <v>7.1</v>
      </c>
      <c r="Q27" s="632">
        <v>6.8</v>
      </c>
      <c r="R27" s="630" t="s">
        <v>92</v>
      </c>
      <c r="S27" s="632">
        <v>19.8</v>
      </c>
      <c r="T27" s="632">
        <v>58.3</v>
      </c>
      <c r="U27" s="632">
        <v>14.3</v>
      </c>
      <c r="V27" s="632">
        <v>5.7</v>
      </c>
      <c r="W27" s="424" t="s">
        <v>92</v>
      </c>
      <c r="X27" s="419">
        <v>84.053807111271084</v>
      </c>
      <c r="Y27" s="423">
        <v>14.253854599181759</v>
      </c>
      <c r="Z27" s="416">
        <v>6955.0543157285974</v>
      </c>
      <c r="AA27" s="416">
        <v>5390.643999898004</v>
      </c>
    </row>
    <row r="28" spans="1:27">
      <c r="A28" s="47" t="s">
        <v>504</v>
      </c>
      <c r="B28" s="1" t="s">
        <v>505</v>
      </c>
      <c r="C28" s="419">
        <v>29.1</v>
      </c>
      <c r="D28" s="419">
        <v>17.847317744154058</v>
      </c>
      <c r="E28" s="419">
        <v>41.403026134800548</v>
      </c>
      <c r="F28" s="419">
        <v>5.3645116918844566</v>
      </c>
      <c r="G28" s="419">
        <v>24.587345254470428</v>
      </c>
      <c r="H28" s="419">
        <v>8.2530949105914715</v>
      </c>
      <c r="I28" s="419">
        <v>49.175257731958759</v>
      </c>
      <c r="J28" s="419">
        <v>46.323024054982817</v>
      </c>
      <c r="K28" s="419">
        <v>5.800139762403913</v>
      </c>
      <c r="L28" s="419">
        <v>30.489614243323444</v>
      </c>
      <c r="M28" s="419">
        <v>11</v>
      </c>
      <c r="N28" s="419">
        <v>7</v>
      </c>
      <c r="O28" s="420">
        <v>100</v>
      </c>
      <c r="P28" s="424" t="s">
        <v>95</v>
      </c>
      <c r="Q28" s="424" t="s">
        <v>95</v>
      </c>
      <c r="R28" s="424" t="s">
        <v>92</v>
      </c>
      <c r="S28" s="424" t="s">
        <v>92</v>
      </c>
      <c r="T28" s="420">
        <v>95</v>
      </c>
      <c r="U28" s="424" t="s">
        <v>92</v>
      </c>
      <c r="V28" s="424" t="s">
        <v>92</v>
      </c>
      <c r="W28" s="424" t="s">
        <v>92</v>
      </c>
      <c r="X28" s="419">
        <v>73.198404983482405</v>
      </c>
      <c r="Y28" s="423">
        <v>22.068161987158216</v>
      </c>
      <c r="Z28" s="416">
        <v>1861.4289184759182</v>
      </c>
      <c r="AA28" s="416">
        <v>1413.092398931921</v>
      </c>
    </row>
    <row r="29" spans="1:27">
      <c r="A29" s="47" t="s">
        <v>519</v>
      </c>
      <c r="B29" s="9" t="s">
        <v>520</v>
      </c>
      <c r="C29" s="419">
        <v>49.11</v>
      </c>
      <c r="D29" s="419">
        <v>11.016086336794951</v>
      </c>
      <c r="E29" s="419">
        <v>14.57951537365099</v>
      </c>
      <c r="F29" s="419">
        <v>25.758501323559358</v>
      </c>
      <c r="G29" s="419">
        <v>13.866829566279778</v>
      </c>
      <c r="H29" s="419">
        <v>30.950926491549581</v>
      </c>
      <c r="I29" s="419">
        <v>62.064752596212578</v>
      </c>
      <c r="J29" s="419">
        <v>57.381388719201787</v>
      </c>
      <c r="K29" s="419">
        <v>7.5459317585301831</v>
      </c>
      <c r="L29" s="419">
        <v>51.17104329311568</v>
      </c>
      <c r="M29" s="419">
        <v>22.2</v>
      </c>
      <c r="N29" s="419">
        <v>2.66</v>
      </c>
      <c r="O29" s="632">
        <v>69.400000000000006</v>
      </c>
      <c r="P29" s="632">
        <v>30.6</v>
      </c>
      <c r="Q29" s="632">
        <v>28.6</v>
      </c>
      <c r="R29" s="630" t="s">
        <v>92</v>
      </c>
      <c r="S29" s="632">
        <v>25.6</v>
      </c>
      <c r="T29" s="632">
        <v>41.4</v>
      </c>
      <c r="U29" s="632">
        <v>14.2</v>
      </c>
      <c r="V29" s="632">
        <v>8.9</v>
      </c>
      <c r="W29" s="421">
        <v>8.5</v>
      </c>
      <c r="X29" s="419">
        <v>71.444078307715742</v>
      </c>
      <c r="Y29" s="423">
        <v>23.943154244766731</v>
      </c>
      <c r="Z29" s="416">
        <v>5122.7948037861734</v>
      </c>
      <c r="AA29" s="416">
        <v>3152.7385015662221</v>
      </c>
    </row>
    <row r="30" spans="1:27">
      <c r="A30" s="47" t="s">
        <v>524</v>
      </c>
      <c r="B30" s="1" t="s">
        <v>525</v>
      </c>
      <c r="C30" s="419">
        <v>40.51</v>
      </c>
      <c r="D30" s="419">
        <v>14.218711429276723</v>
      </c>
      <c r="E30" s="419">
        <v>10.441866205875094</v>
      </c>
      <c r="F30" s="419">
        <v>19.797580844235991</v>
      </c>
      <c r="G30" s="419">
        <v>10.417180942977042</v>
      </c>
      <c r="H30" s="419">
        <v>41.273759565539372</v>
      </c>
      <c r="I30" s="419">
        <v>72.080967662305611</v>
      </c>
      <c r="J30" s="419">
        <v>68.402863490496173</v>
      </c>
      <c r="K30" s="419">
        <v>5.102739726027397</v>
      </c>
      <c r="L30" s="419">
        <v>72.248285817394446</v>
      </c>
      <c r="M30" s="419">
        <v>14.9</v>
      </c>
      <c r="N30" s="419">
        <v>3.36</v>
      </c>
      <c r="O30" s="632">
        <v>81.400000000000006</v>
      </c>
      <c r="P30" s="632">
        <v>18.600000000000001</v>
      </c>
      <c r="Q30" s="632">
        <v>16.399999999999999</v>
      </c>
      <c r="R30" s="630" t="s">
        <v>92</v>
      </c>
      <c r="S30" s="632">
        <v>18.899999999999999</v>
      </c>
      <c r="T30" s="632">
        <v>56.4</v>
      </c>
      <c r="U30" s="421">
        <v>13.3</v>
      </c>
      <c r="V30" s="421">
        <v>5</v>
      </c>
      <c r="W30" s="421">
        <v>6.5</v>
      </c>
      <c r="X30" s="419">
        <v>74.965471220286815</v>
      </c>
      <c r="Y30" s="423">
        <v>22.782250275568384</v>
      </c>
      <c r="Z30" s="416">
        <v>6855</v>
      </c>
      <c r="AA30" s="416">
        <v>5249</v>
      </c>
    </row>
    <row r="31" spans="1:27">
      <c r="A31" s="47" t="s">
        <v>527</v>
      </c>
      <c r="B31" s="1" t="s">
        <v>528</v>
      </c>
      <c r="C31" s="419">
        <v>59.45</v>
      </c>
      <c r="D31" s="419">
        <v>33.5744322960471</v>
      </c>
      <c r="E31" s="419">
        <v>15.239697224558451</v>
      </c>
      <c r="F31" s="419">
        <v>31.404541631623211</v>
      </c>
      <c r="G31" s="419">
        <v>3.9697224558452473</v>
      </c>
      <c r="H31" s="419">
        <v>11.825063078216989</v>
      </c>
      <c r="I31" s="419">
        <v>38.116063919259879</v>
      </c>
      <c r="J31" s="419">
        <v>36.181665264928512</v>
      </c>
      <c r="K31" s="419">
        <v>5.0750220653133269</v>
      </c>
      <c r="L31" s="419">
        <v>37.284983728498368</v>
      </c>
      <c r="M31" s="419">
        <v>21.5</v>
      </c>
      <c r="N31" s="419">
        <v>3.61</v>
      </c>
      <c r="O31" s="632">
        <v>84.6</v>
      </c>
      <c r="P31" s="632">
        <v>15.4</v>
      </c>
      <c r="Q31" s="632">
        <v>15.4</v>
      </c>
      <c r="R31" s="630" t="s">
        <v>92</v>
      </c>
      <c r="S31" s="632">
        <v>14.2</v>
      </c>
      <c r="T31" s="632">
        <v>46.4</v>
      </c>
      <c r="U31" s="632">
        <v>23.6</v>
      </c>
      <c r="V31" s="421">
        <v>4.3</v>
      </c>
      <c r="W31" s="421">
        <v>9.4</v>
      </c>
      <c r="X31" s="419">
        <v>93.5229355264281</v>
      </c>
      <c r="Y31" s="423">
        <v>4.2360521994159495</v>
      </c>
      <c r="Z31" s="416">
        <v>3639</v>
      </c>
      <c r="AA31" s="416">
        <v>3465</v>
      </c>
    </row>
    <row r="32" spans="1:27">
      <c r="A32" s="47" t="s">
        <v>541</v>
      </c>
      <c r="B32" s="9" t="s">
        <v>542</v>
      </c>
      <c r="C32" s="419">
        <v>157.88</v>
      </c>
      <c r="D32" s="419">
        <v>15.676703645007924</v>
      </c>
      <c r="E32" s="419">
        <v>16.374009508716323</v>
      </c>
      <c r="F32" s="419">
        <v>23.055467511885894</v>
      </c>
      <c r="G32" s="419">
        <v>10.408874801901744</v>
      </c>
      <c r="H32" s="419">
        <v>30.421553090332807</v>
      </c>
      <c r="I32" s="419">
        <v>64.941727894603503</v>
      </c>
      <c r="J32" s="419">
        <v>61.901444134785919</v>
      </c>
      <c r="K32" s="419">
        <v>4.6815566175753434</v>
      </c>
      <c r="L32" s="419">
        <v>47.334492990893274</v>
      </c>
      <c r="M32" s="419">
        <v>74</v>
      </c>
      <c r="N32" s="419">
        <v>2.75</v>
      </c>
      <c r="O32" s="632">
        <v>72.8</v>
      </c>
      <c r="P32" s="632">
        <v>27.2</v>
      </c>
      <c r="Q32" s="420">
        <v>25</v>
      </c>
      <c r="R32" s="630">
        <v>54.6</v>
      </c>
      <c r="S32" s="632">
        <v>31.1</v>
      </c>
      <c r="T32" s="632">
        <v>40.6</v>
      </c>
      <c r="U32" s="632">
        <v>11.7</v>
      </c>
      <c r="V32" s="632">
        <v>5.4</v>
      </c>
      <c r="W32" s="632">
        <v>10.7</v>
      </c>
      <c r="X32" s="419">
        <v>69.592181902144588</v>
      </c>
      <c r="Y32" s="423">
        <v>26.916441125946537</v>
      </c>
      <c r="Z32" s="416">
        <v>5091.8619772678812</v>
      </c>
      <c r="AA32" s="416">
        <v>3274.6985015967875</v>
      </c>
    </row>
    <row r="33" spans="1:27">
      <c r="A33" s="47" t="s">
        <v>553</v>
      </c>
      <c r="B33" s="1" t="s">
        <v>554</v>
      </c>
      <c r="C33" s="419">
        <v>43.97</v>
      </c>
      <c r="D33" s="419">
        <v>12.892938496583145</v>
      </c>
      <c r="E33" s="419">
        <v>22.050113895216398</v>
      </c>
      <c r="F33" s="419">
        <v>26.902050113895221</v>
      </c>
      <c r="G33" s="419">
        <v>12.52847380410023</v>
      </c>
      <c r="H33" s="419">
        <v>23.097949886104786</v>
      </c>
      <c r="I33" s="419">
        <v>66.704571298612692</v>
      </c>
      <c r="J33" s="419">
        <v>61.655674323402323</v>
      </c>
      <c r="K33" s="419">
        <v>7.6031367200818281</v>
      </c>
      <c r="L33" s="419">
        <v>44.005901881224638</v>
      </c>
      <c r="M33" s="419">
        <v>18.600000000000001</v>
      </c>
      <c r="N33" s="419">
        <v>3.03</v>
      </c>
      <c r="O33" s="632">
        <v>82.2</v>
      </c>
      <c r="P33" s="632">
        <v>17.8</v>
      </c>
      <c r="Q33" s="420">
        <v>17</v>
      </c>
      <c r="R33" s="630" t="s">
        <v>92</v>
      </c>
      <c r="S33" s="632">
        <v>26.9</v>
      </c>
      <c r="T33" s="632">
        <v>52.7</v>
      </c>
      <c r="U33" s="421">
        <v>6.4</v>
      </c>
      <c r="V33" s="421">
        <v>5.9</v>
      </c>
      <c r="W33" s="421">
        <v>7.6</v>
      </c>
      <c r="X33" s="419">
        <v>59.168434884604579</v>
      </c>
      <c r="Y33" s="423">
        <v>36.132759582003224</v>
      </c>
      <c r="Z33" s="416">
        <v>4603.4456860820837</v>
      </c>
      <c r="AA33" s="416">
        <v>2906.2500158097027</v>
      </c>
    </row>
    <row r="34" spans="1:27">
      <c r="A34" s="47" t="s">
        <v>563</v>
      </c>
      <c r="B34" s="1" t="s">
        <v>564</v>
      </c>
      <c r="C34" s="419">
        <v>189.67</v>
      </c>
      <c r="D34" s="419">
        <v>13.103666913241044</v>
      </c>
      <c r="E34" s="419">
        <v>13.404839902779248</v>
      </c>
      <c r="F34" s="419">
        <v>21.388565993870863</v>
      </c>
      <c r="G34" s="419">
        <v>13.452393532706331</v>
      </c>
      <c r="H34" s="419">
        <v>35.443305505653598</v>
      </c>
      <c r="I34" s="419">
        <v>68.339747983339493</v>
      </c>
      <c r="J34" s="419">
        <v>66.104286392154805</v>
      </c>
      <c r="K34" s="419">
        <v>3.2633852800493752</v>
      </c>
      <c r="L34" s="419">
        <v>56.811293667251562</v>
      </c>
      <c r="M34" s="419">
        <v>82.1</v>
      </c>
      <c r="N34" s="419">
        <v>3.04</v>
      </c>
      <c r="O34" s="632">
        <v>79.3</v>
      </c>
      <c r="P34" s="632">
        <v>20.7</v>
      </c>
      <c r="Q34" s="632">
        <v>19.2</v>
      </c>
      <c r="R34" s="424">
        <v>66</v>
      </c>
      <c r="S34" s="632">
        <v>26.6</v>
      </c>
      <c r="T34" s="632">
        <v>45.8</v>
      </c>
      <c r="U34" s="632">
        <v>13.5</v>
      </c>
      <c r="V34" s="632">
        <v>6.1</v>
      </c>
      <c r="W34" s="420">
        <v>7</v>
      </c>
      <c r="X34" s="419">
        <v>65.343509243596785</v>
      </c>
      <c r="Y34" s="423">
        <v>30.547787850779034</v>
      </c>
      <c r="Z34" s="416">
        <v>5853.7496943526985</v>
      </c>
      <c r="AA34" s="416">
        <v>4018.1990941040058</v>
      </c>
    </row>
    <row r="35" spans="1:27">
      <c r="A35" s="47" t="s">
        <v>579</v>
      </c>
      <c r="B35" s="1" t="s">
        <v>580</v>
      </c>
      <c r="C35" s="419">
        <v>42.17</v>
      </c>
      <c r="D35" s="419">
        <v>12.185273159144892</v>
      </c>
      <c r="E35" s="419">
        <v>18.028503562945367</v>
      </c>
      <c r="F35" s="419">
        <v>31.187648456057008</v>
      </c>
      <c r="G35" s="419">
        <v>11.092636579572446</v>
      </c>
      <c r="H35" s="419">
        <v>24.251781472684087</v>
      </c>
      <c r="I35" s="419">
        <v>66.80104339577899</v>
      </c>
      <c r="J35" s="419">
        <v>63.481147735356878</v>
      </c>
      <c r="K35" s="419">
        <v>4.9698260560880367</v>
      </c>
      <c r="L35" s="419">
        <v>61.075831154277182</v>
      </c>
      <c r="M35" s="419">
        <v>21.8</v>
      </c>
      <c r="N35" s="419">
        <v>2.72</v>
      </c>
      <c r="O35" s="632">
        <v>75.900000000000006</v>
      </c>
      <c r="P35" s="632">
        <v>24.1</v>
      </c>
      <c r="Q35" s="632">
        <v>23.6</v>
      </c>
      <c r="R35" s="630" t="s">
        <v>92</v>
      </c>
      <c r="S35" s="632">
        <v>29.3</v>
      </c>
      <c r="T35" s="632">
        <v>35.4</v>
      </c>
      <c r="U35" s="632">
        <v>15.4</v>
      </c>
      <c r="V35" s="421">
        <v>8.3000000000000007</v>
      </c>
      <c r="W35" s="421">
        <v>10.6</v>
      </c>
      <c r="X35" s="419">
        <v>70.056889579837758</v>
      </c>
      <c r="Y35" s="423">
        <v>26.402003596773909</v>
      </c>
      <c r="Z35" s="416">
        <v>5252.1831596464108</v>
      </c>
      <c r="AA35" s="416">
        <v>4070.71988337946</v>
      </c>
    </row>
    <row r="36" spans="1:27">
      <c r="A36" s="47" t="s">
        <v>588</v>
      </c>
      <c r="B36" s="1" t="s">
        <v>589</v>
      </c>
      <c r="C36" s="419">
        <v>45.17</v>
      </c>
      <c r="D36" s="419">
        <v>12.530494566422709</v>
      </c>
      <c r="E36" s="419">
        <v>20.20403637170104</v>
      </c>
      <c r="F36" s="419">
        <v>27.98846750942559</v>
      </c>
      <c r="G36" s="419">
        <v>15.568862275449099</v>
      </c>
      <c r="H36" s="419">
        <v>18.11931692171213</v>
      </c>
      <c r="I36" s="419">
        <v>68.828868718175769</v>
      </c>
      <c r="J36" s="419">
        <v>64.821784370157189</v>
      </c>
      <c r="K36" s="419">
        <v>5.821807655194597</v>
      </c>
      <c r="L36" s="419">
        <v>43.203551912568308</v>
      </c>
      <c r="M36" s="419">
        <v>18.899999999999999</v>
      </c>
      <c r="N36" s="419">
        <v>3.11</v>
      </c>
      <c r="O36" s="632">
        <v>79.7</v>
      </c>
      <c r="P36" s="632">
        <v>20.3</v>
      </c>
      <c r="Q36" s="632">
        <v>19.600000000000001</v>
      </c>
      <c r="R36" s="630" t="s">
        <v>92</v>
      </c>
      <c r="S36" s="632">
        <v>25.5</v>
      </c>
      <c r="T36" s="632">
        <v>43.8</v>
      </c>
      <c r="U36" s="632">
        <v>13.8</v>
      </c>
      <c r="V36" s="421">
        <v>5.5</v>
      </c>
      <c r="W36" s="421">
        <v>10.3</v>
      </c>
      <c r="X36" s="419">
        <v>65.75974884782589</v>
      </c>
      <c r="Y36" s="423">
        <v>28.716340565793491</v>
      </c>
      <c r="Z36" s="416">
        <v>4219.6096726556798</v>
      </c>
      <c r="AA36" s="416">
        <v>3134.9602920434827</v>
      </c>
    </row>
    <row r="37" spans="1:27">
      <c r="A37" s="47" t="s">
        <v>602</v>
      </c>
      <c r="B37" s="1" t="s">
        <v>603</v>
      </c>
      <c r="C37" s="419">
        <v>49.39</v>
      </c>
      <c r="D37" s="419">
        <v>11.075116420327999</v>
      </c>
      <c r="E37" s="419">
        <v>12.796112573395424</v>
      </c>
      <c r="F37" s="419">
        <v>27.070257137072279</v>
      </c>
      <c r="G37" s="419">
        <v>9.0909090909090917</v>
      </c>
      <c r="H37" s="419">
        <v>37.679692245393802</v>
      </c>
      <c r="I37" s="419">
        <v>76.695687386110549</v>
      </c>
      <c r="J37" s="419">
        <v>73.152460012148211</v>
      </c>
      <c r="K37" s="419">
        <v>4.6462513199577611</v>
      </c>
      <c r="L37" s="419">
        <v>69.969554386936068</v>
      </c>
      <c r="M37" s="419">
        <v>21</v>
      </c>
      <c r="N37" s="419">
        <v>3.29</v>
      </c>
      <c r="O37" s="632">
        <v>85.8</v>
      </c>
      <c r="P37" s="632">
        <v>14.2</v>
      </c>
      <c r="Q37" s="632">
        <v>13.3</v>
      </c>
      <c r="R37" s="630" t="s">
        <v>92</v>
      </c>
      <c r="S37" s="632">
        <v>17.899999999999999</v>
      </c>
      <c r="T37" s="632">
        <v>55.4</v>
      </c>
      <c r="U37" s="420">
        <v>12</v>
      </c>
      <c r="V37" s="421">
        <v>7.2</v>
      </c>
      <c r="W37" s="424">
        <v>7</v>
      </c>
      <c r="X37" s="419">
        <v>71.847008043229977</v>
      </c>
      <c r="Y37" s="423">
        <v>24.719308784746758</v>
      </c>
      <c r="Z37" s="416">
        <v>5865.397228022709</v>
      </c>
      <c r="AA37" s="416">
        <v>4375.2290144262706</v>
      </c>
    </row>
    <row r="38" spans="1:27">
      <c r="A38" s="47" t="s">
        <v>606</v>
      </c>
      <c r="B38" s="1" t="s">
        <v>607</v>
      </c>
      <c r="C38" s="419">
        <v>204.8</v>
      </c>
      <c r="D38" s="419">
        <v>12.756899588960657</v>
      </c>
      <c r="E38" s="419">
        <v>15.585241730279897</v>
      </c>
      <c r="F38" s="419">
        <v>24.970640046975923</v>
      </c>
      <c r="G38" s="419">
        <v>12.008220786846739</v>
      </c>
      <c r="H38" s="419">
        <v>31.39068310824036</v>
      </c>
      <c r="I38" s="419">
        <v>70.6494140625</v>
      </c>
      <c r="J38" s="419">
        <v>67.099609374999986</v>
      </c>
      <c r="K38" s="419">
        <v>5.0314465408805038</v>
      </c>
      <c r="L38" s="419">
        <v>61.141027506913112</v>
      </c>
      <c r="M38" s="419">
        <v>89</v>
      </c>
      <c r="N38" s="419">
        <v>2.88</v>
      </c>
      <c r="O38" s="632">
        <v>78.2</v>
      </c>
      <c r="P38" s="632">
        <v>21.8</v>
      </c>
      <c r="Q38" s="632">
        <v>19.399999999999999</v>
      </c>
      <c r="R38" s="630">
        <v>71.8</v>
      </c>
      <c r="S38" s="632">
        <v>31.4</v>
      </c>
      <c r="T38" s="632">
        <v>37.799999999999997</v>
      </c>
      <c r="U38" s="632">
        <v>16.2</v>
      </c>
      <c r="V38" s="632">
        <v>6.2</v>
      </c>
      <c r="W38" s="420">
        <v>8</v>
      </c>
      <c r="X38" s="419">
        <v>69.657864811161119</v>
      </c>
      <c r="Y38" s="423">
        <v>26.606851983176877</v>
      </c>
      <c r="Z38" s="416">
        <v>7220.6721650759373</v>
      </c>
      <c r="AA38" s="416">
        <v>5051.3124805933676</v>
      </c>
    </row>
    <row r="39" spans="1:27">
      <c r="A39" s="47" t="s">
        <v>609</v>
      </c>
      <c r="B39" s="1" t="s">
        <v>610</v>
      </c>
      <c r="C39" s="419">
        <v>44.15</v>
      </c>
      <c r="D39" s="419">
        <v>42.672706681766705</v>
      </c>
      <c r="E39" s="419">
        <v>22.559456398640997</v>
      </c>
      <c r="F39" s="419">
        <v>15.968289920724802</v>
      </c>
      <c r="G39" s="419">
        <v>1.1778029445073614</v>
      </c>
      <c r="H39" s="419">
        <v>8.8788221970554932</v>
      </c>
      <c r="I39" s="419">
        <v>21.653454133635336</v>
      </c>
      <c r="J39" s="419">
        <v>21.223103057757644</v>
      </c>
      <c r="K39" s="419" t="s">
        <v>92</v>
      </c>
      <c r="L39" s="419">
        <v>35.752401280683031</v>
      </c>
      <c r="M39" s="419">
        <v>12.5</v>
      </c>
      <c r="N39" s="419">
        <v>6.01</v>
      </c>
      <c r="O39" s="632">
        <v>91.9</v>
      </c>
      <c r="P39" s="424" t="s">
        <v>92</v>
      </c>
      <c r="Q39" s="424" t="s">
        <v>92</v>
      </c>
      <c r="R39" s="630" t="s">
        <v>92</v>
      </c>
      <c r="S39" s="421">
        <v>13.4</v>
      </c>
      <c r="T39" s="632">
        <v>58.3</v>
      </c>
      <c r="U39" s="424" t="s">
        <v>92</v>
      </c>
      <c r="V39" s="632">
        <v>14.8</v>
      </c>
      <c r="W39" s="424" t="s">
        <v>92</v>
      </c>
      <c r="X39" s="419">
        <v>87.574089587703256</v>
      </c>
      <c r="Y39" s="423">
        <v>8.1643095512801587</v>
      </c>
      <c r="Z39" s="416" t="s">
        <v>92</v>
      </c>
      <c r="AA39" s="416" t="s">
        <v>92</v>
      </c>
    </row>
    <row r="40" spans="1:27">
      <c r="A40" s="47" t="s">
        <v>613</v>
      </c>
      <c r="B40" s="1" t="s">
        <v>614</v>
      </c>
      <c r="C40" s="419">
        <v>105.6</v>
      </c>
      <c r="D40" s="419">
        <v>11.200682852807283</v>
      </c>
      <c r="E40" s="419">
        <v>12.63277693474962</v>
      </c>
      <c r="F40" s="419">
        <v>20.50455235204856</v>
      </c>
      <c r="G40" s="419">
        <v>8.2321699544764808</v>
      </c>
      <c r="H40" s="419">
        <v>42.972306525037936</v>
      </c>
      <c r="I40" s="419">
        <v>67.717803030303031</v>
      </c>
      <c r="J40" s="419">
        <v>64.12878787878789</v>
      </c>
      <c r="K40" s="419">
        <v>5.2999580478254789</v>
      </c>
      <c r="L40" s="419">
        <v>55.138806851742473</v>
      </c>
      <c r="M40" s="419">
        <v>49.3</v>
      </c>
      <c r="N40" s="419">
        <v>2.82</v>
      </c>
      <c r="O40" s="420">
        <v>75</v>
      </c>
      <c r="P40" s="420">
        <v>25</v>
      </c>
      <c r="Q40" s="632">
        <v>23.7</v>
      </c>
      <c r="R40" s="630">
        <v>37.4</v>
      </c>
      <c r="S40" s="632">
        <v>30.3</v>
      </c>
      <c r="T40" s="632">
        <v>43.9</v>
      </c>
      <c r="U40" s="632">
        <v>9.9</v>
      </c>
      <c r="V40" s="632">
        <v>6.5</v>
      </c>
      <c r="W40" s="632">
        <v>8.6999999999999993</v>
      </c>
      <c r="X40" s="419">
        <v>64.566933731167907</v>
      </c>
      <c r="Y40" s="423">
        <v>31.486279278695751</v>
      </c>
      <c r="Z40" s="416">
        <v>6210.9550445489676</v>
      </c>
      <c r="AA40" s="416">
        <v>4399.1048230397837</v>
      </c>
    </row>
    <row r="41" spans="1:27">
      <c r="A41" s="47" t="s">
        <v>616</v>
      </c>
      <c r="B41" s="1" t="s">
        <v>617</v>
      </c>
      <c r="C41" s="419">
        <v>49.11</v>
      </c>
      <c r="D41" s="419">
        <v>21.785204809455877</v>
      </c>
      <c r="E41" s="419">
        <v>20.562461789280619</v>
      </c>
      <c r="F41" s="419">
        <v>27.654371306297126</v>
      </c>
      <c r="G41" s="419">
        <v>8.1312410841654792</v>
      </c>
      <c r="H41" s="419">
        <v>17.118402282453637</v>
      </c>
      <c r="I41" s="419">
        <v>64.324984728161269</v>
      </c>
      <c r="J41" s="419">
        <v>60.761555691305233</v>
      </c>
      <c r="K41" s="419">
        <v>5.5397277619499841</v>
      </c>
      <c r="L41" s="419">
        <v>61.729222520107243</v>
      </c>
      <c r="M41" s="419">
        <v>23</v>
      </c>
      <c r="N41" s="419">
        <v>3.2</v>
      </c>
      <c r="O41" s="632">
        <v>78.3</v>
      </c>
      <c r="P41" s="632">
        <v>21.7</v>
      </c>
      <c r="Q41" s="632">
        <v>19.100000000000001</v>
      </c>
      <c r="R41" s="630" t="s">
        <v>92</v>
      </c>
      <c r="S41" s="632">
        <v>24.2</v>
      </c>
      <c r="T41" s="632">
        <v>46.5</v>
      </c>
      <c r="U41" s="422">
        <v>15.6</v>
      </c>
      <c r="V41" s="422">
        <v>7.4</v>
      </c>
      <c r="W41" s="421">
        <v>5.8</v>
      </c>
      <c r="X41" s="419">
        <v>72.331452083585575</v>
      </c>
      <c r="Y41" s="423">
        <v>22.72434746074866</v>
      </c>
      <c r="Z41" s="416">
        <v>4260.1699636401872</v>
      </c>
      <c r="AA41" s="416">
        <v>2934.8183313922159</v>
      </c>
    </row>
    <row r="42" spans="1:27">
      <c r="A42" s="47" t="s">
        <v>619</v>
      </c>
      <c r="B42" s="1" t="s">
        <v>620</v>
      </c>
      <c r="C42" s="419">
        <v>135.07</v>
      </c>
      <c r="D42" s="419">
        <v>9.7747146880094853</v>
      </c>
      <c r="E42" s="419">
        <v>11.33096190899659</v>
      </c>
      <c r="F42" s="419">
        <v>23.462279531643691</v>
      </c>
      <c r="G42" s="419">
        <v>8.6408774270045949</v>
      </c>
      <c r="H42" s="419">
        <v>43.152512227656736</v>
      </c>
      <c r="I42" s="419">
        <v>71.325979121936783</v>
      </c>
      <c r="J42" s="419">
        <v>67.972162582364703</v>
      </c>
      <c r="K42" s="419">
        <v>4.6917168362051065</v>
      </c>
      <c r="L42" s="419">
        <v>67.977344515847932</v>
      </c>
      <c r="M42" s="419">
        <v>69.099999999999994</v>
      </c>
      <c r="N42" s="419">
        <v>2.42</v>
      </c>
      <c r="O42" s="632">
        <v>65.599999999999994</v>
      </c>
      <c r="P42" s="632">
        <v>34.4</v>
      </c>
      <c r="Q42" s="632">
        <v>29.9</v>
      </c>
      <c r="R42" s="630">
        <v>45.5</v>
      </c>
      <c r="S42" s="632">
        <v>37.1</v>
      </c>
      <c r="T42" s="632">
        <v>37.5</v>
      </c>
      <c r="U42" s="632">
        <v>8.4</v>
      </c>
      <c r="V42" s="632">
        <v>8.1999999999999993</v>
      </c>
      <c r="W42" s="632">
        <v>8.5</v>
      </c>
      <c r="X42" s="419">
        <v>52.620705718751502</v>
      </c>
      <c r="Y42" s="423">
        <v>42.327339786292313</v>
      </c>
      <c r="Z42" s="416">
        <v>8218.052803807037</v>
      </c>
      <c r="AA42" s="416">
        <v>5986.5530597364532</v>
      </c>
    </row>
    <row r="43" spans="1:27">
      <c r="A43" s="47" t="s">
        <v>626</v>
      </c>
      <c r="B43" s="1" t="s">
        <v>627</v>
      </c>
      <c r="C43" s="419">
        <v>60.56</v>
      </c>
      <c r="D43" s="419">
        <v>10.590766175740526</v>
      </c>
      <c r="E43" s="419">
        <v>8.1416514976005292</v>
      </c>
      <c r="F43" s="419">
        <v>24.160185338408073</v>
      </c>
      <c r="G43" s="419">
        <v>11.169948700976336</v>
      </c>
      <c r="H43" s="419">
        <v>42.578189640906835</v>
      </c>
      <c r="I43" s="419">
        <v>65.224570673712023</v>
      </c>
      <c r="J43" s="419">
        <v>62.665125495376486</v>
      </c>
      <c r="K43" s="419">
        <v>3.8987341772151898</v>
      </c>
      <c r="L43" s="419">
        <v>60.052700922266133</v>
      </c>
      <c r="M43" s="419">
        <v>25.7</v>
      </c>
      <c r="N43" s="419">
        <v>2.96</v>
      </c>
      <c r="O43" s="420">
        <v>79</v>
      </c>
      <c r="P43" s="420">
        <v>21</v>
      </c>
      <c r="Q43" s="632">
        <v>17.2</v>
      </c>
      <c r="R43" s="630" t="s">
        <v>92</v>
      </c>
      <c r="S43" s="632">
        <v>32.700000000000003</v>
      </c>
      <c r="T43" s="632">
        <v>40.299999999999997</v>
      </c>
      <c r="U43" s="632">
        <v>16.600000000000001</v>
      </c>
      <c r="V43" s="421">
        <v>3.6</v>
      </c>
      <c r="W43" s="632">
        <v>5.8</v>
      </c>
      <c r="X43" s="419">
        <v>72.369331418624611</v>
      </c>
      <c r="Y43" s="423">
        <v>20.86888621178694</v>
      </c>
      <c r="Z43" s="416">
        <v>7218.0548615043836</v>
      </c>
      <c r="AA43" s="416">
        <v>6357.9350550358986</v>
      </c>
    </row>
    <row r="44" spans="1:27">
      <c r="A44" s="47" t="s">
        <v>637</v>
      </c>
      <c r="B44" s="1" t="s">
        <v>638</v>
      </c>
      <c r="C44" s="419">
        <v>381.48</v>
      </c>
      <c r="D44" s="419">
        <v>9.5428376140277056</v>
      </c>
      <c r="E44" s="419">
        <v>9.0748968164252464</v>
      </c>
      <c r="F44" s="419">
        <v>20.429033360498433</v>
      </c>
      <c r="G44" s="419">
        <v>6.7141617813296879</v>
      </c>
      <c r="H44" s="419">
        <v>50.440337548305678</v>
      </c>
      <c r="I44" s="419">
        <v>74.352521757366048</v>
      </c>
      <c r="J44" s="419">
        <v>70.724546503093208</v>
      </c>
      <c r="K44" s="419">
        <v>4.8794246227612472</v>
      </c>
      <c r="L44" s="419">
        <v>34.399555226093405</v>
      </c>
      <c r="M44" s="419">
        <v>209.4</v>
      </c>
      <c r="N44" s="419">
        <v>2.2200000000000002</v>
      </c>
      <c r="O44" s="632">
        <v>56.8</v>
      </c>
      <c r="P44" s="632">
        <v>43.2</v>
      </c>
      <c r="Q44" s="632">
        <v>37.200000000000003</v>
      </c>
      <c r="R44" s="630">
        <v>120.1</v>
      </c>
      <c r="S44" s="632">
        <v>42.2</v>
      </c>
      <c r="T44" s="632">
        <v>34.700000000000003</v>
      </c>
      <c r="U44" s="420">
        <v>9</v>
      </c>
      <c r="V44" s="632">
        <v>6.5</v>
      </c>
      <c r="W44" s="420">
        <v>7</v>
      </c>
      <c r="X44" s="419">
        <v>42.158383807861675</v>
      </c>
      <c r="Y44" s="423">
        <v>50.742958271571872</v>
      </c>
      <c r="Z44" s="416">
        <v>8203.1132472826084</v>
      </c>
      <c r="AA44" s="416">
        <v>6503.7660134044381</v>
      </c>
    </row>
    <row r="45" spans="1:27">
      <c r="O45" s="628"/>
      <c r="P45" s="629"/>
      <c r="Q45" s="629"/>
    </row>
  </sheetData>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R44"/>
  <sheetViews>
    <sheetView rightToLeft="1" workbookViewId="0">
      <pane xSplit="1" ySplit="5" topLeftCell="B6" activePane="bottomRight" state="frozen"/>
      <selection pane="topRight" activeCell="B1" sqref="B1"/>
      <selection pane="bottomLeft" activeCell="A7" sqref="A7"/>
      <selection pane="bottomRight"/>
    </sheetView>
  </sheetViews>
  <sheetFormatPr defaultRowHeight="13.8"/>
  <cols>
    <col min="1" max="1" width="23.8984375" customWidth="1"/>
  </cols>
  <sheetData>
    <row r="1" spans="1:70" ht="22.2">
      <c r="A1" s="92"/>
      <c r="B1" s="275" t="s">
        <v>1700</v>
      </c>
      <c r="C1" s="92"/>
      <c r="D1" s="92"/>
      <c r="E1" s="92"/>
      <c r="F1" s="92"/>
      <c r="G1" s="92"/>
      <c r="H1" s="92"/>
      <c r="I1" s="65" t="s">
        <v>200</v>
      </c>
      <c r="J1" s="92"/>
      <c r="K1" s="92"/>
      <c r="L1" s="92"/>
      <c r="M1" s="344"/>
      <c r="N1" s="92"/>
      <c r="O1" s="92"/>
      <c r="P1" s="92"/>
      <c r="Q1" s="92"/>
      <c r="R1" s="92"/>
      <c r="S1" s="92"/>
      <c r="T1" s="92"/>
      <c r="U1" s="92"/>
      <c r="V1" s="92"/>
      <c r="W1" s="92"/>
      <c r="X1" s="92"/>
      <c r="Y1" s="92"/>
      <c r="Z1" s="92"/>
      <c r="AA1" s="92"/>
      <c r="AB1" s="92"/>
      <c r="AC1" s="92"/>
      <c r="AD1" s="92"/>
      <c r="AE1" s="92"/>
      <c r="AF1" s="92"/>
      <c r="AG1" s="92"/>
      <c r="AH1" s="92"/>
      <c r="AI1" s="92"/>
      <c r="AJ1" s="92"/>
      <c r="AK1" s="92"/>
      <c r="AL1" s="92"/>
      <c r="AM1" s="92"/>
      <c r="AN1" s="92"/>
      <c r="AO1" s="92"/>
      <c r="AP1" s="92"/>
      <c r="AQ1" s="92"/>
      <c r="AR1" s="92"/>
      <c r="AS1" s="92"/>
      <c r="AT1" s="92"/>
      <c r="AU1" s="92"/>
      <c r="AV1" s="92"/>
      <c r="AW1" s="92"/>
      <c r="AX1" s="92"/>
      <c r="AY1" s="92"/>
      <c r="AZ1" s="92"/>
      <c r="BA1" s="92"/>
      <c r="BB1" s="92"/>
      <c r="BC1" s="92"/>
      <c r="BD1" s="92"/>
      <c r="BE1" s="92"/>
      <c r="BF1" s="92"/>
      <c r="BG1" s="92"/>
      <c r="BH1" s="92"/>
      <c r="BI1" s="92"/>
      <c r="BJ1" s="92"/>
      <c r="BK1" s="92"/>
      <c r="BL1" s="92"/>
      <c r="BM1" s="92"/>
      <c r="BN1" s="92"/>
      <c r="BO1" s="92"/>
      <c r="BP1" s="92"/>
      <c r="BQ1" s="92"/>
      <c r="BR1" s="92"/>
    </row>
    <row r="2" spans="1:70" ht="22.8">
      <c r="A2" s="92"/>
      <c r="B2" s="633" t="s">
        <v>1758</v>
      </c>
      <c r="C2" s="634"/>
      <c r="D2" s="634"/>
      <c r="E2" s="634"/>
      <c r="F2" s="634"/>
      <c r="G2" s="635"/>
      <c r="H2" s="634"/>
      <c r="I2" s="634"/>
      <c r="J2" s="634"/>
      <c r="K2" s="636"/>
      <c r="L2" s="637"/>
      <c r="M2" s="637"/>
      <c r="N2" s="637"/>
      <c r="O2" s="637"/>
      <c r="P2" s="637"/>
      <c r="Q2" s="637"/>
      <c r="R2" s="638"/>
      <c r="S2" s="637"/>
      <c r="T2" s="637"/>
      <c r="U2" s="637"/>
      <c r="V2" s="637"/>
      <c r="W2" s="639"/>
      <c r="X2" s="637"/>
      <c r="Y2" s="637"/>
      <c r="Z2" s="637"/>
      <c r="AA2" s="637"/>
      <c r="AB2" s="637"/>
      <c r="AC2" s="637"/>
      <c r="AD2" s="637"/>
      <c r="AE2" s="637"/>
      <c r="AF2" s="637"/>
      <c r="AG2" s="637"/>
      <c r="AH2" s="637"/>
      <c r="AI2" s="637"/>
      <c r="AJ2" s="637"/>
      <c r="AK2" s="637"/>
      <c r="AL2" s="637"/>
      <c r="AM2" s="637"/>
      <c r="AN2" s="637"/>
      <c r="AO2" s="637"/>
      <c r="AP2" s="637"/>
      <c r="AQ2" s="637"/>
      <c r="AR2" s="637"/>
      <c r="AS2" s="637"/>
      <c r="AT2" s="637"/>
      <c r="AU2" s="637"/>
      <c r="AV2" s="637"/>
      <c r="AW2" s="637"/>
      <c r="AX2" s="637"/>
      <c r="AY2" s="694"/>
      <c r="AZ2" s="694"/>
      <c r="BA2" s="637"/>
      <c r="BB2" s="637"/>
      <c r="BC2" s="637"/>
      <c r="BD2" s="637"/>
      <c r="BE2" s="637"/>
      <c r="BF2" s="637"/>
      <c r="BG2" s="637"/>
      <c r="BH2" s="637"/>
      <c r="BI2" s="637"/>
      <c r="BJ2" s="637"/>
      <c r="BK2" s="637"/>
      <c r="BL2" s="637"/>
      <c r="BM2" s="637"/>
      <c r="BN2" s="637"/>
      <c r="BO2" s="637"/>
      <c r="BP2" s="637"/>
      <c r="BQ2" s="638"/>
      <c r="BR2" s="638"/>
    </row>
    <row r="3" spans="1:70" ht="22.8">
      <c r="A3" s="99" t="s">
        <v>1759</v>
      </c>
      <c r="B3" s="640"/>
      <c r="C3" s="640"/>
      <c r="D3" s="641"/>
      <c r="E3" s="641"/>
      <c r="F3" s="641"/>
      <c r="G3" s="425"/>
      <c r="H3" s="642"/>
      <c r="I3" s="643"/>
      <c r="J3" s="644"/>
      <c r="K3" s="641"/>
      <c r="L3" s="644"/>
      <c r="M3" s="641"/>
      <c r="N3" s="644"/>
      <c r="O3" s="643"/>
      <c r="P3" s="644"/>
      <c r="Q3" s="641"/>
      <c r="R3" s="644"/>
      <c r="S3" s="426"/>
      <c r="T3" s="426"/>
      <c r="U3" s="641"/>
      <c r="V3" s="427"/>
      <c r="W3" s="645"/>
      <c r="X3" s="645"/>
      <c r="Y3" s="646"/>
      <c r="Z3" s="647"/>
      <c r="AA3" s="429">
        <v>2020</v>
      </c>
      <c r="AB3" s="647"/>
      <c r="AC3" s="647"/>
      <c r="AD3" s="645"/>
      <c r="AE3" s="427"/>
      <c r="AF3" s="646"/>
      <c r="AG3" s="645"/>
      <c r="AH3" s="646"/>
      <c r="AI3" s="645"/>
      <c r="AJ3" s="646"/>
      <c r="AK3" s="645"/>
      <c r="AL3" s="646"/>
      <c r="AM3" s="647"/>
      <c r="AN3" s="645"/>
      <c r="AO3" s="427"/>
      <c r="AP3" s="427"/>
      <c r="AQ3" s="427"/>
      <c r="AR3" s="646"/>
      <c r="AS3" s="427"/>
      <c r="AT3" s="427"/>
      <c r="AU3" s="427"/>
      <c r="AV3" s="427"/>
      <c r="AW3" s="427"/>
      <c r="AX3" s="645"/>
      <c r="AY3" s="646"/>
      <c r="AZ3" s="645"/>
      <c r="BA3" s="646"/>
      <c r="BB3" s="647"/>
      <c r="BC3" s="647"/>
      <c r="BD3" s="647"/>
      <c r="BE3" s="647"/>
      <c r="BF3" s="647"/>
      <c r="BG3" s="647"/>
      <c r="BH3" s="647"/>
      <c r="BI3" s="647"/>
      <c r="BJ3" s="237" t="s">
        <v>1680</v>
      </c>
      <c r="BK3" s="647"/>
      <c r="BL3" s="647"/>
      <c r="BM3" s="647"/>
      <c r="BN3" s="647"/>
      <c r="BO3" s="647"/>
      <c r="BP3" s="647"/>
      <c r="BQ3" s="647"/>
      <c r="BR3" s="647"/>
    </row>
    <row r="4" spans="1:70" ht="68.400000000000006">
      <c r="A4" s="43" t="s">
        <v>203</v>
      </c>
      <c r="B4" s="163" t="s">
        <v>6</v>
      </c>
      <c r="C4" s="163" t="s">
        <v>188</v>
      </c>
      <c r="D4" s="428" t="s">
        <v>1318</v>
      </c>
      <c r="E4" s="428" t="s">
        <v>1319</v>
      </c>
      <c r="F4" s="236" t="s">
        <v>189</v>
      </c>
      <c r="G4" s="238"/>
      <c r="H4" s="237"/>
      <c r="I4" s="236" t="s">
        <v>190</v>
      </c>
      <c r="J4" s="237"/>
      <c r="K4" s="236" t="s">
        <v>1578</v>
      </c>
      <c r="L4" s="237"/>
      <c r="M4" s="236" t="s">
        <v>191</v>
      </c>
      <c r="N4" s="237"/>
      <c r="O4" s="236" t="s">
        <v>1579</v>
      </c>
      <c r="P4" s="237"/>
      <c r="Q4" s="236" t="s">
        <v>1580</v>
      </c>
      <c r="R4" s="237"/>
      <c r="S4" s="238" t="s">
        <v>1320</v>
      </c>
      <c r="T4" s="238"/>
      <c r="U4" s="236" t="s">
        <v>1262</v>
      </c>
      <c r="V4" s="238"/>
      <c r="W4" s="236" t="s">
        <v>1367</v>
      </c>
      <c r="X4" s="236" t="s">
        <v>1581</v>
      </c>
      <c r="Y4" s="237"/>
      <c r="Z4" s="429" t="s">
        <v>1321</v>
      </c>
      <c r="AA4" s="429" t="s">
        <v>1322</v>
      </c>
      <c r="AB4" s="429" t="s">
        <v>1323</v>
      </c>
      <c r="AC4" s="429" t="s">
        <v>1324</v>
      </c>
      <c r="AD4" s="236" t="s">
        <v>192</v>
      </c>
      <c r="AE4" s="238"/>
      <c r="AF4" s="237"/>
      <c r="AG4" s="236" t="s">
        <v>193</v>
      </c>
      <c r="AH4" s="237"/>
      <c r="AI4" s="236" t="s">
        <v>194</v>
      </c>
      <c r="AJ4" s="237"/>
      <c r="AK4" s="236" t="s">
        <v>195</v>
      </c>
      <c r="AL4" s="237"/>
      <c r="AM4" s="163" t="s">
        <v>196</v>
      </c>
      <c r="AN4" s="535" t="s">
        <v>197</v>
      </c>
      <c r="AO4" s="238"/>
      <c r="AP4" s="238"/>
      <c r="AQ4" s="238"/>
      <c r="AR4" s="237"/>
      <c r="AS4" s="238" t="s">
        <v>1325</v>
      </c>
      <c r="AT4" s="238" t="s">
        <v>1326</v>
      </c>
      <c r="AU4" s="238" t="s">
        <v>1327</v>
      </c>
      <c r="AV4" s="238" t="s">
        <v>1328</v>
      </c>
      <c r="AW4" s="238" t="s">
        <v>1329</v>
      </c>
      <c r="AX4" s="236" t="s">
        <v>199</v>
      </c>
      <c r="AY4" s="237"/>
      <c r="AZ4" s="236" t="s">
        <v>198</v>
      </c>
      <c r="BA4" s="237"/>
      <c r="BB4" s="237" t="s">
        <v>1379</v>
      </c>
      <c r="BC4" s="237" t="s">
        <v>1330</v>
      </c>
      <c r="BD4" s="237" t="s">
        <v>1331</v>
      </c>
      <c r="BE4" s="237" t="s">
        <v>1332</v>
      </c>
      <c r="BF4" s="237" t="s">
        <v>1333</v>
      </c>
      <c r="BG4" s="237" t="s">
        <v>1334</v>
      </c>
      <c r="BH4" s="237" t="s">
        <v>1335</v>
      </c>
      <c r="BI4" s="237" t="s">
        <v>1336</v>
      </c>
      <c r="BJ4" s="237" t="s">
        <v>1337</v>
      </c>
      <c r="BK4" s="237" t="s">
        <v>1338</v>
      </c>
      <c r="BL4" s="237" t="s">
        <v>1339</v>
      </c>
      <c r="BM4" s="237" t="s">
        <v>1340</v>
      </c>
      <c r="BN4" s="237" t="s">
        <v>1341</v>
      </c>
      <c r="BO4" s="237" t="s">
        <v>1342</v>
      </c>
      <c r="BP4" s="237" t="s">
        <v>1503</v>
      </c>
      <c r="BQ4" s="237" t="s">
        <v>1343</v>
      </c>
      <c r="BR4" s="237" t="s">
        <v>1797</v>
      </c>
    </row>
    <row r="5" spans="1:70" ht="34.200000000000003">
      <c r="A5" s="161"/>
      <c r="B5" s="233"/>
      <c r="C5" s="233"/>
      <c r="D5" s="536"/>
      <c r="E5" s="536"/>
      <c r="F5" s="538" t="s">
        <v>1264</v>
      </c>
      <c r="G5" s="648" t="s">
        <v>1265</v>
      </c>
      <c r="H5" s="537" t="s">
        <v>1266</v>
      </c>
      <c r="I5" s="538" t="s">
        <v>1266</v>
      </c>
      <c r="J5" s="539" t="s">
        <v>1267</v>
      </c>
      <c r="K5" s="540" t="s">
        <v>1266</v>
      </c>
      <c r="L5" s="539" t="s">
        <v>1267</v>
      </c>
      <c r="M5" s="538" t="s">
        <v>1266</v>
      </c>
      <c r="N5" s="539" t="s">
        <v>1267</v>
      </c>
      <c r="O5" s="538" t="s">
        <v>1266</v>
      </c>
      <c r="P5" s="539" t="s">
        <v>1267</v>
      </c>
      <c r="Q5" s="538" t="s">
        <v>1266</v>
      </c>
      <c r="R5" s="539" t="s">
        <v>1267</v>
      </c>
      <c r="S5" s="649" t="s">
        <v>1344</v>
      </c>
      <c r="T5" s="649" t="s">
        <v>1345</v>
      </c>
      <c r="U5" s="541" t="s">
        <v>1268</v>
      </c>
      <c r="V5" s="648" t="s">
        <v>1269</v>
      </c>
      <c r="W5" s="541"/>
      <c r="X5" s="541" t="s">
        <v>1270</v>
      </c>
      <c r="Y5" s="537" t="s">
        <v>1271</v>
      </c>
      <c r="Z5" s="234"/>
      <c r="AA5" s="234"/>
      <c r="AB5" s="234"/>
      <c r="AC5" s="234"/>
      <c r="AD5" s="541" t="s">
        <v>1264</v>
      </c>
      <c r="AE5" s="648" t="s">
        <v>1265</v>
      </c>
      <c r="AF5" s="537" t="s">
        <v>1266</v>
      </c>
      <c r="AG5" s="541" t="s">
        <v>1272</v>
      </c>
      <c r="AH5" s="537" t="s">
        <v>1273</v>
      </c>
      <c r="AI5" s="538" t="s">
        <v>1266</v>
      </c>
      <c r="AJ5" s="539" t="s">
        <v>1267</v>
      </c>
      <c r="AK5" s="541" t="s">
        <v>1274</v>
      </c>
      <c r="AL5" s="537" t="s">
        <v>1275</v>
      </c>
      <c r="AM5" s="234"/>
      <c r="AN5" s="538" t="s">
        <v>1264</v>
      </c>
      <c r="AO5" s="648" t="s">
        <v>1276</v>
      </c>
      <c r="AP5" s="648" t="s">
        <v>1277</v>
      </c>
      <c r="AQ5" s="648" t="s">
        <v>1278</v>
      </c>
      <c r="AR5" s="537" t="s">
        <v>1346</v>
      </c>
      <c r="AS5" s="648"/>
      <c r="AT5" s="648"/>
      <c r="AU5" s="648"/>
      <c r="AV5" s="648"/>
      <c r="AW5" s="648"/>
      <c r="AX5" s="538" t="s">
        <v>1281</v>
      </c>
      <c r="AY5" s="539" t="s">
        <v>1282</v>
      </c>
      <c r="AZ5" s="541" t="s">
        <v>1279</v>
      </c>
      <c r="BA5" s="539" t="s">
        <v>1280</v>
      </c>
      <c r="BB5" s="234"/>
      <c r="BC5" s="537"/>
      <c r="BD5" s="234"/>
      <c r="BE5" s="234"/>
      <c r="BF5" s="234"/>
      <c r="BG5" s="234"/>
      <c r="BH5" s="234"/>
      <c r="BI5" s="234"/>
      <c r="BJ5" s="234"/>
      <c r="BK5" s="234"/>
      <c r="BL5" s="234"/>
      <c r="BM5" s="234"/>
      <c r="BN5" s="234"/>
      <c r="BO5" s="234"/>
      <c r="BP5" s="234"/>
      <c r="BQ5" s="234"/>
      <c r="BR5" s="234"/>
    </row>
    <row r="6" spans="1:70" ht="14.1" customHeight="1">
      <c r="A6" s="47"/>
      <c r="B6" s="220"/>
      <c r="C6" s="164" t="s">
        <v>1248</v>
      </c>
      <c r="D6" s="239" t="s">
        <v>1283</v>
      </c>
      <c r="E6" s="239"/>
      <c r="F6" s="239" t="s">
        <v>1283</v>
      </c>
      <c r="G6" s="240"/>
      <c r="H6" s="241"/>
      <c r="I6" s="242" t="s">
        <v>1283</v>
      </c>
      <c r="J6" s="243"/>
      <c r="K6" s="242" t="s">
        <v>1283</v>
      </c>
      <c r="L6" s="243"/>
      <c r="M6" s="242" t="s">
        <v>1283</v>
      </c>
      <c r="N6" s="243"/>
      <c r="O6" s="242" t="s">
        <v>1283</v>
      </c>
      <c r="P6" s="243"/>
      <c r="Q6" s="242" t="s">
        <v>1283</v>
      </c>
      <c r="R6" s="243"/>
      <c r="S6" s="242" t="s">
        <v>1283</v>
      </c>
      <c r="T6" s="244"/>
      <c r="U6" s="242" t="s">
        <v>1283</v>
      </c>
      <c r="V6" s="244"/>
      <c r="W6" s="242"/>
      <c r="X6" s="242" t="s">
        <v>1283</v>
      </c>
      <c r="Y6" s="243"/>
      <c r="Z6" s="430" t="s">
        <v>1283</v>
      </c>
      <c r="AA6" s="430"/>
      <c r="AB6" s="430"/>
      <c r="AC6" s="430"/>
      <c r="AD6" s="242" t="s">
        <v>1283</v>
      </c>
      <c r="AE6" s="244"/>
      <c r="AF6" s="243"/>
      <c r="AG6" s="242" t="s">
        <v>1283</v>
      </c>
      <c r="AH6" s="243"/>
      <c r="AI6" s="242" t="s">
        <v>1283</v>
      </c>
      <c r="AJ6" s="243"/>
      <c r="AK6" s="242" t="s">
        <v>1283</v>
      </c>
      <c r="AL6" s="243"/>
      <c r="AM6" s="243" t="s">
        <v>1283</v>
      </c>
      <c r="AN6" s="384"/>
      <c r="AO6" s="384"/>
      <c r="AP6" s="384"/>
      <c r="AQ6" s="650"/>
      <c r="AR6" s="384"/>
      <c r="AS6" s="651" t="s">
        <v>1284</v>
      </c>
      <c r="AT6" s="384"/>
      <c r="AU6" s="384"/>
      <c r="AV6" s="384"/>
      <c r="AW6" s="384"/>
      <c r="AX6" s="431"/>
      <c r="AY6" s="652"/>
      <c r="AZ6" s="651" t="s">
        <v>1284</v>
      </c>
      <c r="BA6" s="431"/>
      <c r="BB6" s="652"/>
      <c r="BC6" s="239" t="s">
        <v>1283</v>
      </c>
      <c r="BD6" s="432"/>
      <c r="BE6" s="432"/>
      <c r="BF6" s="432"/>
      <c r="BG6" s="432"/>
      <c r="BH6" s="239" t="s">
        <v>1283</v>
      </c>
      <c r="BI6" s="432"/>
      <c r="BJ6" s="432"/>
      <c r="BK6" s="432"/>
      <c r="BL6" s="432"/>
      <c r="BM6" s="239" t="s">
        <v>1283</v>
      </c>
      <c r="BN6" s="432"/>
      <c r="BO6" s="432"/>
      <c r="BP6" s="432"/>
      <c r="BQ6" s="650"/>
      <c r="BR6" s="661"/>
    </row>
    <row r="7" spans="1:70">
      <c r="A7" s="47" t="s">
        <v>1285</v>
      </c>
      <c r="B7" s="220"/>
      <c r="C7" s="434">
        <v>5914</v>
      </c>
      <c r="D7" s="433">
        <v>86.8</v>
      </c>
      <c r="E7" s="433">
        <v>84.9</v>
      </c>
      <c r="F7" s="433">
        <v>84</v>
      </c>
      <c r="G7" s="542">
        <v>38.6</v>
      </c>
      <c r="H7" s="543">
        <v>45.4</v>
      </c>
      <c r="I7" s="544">
        <v>60.9</v>
      </c>
      <c r="J7" s="545">
        <v>38.9</v>
      </c>
      <c r="K7" s="546">
        <v>61.9</v>
      </c>
      <c r="L7" s="545">
        <v>36.1</v>
      </c>
      <c r="M7" s="544">
        <v>55.8</v>
      </c>
      <c r="N7" s="545">
        <v>43.8</v>
      </c>
      <c r="O7" s="544">
        <v>74.400000000000006</v>
      </c>
      <c r="P7" s="545">
        <v>24.9</v>
      </c>
      <c r="Q7" s="544">
        <v>40.9</v>
      </c>
      <c r="R7" s="545">
        <v>25.7</v>
      </c>
      <c r="S7" s="544">
        <v>42.8</v>
      </c>
      <c r="T7" s="545">
        <v>47.8</v>
      </c>
      <c r="U7" s="544">
        <v>27.9</v>
      </c>
      <c r="V7" s="545">
        <v>71.7</v>
      </c>
      <c r="W7" s="547">
        <v>30.5</v>
      </c>
      <c r="X7" s="544">
        <v>76</v>
      </c>
      <c r="Y7" s="548">
        <v>20.3</v>
      </c>
      <c r="Z7" s="547">
        <v>83.8</v>
      </c>
      <c r="AA7" s="547">
        <v>77.5</v>
      </c>
      <c r="AB7" s="547">
        <v>67.7</v>
      </c>
      <c r="AC7" s="547">
        <v>44.9</v>
      </c>
      <c r="AD7" s="548">
        <v>89.3</v>
      </c>
      <c r="AE7" s="548">
        <v>40.799999999999997</v>
      </c>
      <c r="AF7" s="548">
        <v>48.5</v>
      </c>
      <c r="AG7" s="544">
        <v>57.6</v>
      </c>
      <c r="AH7" s="545">
        <v>31.5</v>
      </c>
      <c r="AI7" s="544">
        <v>66.8</v>
      </c>
      <c r="AJ7" s="545">
        <v>32.6</v>
      </c>
      <c r="AK7" s="544">
        <v>49.7</v>
      </c>
      <c r="AL7" s="545">
        <v>39.1</v>
      </c>
      <c r="AM7" s="547">
        <v>70.599999999999994</v>
      </c>
      <c r="AN7" s="544">
        <v>90.3</v>
      </c>
      <c r="AO7" s="548">
        <v>86.8</v>
      </c>
      <c r="AP7" s="548">
        <v>82.5</v>
      </c>
      <c r="AQ7" s="548">
        <v>74.400000000000006</v>
      </c>
      <c r="AR7" s="548">
        <v>56.7</v>
      </c>
      <c r="AS7" s="550">
        <v>89.6</v>
      </c>
      <c r="AT7" s="551">
        <v>63.3</v>
      </c>
      <c r="AU7" s="552">
        <v>65.5</v>
      </c>
      <c r="AV7" s="553">
        <v>49.5</v>
      </c>
      <c r="AW7" s="553">
        <v>69.2</v>
      </c>
      <c r="AX7" s="544">
        <v>61.3</v>
      </c>
      <c r="AY7" s="548">
        <v>31.9</v>
      </c>
      <c r="AZ7" s="544">
        <v>56.2</v>
      </c>
      <c r="BA7" s="545">
        <v>37.200000000000003</v>
      </c>
      <c r="BB7" s="548">
        <v>41.7</v>
      </c>
      <c r="BC7" s="544">
        <v>92.3</v>
      </c>
      <c r="BD7" s="547">
        <v>70</v>
      </c>
      <c r="BE7" s="544">
        <v>42.5</v>
      </c>
      <c r="BF7" s="549">
        <v>53.8</v>
      </c>
      <c r="BG7" s="544">
        <v>84.8</v>
      </c>
      <c r="BH7" s="553">
        <v>30.1</v>
      </c>
      <c r="BI7" s="552">
        <v>50.5</v>
      </c>
      <c r="BJ7" s="544">
        <v>22</v>
      </c>
      <c r="BK7" s="554">
        <v>21</v>
      </c>
      <c r="BL7" s="555">
        <v>21.2</v>
      </c>
      <c r="BM7" s="550">
        <v>11.7</v>
      </c>
      <c r="BN7" s="550">
        <v>12.4</v>
      </c>
      <c r="BO7" s="550">
        <v>26.3</v>
      </c>
      <c r="BP7" s="544">
        <v>30.9</v>
      </c>
      <c r="BQ7" s="547">
        <v>14.7</v>
      </c>
      <c r="BR7" s="553">
        <v>52.3</v>
      </c>
    </row>
    <row r="8" spans="1:70">
      <c r="A8" s="47" t="s">
        <v>1595</v>
      </c>
      <c r="B8" s="221"/>
      <c r="C8" s="433"/>
      <c r="D8" s="433"/>
      <c r="E8" s="433"/>
      <c r="F8" s="433"/>
      <c r="G8" s="542"/>
      <c r="H8" s="556"/>
      <c r="I8" s="546"/>
      <c r="J8" s="556"/>
      <c r="K8" s="557"/>
      <c r="L8" s="545"/>
      <c r="M8" s="544"/>
      <c r="N8" s="545"/>
      <c r="O8" s="544"/>
      <c r="P8" s="545"/>
      <c r="Q8" s="544"/>
      <c r="R8" s="545"/>
      <c r="S8" s="544"/>
      <c r="T8" s="545"/>
      <c r="U8" s="544"/>
      <c r="V8" s="545"/>
      <c r="W8" s="547"/>
      <c r="X8" s="544"/>
      <c r="Y8" s="548"/>
      <c r="Z8" s="547"/>
      <c r="AA8" s="547"/>
      <c r="AB8" s="547"/>
      <c r="AC8" s="547"/>
      <c r="AD8" s="548"/>
      <c r="AE8" s="548"/>
      <c r="AF8" s="548"/>
      <c r="AG8" s="544"/>
      <c r="AH8" s="545"/>
      <c r="AI8" s="544"/>
      <c r="AJ8" s="545"/>
      <c r="AK8" s="544"/>
      <c r="AL8" s="545"/>
      <c r="AM8" s="547"/>
      <c r="AN8" s="544"/>
      <c r="AO8" s="548"/>
      <c r="AP8" s="548"/>
      <c r="AQ8" s="548"/>
      <c r="AR8" s="548"/>
      <c r="AS8" s="550"/>
      <c r="AT8" s="551"/>
      <c r="AU8" s="552"/>
      <c r="AV8" s="553"/>
      <c r="AW8" s="553"/>
      <c r="AX8" s="544"/>
      <c r="AY8" s="548"/>
      <c r="AZ8" s="544"/>
      <c r="BA8" s="545"/>
      <c r="BB8" s="548"/>
      <c r="BC8" s="547"/>
      <c r="BD8" s="545"/>
      <c r="BE8" s="544"/>
      <c r="BF8" s="549"/>
      <c r="BG8" s="544"/>
      <c r="BH8" s="553"/>
      <c r="BI8" s="552"/>
      <c r="BJ8" s="544"/>
      <c r="BK8" s="554"/>
      <c r="BL8" s="555"/>
      <c r="BM8" s="550"/>
      <c r="BN8" s="550"/>
      <c r="BO8" s="550"/>
      <c r="BP8" s="544"/>
      <c r="BQ8" s="547"/>
      <c r="BR8" s="662"/>
    </row>
    <row r="9" spans="1:70">
      <c r="A9" s="47" t="s">
        <v>1582</v>
      </c>
      <c r="B9" s="665" t="s">
        <v>480</v>
      </c>
      <c r="C9" s="667">
        <v>546.1</v>
      </c>
      <c r="D9" s="667">
        <v>85.7</v>
      </c>
      <c r="E9" s="667">
        <v>90.1</v>
      </c>
      <c r="F9" s="668">
        <v>81.2</v>
      </c>
      <c r="G9" s="424">
        <v>28.4</v>
      </c>
      <c r="H9" s="616">
        <v>52.8</v>
      </c>
      <c r="I9" s="667">
        <v>59.5</v>
      </c>
      <c r="J9" s="616">
        <v>40.5</v>
      </c>
      <c r="K9" s="667">
        <v>42.5</v>
      </c>
      <c r="L9" s="617">
        <v>56.1</v>
      </c>
      <c r="M9" s="669">
        <v>41.3</v>
      </c>
      <c r="N9" s="617">
        <v>58.1</v>
      </c>
      <c r="O9" s="669">
        <v>72.7</v>
      </c>
      <c r="P9" s="617">
        <v>26.9</v>
      </c>
      <c r="Q9" s="619">
        <v>51.7</v>
      </c>
      <c r="R9" s="654">
        <v>33.4</v>
      </c>
      <c r="S9" s="619">
        <v>25.4</v>
      </c>
      <c r="T9" s="654">
        <v>68.900000000000006</v>
      </c>
      <c r="U9" s="619">
        <v>15.4</v>
      </c>
      <c r="V9" s="654">
        <v>84.5</v>
      </c>
      <c r="W9" s="659">
        <v>28</v>
      </c>
      <c r="X9" s="619">
        <v>80.8</v>
      </c>
      <c r="Y9" s="623">
        <v>16.5</v>
      </c>
      <c r="Z9" s="659">
        <v>86.3</v>
      </c>
      <c r="AA9" s="659">
        <v>83.5</v>
      </c>
      <c r="AB9" s="659">
        <v>80.599999999999994</v>
      </c>
      <c r="AC9" s="659">
        <v>61.2</v>
      </c>
      <c r="AD9" s="623">
        <v>88.7</v>
      </c>
      <c r="AE9" s="623">
        <v>35</v>
      </c>
      <c r="AF9" s="670">
        <v>53.7</v>
      </c>
      <c r="AG9" s="619">
        <v>55.7</v>
      </c>
      <c r="AH9" s="654">
        <v>38.6</v>
      </c>
      <c r="AI9" s="619">
        <v>55</v>
      </c>
      <c r="AJ9" s="654">
        <v>44.8</v>
      </c>
      <c r="AK9" s="619">
        <v>43.5</v>
      </c>
      <c r="AL9" s="654">
        <v>49.2</v>
      </c>
      <c r="AM9" s="659">
        <v>51</v>
      </c>
      <c r="AN9" s="619">
        <v>85.9</v>
      </c>
      <c r="AO9" s="623">
        <v>77.900000000000006</v>
      </c>
      <c r="AP9" s="623">
        <v>59.5</v>
      </c>
      <c r="AQ9" s="623">
        <v>61.6</v>
      </c>
      <c r="AR9" s="623">
        <v>40.700000000000003</v>
      </c>
      <c r="AS9" s="671">
        <v>90.3</v>
      </c>
      <c r="AT9" s="655">
        <v>77.400000000000006</v>
      </c>
      <c r="AU9" s="672">
        <v>64</v>
      </c>
      <c r="AV9" s="620">
        <v>45.8</v>
      </c>
      <c r="AW9" s="620">
        <v>73.099999999999994</v>
      </c>
      <c r="AX9" s="619">
        <v>51.3</v>
      </c>
      <c r="AY9" s="623">
        <v>42.2</v>
      </c>
      <c r="AZ9" s="619">
        <v>52.7</v>
      </c>
      <c r="BA9" s="654">
        <v>43.2</v>
      </c>
      <c r="BB9" s="623">
        <v>38.700000000000003</v>
      </c>
      <c r="BC9" s="659">
        <v>91.9</v>
      </c>
      <c r="BD9" s="654">
        <v>76</v>
      </c>
      <c r="BE9" s="619">
        <v>35.6</v>
      </c>
      <c r="BF9" s="673">
        <v>61.1</v>
      </c>
      <c r="BG9" s="619">
        <v>87.6</v>
      </c>
      <c r="BH9" s="620">
        <v>24.7</v>
      </c>
      <c r="BI9" s="672">
        <v>42.6</v>
      </c>
      <c r="BJ9" s="619">
        <v>19.600000000000001</v>
      </c>
      <c r="BK9" s="619">
        <v>18.399999999999999</v>
      </c>
      <c r="BL9" s="620">
        <v>19</v>
      </c>
      <c r="BM9" s="671">
        <v>10</v>
      </c>
      <c r="BN9" s="671">
        <v>9.1999999999999993</v>
      </c>
      <c r="BO9" s="671">
        <v>27.4</v>
      </c>
      <c r="BP9" s="619">
        <v>23.7</v>
      </c>
      <c r="BQ9" s="659">
        <v>11.9</v>
      </c>
      <c r="BR9" s="659">
        <v>45.7</v>
      </c>
    </row>
    <row r="10" spans="1:70">
      <c r="A10" s="47" t="s">
        <v>1583</v>
      </c>
      <c r="B10" s="665" t="s">
        <v>480</v>
      </c>
      <c r="C10" s="667">
        <v>334.6</v>
      </c>
      <c r="D10" s="667">
        <v>88</v>
      </c>
      <c r="E10" s="667">
        <v>87.3</v>
      </c>
      <c r="F10" s="668">
        <v>88.8</v>
      </c>
      <c r="G10" s="424">
        <v>41.8</v>
      </c>
      <c r="H10" s="616">
        <v>47</v>
      </c>
      <c r="I10" s="667">
        <v>68.5</v>
      </c>
      <c r="J10" s="616">
        <v>31.5</v>
      </c>
      <c r="K10" s="667">
        <v>65.099999999999994</v>
      </c>
      <c r="L10" s="617">
        <v>32.6</v>
      </c>
      <c r="M10" s="669">
        <v>53.8</v>
      </c>
      <c r="N10" s="617">
        <v>45.2</v>
      </c>
      <c r="O10" s="669">
        <v>83.6</v>
      </c>
      <c r="P10" s="617">
        <v>15.8</v>
      </c>
      <c r="Q10" s="619">
        <v>60.8</v>
      </c>
      <c r="R10" s="654">
        <v>20.6</v>
      </c>
      <c r="S10" s="619">
        <v>37.5</v>
      </c>
      <c r="T10" s="654">
        <v>54.6</v>
      </c>
      <c r="U10" s="619">
        <v>20.8</v>
      </c>
      <c r="V10" s="654">
        <v>78.900000000000006</v>
      </c>
      <c r="W10" s="659">
        <v>36.4</v>
      </c>
      <c r="X10" s="619">
        <v>79.400000000000006</v>
      </c>
      <c r="Y10" s="623">
        <v>17.399999999999999</v>
      </c>
      <c r="Z10" s="659">
        <v>90.6</v>
      </c>
      <c r="AA10" s="659">
        <v>78.599999999999994</v>
      </c>
      <c r="AB10" s="659">
        <v>71.7</v>
      </c>
      <c r="AC10" s="659">
        <v>47.7</v>
      </c>
      <c r="AD10" s="623">
        <v>93.1</v>
      </c>
      <c r="AE10" s="623">
        <v>51.7</v>
      </c>
      <c r="AF10" s="670">
        <v>41.4</v>
      </c>
      <c r="AG10" s="619">
        <v>63.1</v>
      </c>
      <c r="AH10" s="654">
        <v>27.9</v>
      </c>
      <c r="AI10" s="619">
        <v>73.599999999999994</v>
      </c>
      <c r="AJ10" s="654">
        <v>26</v>
      </c>
      <c r="AK10" s="619">
        <v>50.1</v>
      </c>
      <c r="AL10" s="654">
        <v>38.200000000000003</v>
      </c>
      <c r="AM10" s="659">
        <v>66.099999999999994</v>
      </c>
      <c r="AN10" s="619">
        <v>83.4</v>
      </c>
      <c r="AO10" s="623">
        <v>70.599999999999994</v>
      </c>
      <c r="AP10" s="623">
        <v>72.400000000000006</v>
      </c>
      <c r="AQ10" s="623">
        <v>75.5</v>
      </c>
      <c r="AR10" s="623">
        <v>57.3</v>
      </c>
      <c r="AS10" s="672">
        <v>91.4</v>
      </c>
      <c r="AT10" s="655">
        <v>70.400000000000006</v>
      </c>
      <c r="AU10" s="672">
        <v>65.900000000000006</v>
      </c>
      <c r="AV10" s="620">
        <v>53.1</v>
      </c>
      <c r="AW10" s="620">
        <v>77</v>
      </c>
      <c r="AX10" s="619">
        <v>46.3</v>
      </c>
      <c r="AY10" s="623">
        <v>28.7</v>
      </c>
      <c r="AZ10" s="619">
        <v>62.1</v>
      </c>
      <c r="BA10" s="654">
        <v>36.200000000000003</v>
      </c>
      <c r="BB10" s="623">
        <v>46</v>
      </c>
      <c r="BC10" s="667">
        <v>93.8</v>
      </c>
      <c r="BD10" s="659">
        <v>77.8</v>
      </c>
      <c r="BE10" s="619">
        <v>52.6</v>
      </c>
      <c r="BF10" s="673">
        <v>42</v>
      </c>
      <c r="BG10" s="619">
        <v>88</v>
      </c>
      <c r="BH10" s="659">
        <v>31.5</v>
      </c>
      <c r="BI10" s="623">
        <v>43.5</v>
      </c>
      <c r="BJ10" s="659">
        <v>24.2</v>
      </c>
      <c r="BK10" s="659">
        <v>20</v>
      </c>
      <c r="BL10" s="619">
        <v>30.6</v>
      </c>
      <c r="BM10" s="619">
        <v>16.3</v>
      </c>
      <c r="BN10" s="659">
        <v>12.5</v>
      </c>
      <c r="BO10" s="673">
        <v>37.9</v>
      </c>
      <c r="BP10" s="667">
        <v>24.4</v>
      </c>
      <c r="BQ10" s="659">
        <v>11</v>
      </c>
      <c r="BR10" s="659">
        <v>65.400000000000006</v>
      </c>
    </row>
    <row r="11" spans="1:70">
      <c r="A11" s="47" t="s">
        <v>1584</v>
      </c>
      <c r="B11" s="665" t="s">
        <v>480</v>
      </c>
      <c r="C11" s="667">
        <v>211.4</v>
      </c>
      <c r="D11" s="667">
        <v>82.2</v>
      </c>
      <c r="E11" s="667">
        <v>94.4</v>
      </c>
      <c r="F11" s="668">
        <v>69.3</v>
      </c>
      <c r="G11" s="656" t="s">
        <v>1303</v>
      </c>
      <c r="H11" s="616">
        <v>61.9</v>
      </c>
      <c r="I11" s="667">
        <v>45.1</v>
      </c>
      <c r="J11" s="616">
        <v>54.9</v>
      </c>
      <c r="K11" s="653" t="s">
        <v>1681</v>
      </c>
      <c r="L11" s="617">
        <v>93.3</v>
      </c>
      <c r="M11" s="669">
        <v>21.5</v>
      </c>
      <c r="N11" s="617">
        <v>78.5</v>
      </c>
      <c r="O11" s="669">
        <v>55.4</v>
      </c>
      <c r="P11" s="617">
        <v>44.6</v>
      </c>
      <c r="Q11" s="619">
        <v>37.299999999999997</v>
      </c>
      <c r="R11" s="654">
        <v>53.8</v>
      </c>
      <c r="S11" s="657" t="s">
        <v>1760</v>
      </c>
      <c r="T11" s="654">
        <v>91.5</v>
      </c>
      <c r="U11" s="619" t="s">
        <v>1682</v>
      </c>
      <c r="V11" s="654">
        <v>93.2</v>
      </c>
      <c r="W11" s="619" t="s">
        <v>1683</v>
      </c>
      <c r="X11" s="619">
        <v>83</v>
      </c>
      <c r="Y11" s="623">
        <v>15</v>
      </c>
      <c r="Z11" s="659">
        <v>79.400000000000006</v>
      </c>
      <c r="AA11" s="659">
        <v>92.3</v>
      </c>
      <c r="AB11" s="659">
        <v>94.8</v>
      </c>
      <c r="AC11" s="657" t="s">
        <v>1761</v>
      </c>
      <c r="AD11" s="623">
        <v>81.8</v>
      </c>
      <c r="AE11" s="657" t="s">
        <v>1762</v>
      </c>
      <c r="AF11" s="670">
        <v>73.3</v>
      </c>
      <c r="AG11" s="619">
        <v>44</v>
      </c>
      <c r="AH11" s="654">
        <v>55.5</v>
      </c>
      <c r="AI11" s="619">
        <v>25.5</v>
      </c>
      <c r="AJ11" s="654">
        <v>74.5</v>
      </c>
      <c r="AK11" s="619">
        <v>33.1</v>
      </c>
      <c r="AL11" s="654">
        <v>66.599999999999994</v>
      </c>
      <c r="AM11" s="659">
        <v>27.1</v>
      </c>
      <c r="AN11" s="619">
        <v>90</v>
      </c>
      <c r="AO11" s="623">
        <v>89.5</v>
      </c>
      <c r="AP11" s="623">
        <v>39.1</v>
      </c>
      <c r="AQ11" s="623">
        <v>39.6</v>
      </c>
      <c r="AR11" s="654">
        <v>14.4</v>
      </c>
      <c r="AS11" s="672">
        <v>87.9</v>
      </c>
      <c r="AT11" s="655">
        <v>93.7</v>
      </c>
      <c r="AU11" s="672">
        <v>59.4</v>
      </c>
      <c r="AV11" s="620">
        <v>28.6</v>
      </c>
      <c r="AW11" s="620">
        <v>61.4</v>
      </c>
      <c r="AX11" s="619">
        <v>63.1</v>
      </c>
      <c r="AY11" s="672">
        <v>36.9</v>
      </c>
      <c r="AZ11" s="619">
        <v>32.5</v>
      </c>
      <c r="BA11" s="654">
        <v>58.1</v>
      </c>
      <c r="BB11" s="672" t="s">
        <v>1684</v>
      </c>
      <c r="BC11" s="667">
        <v>88.9</v>
      </c>
      <c r="BD11" s="659">
        <v>73.099999999999994</v>
      </c>
      <c r="BE11" s="671" t="s">
        <v>92</v>
      </c>
      <c r="BF11" s="673">
        <v>91.2</v>
      </c>
      <c r="BG11" s="619">
        <v>86.9</v>
      </c>
      <c r="BH11" s="659">
        <v>13.9</v>
      </c>
      <c r="BI11" s="623">
        <v>41.1</v>
      </c>
      <c r="BJ11" s="659">
        <v>12.3</v>
      </c>
      <c r="BK11" s="659">
        <v>15.9</v>
      </c>
      <c r="BL11" s="619" t="s">
        <v>92</v>
      </c>
      <c r="BM11" s="619" t="s">
        <v>92</v>
      </c>
      <c r="BN11" s="658" t="s">
        <v>1763</v>
      </c>
      <c r="BO11" s="671" t="s">
        <v>92</v>
      </c>
      <c r="BP11" s="619">
        <v>22.6</v>
      </c>
      <c r="BQ11" s="659">
        <v>13.4</v>
      </c>
      <c r="BR11" s="674">
        <v>14.5</v>
      </c>
    </row>
    <row r="12" spans="1:70">
      <c r="A12" s="47" t="s">
        <v>641</v>
      </c>
      <c r="B12" s="665" t="s">
        <v>638</v>
      </c>
      <c r="C12" s="667">
        <v>360.1</v>
      </c>
      <c r="D12" s="667">
        <v>82.6</v>
      </c>
      <c r="E12" s="667">
        <v>78.8</v>
      </c>
      <c r="F12" s="668">
        <v>84.2</v>
      </c>
      <c r="G12" s="424">
        <v>47.7</v>
      </c>
      <c r="H12" s="616">
        <v>36.5</v>
      </c>
      <c r="I12" s="667">
        <v>62.3</v>
      </c>
      <c r="J12" s="616">
        <v>37.200000000000003</v>
      </c>
      <c r="K12" s="667">
        <v>73.7</v>
      </c>
      <c r="L12" s="617">
        <v>23.8</v>
      </c>
      <c r="M12" s="669">
        <v>63.5</v>
      </c>
      <c r="N12" s="617">
        <v>35.799999999999997</v>
      </c>
      <c r="O12" s="669">
        <v>78</v>
      </c>
      <c r="P12" s="617">
        <v>21.4</v>
      </c>
      <c r="Q12" s="619">
        <v>49.9</v>
      </c>
      <c r="R12" s="654">
        <v>21.9</v>
      </c>
      <c r="S12" s="619">
        <v>29</v>
      </c>
      <c r="T12" s="654">
        <v>59.4</v>
      </c>
      <c r="U12" s="619">
        <v>40.6</v>
      </c>
      <c r="V12" s="654">
        <v>59</v>
      </c>
      <c r="W12" s="659">
        <v>44.1</v>
      </c>
      <c r="X12" s="619">
        <v>75.099999999999994</v>
      </c>
      <c r="Y12" s="623">
        <v>19.899999999999999</v>
      </c>
      <c r="Z12" s="659">
        <v>88.2</v>
      </c>
      <c r="AA12" s="659">
        <v>69.5</v>
      </c>
      <c r="AB12" s="659">
        <v>63</v>
      </c>
      <c r="AC12" s="659">
        <v>30.4</v>
      </c>
      <c r="AD12" s="623">
        <v>89.9</v>
      </c>
      <c r="AE12" s="623">
        <v>48</v>
      </c>
      <c r="AF12" s="670">
        <v>41.9</v>
      </c>
      <c r="AG12" s="619">
        <v>60.2</v>
      </c>
      <c r="AH12" s="654">
        <v>24.4</v>
      </c>
      <c r="AI12" s="619">
        <v>67.3</v>
      </c>
      <c r="AJ12" s="654">
        <v>31.8</v>
      </c>
      <c r="AK12" s="619">
        <v>55.8</v>
      </c>
      <c r="AL12" s="654">
        <v>32.799999999999997</v>
      </c>
      <c r="AM12" s="659">
        <v>86</v>
      </c>
      <c r="AN12" s="619">
        <v>94.3</v>
      </c>
      <c r="AO12" s="623">
        <v>93</v>
      </c>
      <c r="AP12" s="623">
        <v>91.6</v>
      </c>
      <c r="AQ12" s="623">
        <v>87.4</v>
      </c>
      <c r="AR12" s="623">
        <v>66.8</v>
      </c>
      <c r="AS12" s="671">
        <v>90.1</v>
      </c>
      <c r="AT12" s="655">
        <v>56.5</v>
      </c>
      <c r="AU12" s="672">
        <v>65.400000000000006</v>
      </c>
      <c r="AV12" s="620">
        <v>54.5</v>
      </c>
      <c r="AW12" s="620">
        <v>74.599999999999994</v>
      </c>
      <c r="AX12" s="619">
        <v>47.7</v>
      </c>
      <c r="AY12" s="623">
        <v>38.6</v>
      </c>
      <c r="AZ12" s="619">
        <v>62.9</v>
      </c>
      <c r="BA12" s="654">
        <v>30.1</v>
      </c>
      <c r="BB12" s="623">
        <v>30</v>
      </c>
      <c r="BC12" s="659">
        <v>96.1</v>
      </c>
      <c r="BD12" s="673">
        <v>68.7</v>
      </c>
      <c r="BE12" s="619">
        <v>52.4</v>
      </c>
      <c r="BF12" s="673">
        <v>43.3</v>
      </c>
      <c r="BG12" s="619">
        <v>84.9</v>
      </c>
      <c r="BH12" s="620">
        <v>22.9</v>
      </c>
      <c r="BI12" s="672">
        <v>58.7</v>
      </c>
      <c r="BJ12" s="619">
        <v>25.1</v>
      </c>
      <c r="BK12" s="619">
        <v>18.3</v>
      </c>
      <c r="BL12" s="620">
        <v>28.6</v>
      </c>
      <c r="BM12" s="620">
        <v>36.700000000000003</v>
      </c>
      <c r="BN12" s="658" t="s">
        <v>1764</v>
      </c>
      <c r="BO12" s="671">
        <v>21.2</v>
      </c>
      <c r="BP12" s="619">
        <v>26</v>
      </c>
      <c r="BQ12" s="659">
        <v>16.7</v>
      </c>
      <c r="BR12" s="659">
        <v>48.3</v>
      </c>
    </row>
    <row r="13" spans="1:70">
      <c r="A13" s="47" t="s">
        <v>346</v>
      </c>
      <c r="B13" s="665" t="s">
        <v>449</v>
      </c>
      <c r="C13" s="667">
        <v>208.2</v>
      </c>
      <c r="D13" s="667">
        <v>87.3</v>
      </c>
      <c r="E13" s="667">
        <v>80.400000000000006</v>
      </c>
      <c r="F13" s="668">
        <v>80.599999999999994</v>
      </c>
      <c r="G13" s="424">
        <v>30</v>
      </c>
      <c r="H13" s="616">
        <v>50.6</v>
      </c>
      <c r="I13" s="667">
        <v>50.5</v>
      </c>
      <c r="J13" s="616">
        <v>49.2</v>
      </c>
      <c r="K13" s="667">
        <v>59.2</v>
      </c>
      <c r="L13" s="617">
        <v>35.5</v>
      </c>
      <c r="M13" s="669">
        <v>51.4</v>
      </c>
      <c r="N13" s="617">
        <v>47.8</v>
      </c>
      <c r="O13" s="669">
        <v>71.599999999999994</v>
      </c>
      <c r="P13" s="617">
        <v>27.7</v>
      </c>
      <c r="Q13" s="619">
        <v>45.8</v>
      </c>
      <c r="R13" s="657" t="s">
        <v>1765</v>
      </c>
      <c r="S13" s="619">
        <v>39.299999999999997</v>
      </c>
      <c r="T13" s="654">
        <v>55.6</v>
      </c>
      <c r="U13" s="619">
        <v>39.9</v>
      </c>
      <c r="V13" s="654">
        <v>60.1</v>
      </c>
      <c r="W13" s="659">
        <v>30.6</v>
      </c>
      <c r="X13" s="619">
        <v>63.9</v>
      </c>
      <c r="Y13" s="623">
        <v>30.9</v>
      </c>
      <c r="Z13" s="659">
        <v>83.3</v>
      </c>
      <c r="AA13" s="659">
        <v>79.099999999999994</v>
      </c>
      <c r="AB13" s="659">
        <v>69.599999999999994</v>
      </c>
      <c r="AC13" s="659">
        <v>40.799999999999997</v>
      </c>
      <c r="AD13" s="623">
        <v>92.2</v>
      </c>
      <c r="AE13" s="623">
        <v>31</v>
      </c>
      <c r="AF13" s="670">
        <v>61.2</v>
      </c>
      <c r="AG13" s="619">
        <v>53.6</v>
      </c>
      <c r="AH13" s="654">
        <v>38.200000000000003</v>
      </c>
      <c r="AI13" s="619">
        <v>62.3</v>
      </c>
      <c r="AJ13" s="654">
        <v>36.700000000000003</v>
      </c>
      <c r="AK13" s="619">
        <v>43.8</v>
      </c>
      <c r="AL13" s="654">
        <v>46.3</v>
      </c>
      <c r="AM13" s="659">
        <v>74.3</v>
      </c>
      <c r="AN13" s="619">
        <v>89.8</v>
      </c>
      <c r="AO13" s="623">
        <v>87.7</v>
      </c>
      <c r="AP13" s="623">
        <v>80.3</v>
      </c>
      <c r="AQ13" s="623">
        <v>78.900000000000006</v>
      </c>
      <c r="AR13" s="623">
        <v>61.6</v>
      </c>
      <c r="AS13" s="671">
        <v>96.3</v>
      </c>
      <c r="AT13" s="655">
        <v>69.8</v>
      </c>
      <c r="AU13" s="672">
        <v>62.6</v>
      </c>
      <c r="AV13" s="620">
        <v>45.4</v>
      </c>
      <c r="AW13" s="620">
        <v>71.099999999999994</v>
      </c>
      <c r="AX13" s="619">
        <v>57.4</v>
      </c>
      <c r="AY13" s="623">
        <v>35.4</v>
      </c>
      <c r="AZ13" s="619">
        <v>61</v>
      </c>
      <c r="BA13" s="654">
        <v>31.6</v>
      </c>
      <c r="BB13" s="672">
        <v>44</v>
      </c>
      <c r="BC13" s="659">
        <v>91.6</v>
      </c>
      <c r="BD13" s="673">
        <v>42.6</v>
      </c>
      <c r="BE13" s="619">
        <v>39.799999999999997</v>
      </c>
      <c r="BF13" s="673">
        <v>54.4</v>
      </c>
      <c r="BG13" s="619">
        <v>85</v>
      </c>
      <c r="BH13" s="620">
        <v>42.2</v>
      </c>
      <c r="BI13" s="672">
        <v>52.5</v>
      </c>
      <c r="BJ13" s="619">
        <v>26.7</v>
      </c>
      <c r="BK13" s="619">
        <v>23.4</v>
      </c>
      <c r="BL13" s="620">
        <v>20.8</v>
      </c>
      <c r="BM13" s="658" t="s">
        <v>1766</v>
      </c>
      <c r="BN13" s="671">
        <v>18.399999999999999</v>
      </c>
      <c r="BO13" s="671">
        <v>29.3</v>
      </c>
      <c r="BP13" s="619">
        <v>36.5</v>
      </c>
      <c r="BQ13" s="659">
        <v>20.399999999999999</v>
      </c>
      <c r="BR13" s="659">
        <v>49.9</v>
      </c>
    </row>
    <row r="14" spans="1:70">
      <c r="A14" s="47" t="s">
        <v>606</v>
      </c>
      <c r="B14" s="665" t="s">
        <v>607</v>
      </c>
      <c r="C14" s="667">
        <v>187.9</v>
      </c>
      <c r="D14" s="667">
        <v>93.3</v>
      </c>
      <c r="E14" s="667">
        <v>86</v>
      </c>
      <c r="F14" s="668">
        <v>92.5</v>
      </c>
      <c r="G14" s="424">
        <v>39.700000000000003</v>
      </c>
      <c r="H14" s="616">
        <v>52.8</v>
      </c>
      <c r="I14" s="667">
        <v>69.599999999999994</v>
      </c>
      <c r="J14" s="616">
        <v>30.4</v>
      </c>
      <c r="K14" s="667">
        <v>81</v>
      </c>
      <c r="L14" s="657" t="s">
        <v>1767</v>
      </c>
      <c r="M14" s="669">
        <v>67.400000000000006</v>
      </c>
      <c r="N14" s="617">
        <v>32</v>
      </c>
      <c r="O14" s="669">
        <v>86</v>
      </c>
      <c r="P14" s="657" t="s">
        <v>1768</v>
      </c>
      <c r="Q14" s="619">
        <v>38.700000000000003</v>
      </c>
      <c r="R14" s="657" t="s">
        <v>1769</v>
      </c>
      <c r="S14" s="619">
        <v>21.1</v>
      </c>
      <c r="T14" s="654">
        <v>68</v>
      </c>
      <c r="U14" s="619">
        <v>23.4</v>
      </c>
      <c r="V14" s="654">
        <v>76.599999999999994</v>
      </c>
      <c r="W14" s="659">
        <v>34.9</v>
      </c>
      <c r="X14" s="619">
        <v>83.3</v>
      </c>
      <c r="Y14" s="657" t="s">
        <v>1542</v>
      </c>
      <c r="Z14" s="659">
        <v>85.2</v>
      </c>
      <c r="AA14" s="659">
        <v>80.099999999999994</v>
      </c>
      <c r="AB14" s="659">
        <v>63.2</v>
      </c>
      <c r="AC14" s="659">
        <v>32.799999999999997</v>
      </c>
      <c r="AD14" s="623">
        <v>93.7</v>
      </c>
      <c r="AE14" s="623">
        <v>30.3</v>
      </c>
      <c r="AF14" s="670">
        <v>63.4</v>
      </c>
      <c r="AG14" s="619">
        <v>59.3</v>
      </c>
      <c r="AH14" s="654">
        <v>35</v>
      </c>
      <c r="AI14" s="619">
        <v>68.099999999999994</v>
      </c>
      <c r="AJ14" s="654">
        <v>31.6</v>
      </c>
      <c r="AK14" s="619">
        <v>49.6</v>
      </c>
      <c r="AL14" s="654">
        <v>41.2</v>
      </c>
      <c r="AM14" s="659">
        <v>84</v>
      </c>
      <c r="AN14" s="619">
        <v>96.4</v>
      </c>
      <c r="AO14" s="623">
        <v>96.1</v>
      </c>
      <c r="AP14" s="623">
        <v>94.4</v>
      </c>
      <c r="AQ14" s="623">
        <v>83.2</v>
      </c>
      <c r="AR14" s="623">
        <v>70.599999999999994</v>
      </c>
      <c r="AS14" s="671">
        <v>88.5</v>
      </c>
      <c r="AT14" s="655">
        <v>67.2</v>
      </c>
      <c r="AU14" s="672">
        <v>62.6</v>
      </c>
      <c r="AV14" s="620">
        <v>58.8</v>
      </c>
      <c r="AW14" s="620">
        <v>67.5</v>
      </c>
      <c r="AX14" s="619">
        <v>69.599999999999994</v>
      </c>
      <c r="AY14" s="623">
        <v>25.1</v>
      </c>
      <c r="AZ14" s="619">
        <v>40.5</v>
      </c>
      <c r="BA14" s="654">
        <v>51.4</v>
      </c>
      <c r="BB14" s="623">
        <v>46.8</v>
      </c>
      <c r="BC14" s="659">
        <v>96.4</v>
      </c>
      <c r="BD14" s="673">
        <v>54.5</v>
      </c>
      <c r="BE14" s="619">
        <v>51.3</v>
      </c>
      <c r="BF14" s="673">
        <v>46.4</v>
      </c>
      <c r="BG14" s="619">
        <v>90</v>
      </c>
      <c r="BH14" s="620">
        <v>36.799999999999997</v>
      </c>
      <c r="BI14" s="672">
        <v>53.1</v>
      </c>
      <c r="BJ14" s="619">
        <v>18</v>
      </c>
      <c r="BK14" s="619">
        <v>16</v>
      </c>
      <c r="BL14" s="620">
        <v>19.3</v>
      </c>
      <c r="BM14" s="658" t="s">
        <v>1770</v>
      </c>
      <c r="BN14" s="658" t="s">
        <v>1685</v>
      </c>
      <c r="BO14" s="671">
        <v>16.2</v>
      </c>
      <c r="BP14" s="619">
        <v>35.9</v>
      </c>
      <c r="BQ14" s="658" t="s">
        <v>1771</v>
      </c>
      <c r="BR14" s="659">
        <v>48.2</v>
      </c>
    </row>
    <row r="15" spans="1:70">
      <c r="A15" s="47" t="s">
        <v>563</v>
      </c>
      <c r="B15" s="665" t="s">
        <v>564</v>
      </c>
      <c r="C15" s="667">
        <v>174.2</v>
      </c>
      <c r="D15" s="667">
        <v>88.1</v>
      </c>
      <c r="E15" s="667">
        <v>82.7</v>
      </c>
      <c r="F15" s="668">
        <v>82.8</v>
      </c>
      <c r="G15" s="424">
        <v>44</v>
      </c>
      <c r="H15" s="616">
        <v>38.799999999999997</v>
      </c>
      <c r="I15" s="667">
        <v>73.5</v>
      </c>
      <c r="J15" s="616">
        <v>26.5</v>
      </c>
      <c r="K15" s="667">
        <v>66.7</v>
      </c>
      <c r="L15" s="617">
        <v>30.1</v>
      </c>
      <c r="M15" s="669">
        <v>71.900000000000006</v>
      </c>
      <c r="N15" s="617">
        <v>27.5</v>
      </c>
      <c r="O15" s="669">
        <v>85.5</v>
      </c>
      <c r="P15" s="657" t="s">
        <v>1772</v>
      </c>
      <c r="Q15" s="619">
        <v>41.2</v>
      </c>
      <c r="R15" s="657" t="s">
        <v>1310</v>
      </c>
      <c r="S15" s="619">
        <v>41.9</v>
      </c>
      <c r="T15" s="654">
        <v>34.9</v>
      </c>
      <c r="U15" s="619">
        <v>34.799999999999997</v>
      </c>
      <c r="V15" s="654">
        <v>63.4</v>
      </c>
      <c r="W15" s="659">
        <v>39.200000000000003</v>
      </c>
      <c r="X15" s="619">
        <v>74.8</v>
      </c>
      <c r="Y15" s="623">
        <v>17.399999999999999</v>
      </c>
      <c r="Z15" s="659">
        <v>82.9</v>
      </c>
      <c r="AA15" s="659">
        <v>63.1</v>
      </c>
      <c r="AB15" s="659">
        <v>62.7</v>
      </c>
      <c r="AC15" s="659">
        <v>40.6</v>
      </c>
      <c r="AD15" s="623">
        <v>91.2</v>
      </c>
      <c r="AE15" s="623">
        <v>42.6</v>
      </c>
      <c r="AF15" s="670">
        <v>48.6</v>
      </c>
      <c r="AG15" s="619">
        <v>56.1</v>
      </c>
      <c r="AH15" s="654">
        <v>26.2</v>
      </c>
      <c r="AI15" s="619">
        <v>71.900000000000006</v>
      </c>
      <c r="AJ15" s="654">
        <v>25.3</v>
      </c>
      <c r="AK15" s="619">
        <v>46.9</v>
      </c>
      <c r="AL15" s="654">
        <v>37.299999999999997</v>
      </c>
      <c r="AM15" s="659">
        <v>81.2</v>
      </c>
      <c r="AN15" s="619">
        <v>94.8</v>
      </c>
      <c r="AO15" s="623">
        <v>91.3</v>
      </c>
      <c r="AP15" s="623">
        <v>90.2</v>
      </c>
      <c r="AQ15" s="623">
        <v>83.4</v>
      </c>
      <c r="AR15" s="623">
        <v>56.2</v>
      </c>
      <c r="AS15" s="671">
        <v>87.3</v>
      </c>
      <c r="AT15" s="655">
        <v>69.900000000000006</v>
      </c>
      <c r="AU15" s="672">
        <v>67.3</v>
      </c>
      <c r="AV15" s="620">
        <v>50.5</v>
      </c>
      <c r="AW15" s="620">
        <v>69.3</v>
      </c>
      <c r="AX15" s="619">
        <v>64.900000000000006</v>
      </c>
      <c r="AY15" s="623">
        <v>25.799999999999997</v>
      </c>
      <c r="AZ15" s="619">
        <v>56.800000000000004</v>
      </c>
      <c r="BA15" s="654">
        <v>34.799999999999997</v>
      </c>
      <c r="BB15" s="623">
        <v>36.799999999999997</v>
      </c>
      <c r="BC15" s="659">
        <v>96.3</v>
      </c>
      <c r="BD15" s="673">
        <v>63.2</v>
      </c>
      <c r="BE15" s="619">
        <v>47.1</v>
      </c>
      <c r="BF15" s="673">
        <v>45</v>
      </c>
      <c r="BG15" s="619">
        <v>81.5</v>
      </c>
      <c r="BH15" s="620">
        <v>26.4</v>
      </c>
      <c r="BI15" s="672">
        <v>38</v>
      </c>
      <c r="BJ15" s="619">
        <v>17.5</v>
      </c>
      <c r="BK15" s="659">
        <v>16</v>
      </c>
      <c r="BL15" s="620">
        <v>20.2</v>
      </c>
      <c r="BM15" s="655">
        <v>20.9</v>
      </c>
      <c r="BN15" s="658" t="s">
        <v>1773</v>
      </c>
      <c r="BO15" s="671">
        <v>13.1</v>
      </c>
      <c r="BP15" s="619">
        <v>37.299999999999997</v>
      </c>
      <c r="BQ15" s="659">
        <v>19.2</v>
      </c>
      <c r="BR15" s="659">
        <v>41</v>
      </c>
    </row>
    <row r="16" spans="1:70">
      <c r="A16" s="47" t="s">
        <v>384</v>
      </c>
      <c r="B16" s="665" t="s">
        <v>385</v>
      </c>
      <c r="C16" s="667">
        <v>158.1</v>
      </c>
      <c r="D16" s="667">
        <v>86.8</v>
      </c>
      <c r="E16" s="667">
        <v>84</v>
      </c>
      <c r="F16" s="668">
        <v>88.7</v>
      </c>
      <c r="G16" s="424">
        <v>28.5</v>
      </c>
      <c r="H16" s="616">
        <v>60.2</v>
      </c>
      <c r="I16" s="667">
        <v>59</v>
      </c>
      <c r="J16" s="616">
        <v>41</v>
      </c>
      <c r="K16" s="667">
        <v>70.7</v>
      </c>
      <c r="L16" s="617">
        <v>27.1</v>
      </c>
      <c r="M16" s="669">
        <v>72.5</v>
      </c>
      <c r="N16" s="617">
        <v>26.8</v>
      </c>
      <c r="O16" s="669">
        <v>75.400000000000006</v>
      </c>
      <c r="P16" s="617">
        <v>24.6</v>
      </c>
      <c r="Q16" s="619">
        <v>47.3</v>
      </c>
      <c r="R16" s="657" t="s">
        <v>1774</v>
      </c>
      <c r="S16" s="619">
        <v>44.6</v>
      </c>
      <c r="T16" s="654">
        <v>43.8</v>
      </c>
      <c r="U16" s="619">
        <v>29.9</v>
      </c>
      <c r="V16" s="654">
        <v>70.099999999999994</v>
      </c>
      <c r="W16" s="659">
        <v>29.2</v>
      </c>
      <c r="X16" s="619">
        <v>73.8</v>
      </c>
      <c r="Y16" s="623">
        <v>24.6</v>
      </c>
      <c r="Z16" s="659">
        <v>85.2</v>
      </c>
      <c r="AA16" s="659">
        <v>74.7</v>
      </c>
      <c r="AB16" s="659">
        <v>66.400000000000006</v>
      </c>
      <c r="AC16" s="659">
        <v>47.3</v>
      </c>
      <c r="AD16" s="623">
        <v>86.5</v>
      </c>
      <c r="AE16" s="623">
        <v>32.4</v>
      </c>
      <c r="AF16" s="670">
        <v>54.1</v>
      </c>
      <c r="AG16" s="619">
        <v>54.6</v>
      </c>
      <c r="AH16" s="654">
        <v>30.7</v>
      </c>
      <c r="AI16" s="619">
        <v>65</v>
      </c>
      <c r="AJ16" s="654">
        <v>35</v>
      </c>
      <c r="AK16" s="619">
        <v>46.9</v>
      </c>
      <c r="AL16" s="654">
        <v>40.1</v>
      </c>
      <c r="AM16" s="659">
        <v>71.900000000000006</v>
      </c>
      <c r="AN16" s="619">
        <v>87.2</v>
      </c>
      <c r="AO16" s="623">
        <v>82.1</v>
      </c>
      <c r="AP16" s="623">
        <v>79</v>
      </c>
      <c r="AQ16" s="623">
        <v>71.8</v>
      </c>
      <c r="AR16" s="623">
        <v>51</v>
      </c>
      <c r="AS16" s="671">
        <v>87.4</v>
      </c>
      <c r="AT16" s="655">
        <v>56.3</v>
      </c>
      <c r="AU16" s="672">
        <v>63.7</v>
      </c>
      <c r="AV16" s="620">
        <v>41.5</v>
      </c>
      <c r="AW16" s="620">
        <v>69</v>
      </c>
      <c r="AX16" s="619">
        <v>52.9</v>
      </c>
      <c r="AY16" s="623">
        <v>42.5</v>
      </c>
      <c r="AZ16" s="619">
        <v>63.3</v>
      </c>
      <c r="BA16" s="654">
        <v>33.299999999999997</v>
      </c>
      <c r="BB16" s="623">
        <v>47.2</v>
      </c>
      <c r="BC16" s="659">
        <v>87</v>
      </c>
      <c r="BD16" s="673">
        <v>79.900000000000006</v>
      </c>
      <c r="BE16" s="619">
        <v>43.5</v>
      </c>
      <c r="BF16" s="673">
        <v>51</v>
      </c>
      <c r="BG16" s="619">
        <v>83.1</v>
      </c>
      <c r="BH16" s="620">
        <v>34.299999999999997</v>
      </c>
      <c r="BI16" s="672">
        <v>50.2</v>
      </c>
      <c r="BJ16" s="619">
        <v>23.5</v>
      </c>
      <c r="BK16" s="659">
        <v>25.1</v>
      </c>
      <c r="BL16" s="658" t="s">
        <v>1775</v>
      </c>
      <c r="BM16" s="658" t="s">
        <v>1760</v>
      </c>
      <c r="BN16" s="658" t="s">
        <v>1776</v>
      </c>
      <c r="BO16" s="671">
        <v>26.9</v>
      </c>
      <c r="BP16" s="619">
        <v>36.799999999999997</v>
      </c>
      <c r="BQ16" s="658" t="s">
        <v>1777</v>
      </c>
      <c r="BR16" s="659">
        <v>51.8</v>
      </c>
    </row>
    <row r="17" spans="1:70">
      <c r="A17" s="47" t="s">
        <v>541</v>
      </c>
      <c r="B17" s="665" t="s">
        <v>542</v>
      </c>
      <c r="C17" s="667">
        <v>142.30000000000001</v>
      </c>
      <c r="D17" s="667">
        <v>82.8</v>
      </c>
      <c r="E17" s="667">
        <v>85.2</v>
      </c>
      <c r="F17" s="668">
        <v>88</v>
      </c>
      <c r="G17" s="424">
        <v>41.5</v>
      </c>
      <c r="H17" s="616">
        <v>46.6</v>
      </c>
      <c r="I17" s="667">
        <v>55.6</v>
      </c>
      <c r="J17" s="616">
        <v>43.5</v>
      </c>
      <c r="K17" s="667">
        <v>72.3</v>
      </c>
      <c r="L17" s="617">
        <v>24.9</v>
      </c>
      <c r="M17" s="669">
        <v>65.099999999999994</v>
      </c>
      <c r="N17" s="617">
        <v>34.5</v>
      </c>
      <c r="O17" s="669">
        <v>75.2</v>
      </c>
      <c r="P17" s="617">
        <v>23.5</v>
      </c>
      <c r="Q17" s="619">
        <v>53.8</v>
      </c>
      <c r="R17" s="657" t="s">
        <v>1778</v>
      </c>
      <c r="S17" s="619">
        <v>40</v>
      </c>
      <c r="T17" s="654">
        <v>51.8</v>
      </c>
      <c r="U17" s="619" t="s">
        <v>1688</v>
      </c>
      <c r="V17" s="654">
        <v>75.900000000000006</v>
      </c>
      <c r="W17" s="659">
        <v>33.4</v>
      </c>
      <c r="X17" s="619">
        <v>78</v>
      </c>
      <c r="Y17" s="657" t="s">
        <v>1547</v>
      </c>
      <c r="Z17" s="659">
        <v>80.599999999999994</v>
      </c>
      <c r="AA17" s="659">
        <v>81.900000000000006</v>
      </c>
      <c r="AB17" s="659">
        <v>59.7</v>
      </c>
      <c r="AC17" s="659">
        <v>33.9</v>
      </c>
      <c r="AD17" s="623">
        <v>90</v>
      </c>
      <c r="AE17" s="623">
        <v>37.700000000000003</v>
      </c>
      <c r="AF17" s="670">
        <v>52.4</v>
      </c>
      <c r="AG17" s="619">
        <v>56</v>
      </c>
      <c r="AH17" s="654">
        <v>31.3</v>
      </c>
      <c r="AI17" s="619">
        <v>68.7</v>
      </c>
      <c r="AJ17" s="654">
        <v>30.7</v>
      </c>
      <c r="AK17" s="619">
        <v>49.6</v>
      </c>
      <c r="AL17" s="654">
        <v>39.1</v>
      </c>
      <c r="AM17" s="659">
        <v>76.5</v>
      </c>
      <c r="AN17" s="619">
        <v>91.5</v>
      </c>
      <c r="AO17" s="623">
        <v>88.3</v>
      </c>
      <c r="AP17" s="623">
        <v>88.1</v>
      </c>
      <c r="AQ17" s="623">
        <v>78.8</v>
      </c>
      <c r="AR17" s="623">
        <v>59.3</v>
      </c>
      <c r="AS17" s="671">
        <v>89.2</v>
      </c>
      <c r="AT17" s="655">
        <v>67</v>
      </c>
      <c r="AU17" s="672">
        <v>66.3</v>
      </c>
      <c r="AV17" s="620">
        <v>53.2</v>
      </c>
      <c r="AW17" s="620">
        <v>64</v>
      </c>
      <c r="AX17" s="619">
        <v>64.400000000000006</v>
      </c>
      <c r="AY17" s="623">
        <v>24.6</v>
      </c>
      <c r="AZ17" s="619">
        <v>57.8</v>
      </c>
      <c r="BA17" s="654">
        <v>35</v>
      </c>
      <c r="BB17" s="672">
        <v>46.5</v>
      </c>
      <c r="BC17" s="659">
        <v>93.3</v>
      </c>
      <c r="BD17" s="673">
        <v>76</v>
      </c>
      <c r="BE17" s="619">
        <v>47.1</v>
      </c>
      <c r="BF17" s="673">
        <v>48.9</v>
      </c>
      <c r="BG17" s="619">
        <v>83.6</v>
      </c>
      <c r="BH17" s="620">
        <v>35.6</v>
      </c>
      <c r="BI17" s="672">
        <v>54</v>
      </c>
      <c r="BJ17" s="619">
        <v>24</v>
      </c>
      <c r="BK17" s="659">
        <v>29.4</v>
      </c>
      <c r="BL17" s="658" t="s">
        <v>1534</v>
      </c>
      <c r="BM17" s="655" t="s">
        <v>92</v>
      </c>
      <c r="BN17" s="658" t="s">
        <v>1779</v>
      </c>
      <c r="BO17" s="672">
        <v>27.6</v>
      </c>
      <c r="BP17" s="619">
        <v>42.1</v>
      </c>
      <c r="BQ17" s="658" t="s">
        <v>1767</v>
      </c>
      <c r="BR17" s="659">
        <v>49.4</v>
      </c>
    </row>
    <row r="18" spans="1:70">
      <c r="A18" s="47" t="s">
        <v>395</v>
      </c>
      <c r="B18" s="665" t="s">
        <v>396</v>
      </c>
      <c r="C18" s="667">
        <v>141.19999999999999</v>
      </c>
      <c r="D18" s="667">
        <v>84.6</v>
      </c>
      <c r="E18" s="667">
        <v>82</v>
      </c>
      <c r="F18" s="668">
        <v>82.9</v>
      </c>
      <c r="G18" s="424">
        <v>32.5</v>
      </c>
      <c r="H18" s="616">
        <v>50.4</v>
      </c>
      <c r="I18" s="667">
        <v>53.3</v>
      </c>
      <c r="J18" s="616">
        <v>46.7</v>
      </c>
      <c r="K18" s="667">
        <v>73.2</v>
      </c>
      <c r="L18" s="617">
        <v>23.7</v>
      </c>
      <c r="M18" s="669">
        <v>68.900000000000006</v>
      </c>
      <c r="N18" s="617">
        <v>31.1</v>
      </c>
      <c r="O18" s="669">
        <v>73.5</v>
      </c>
      <c r="P18" s="617">
        <v>26.1</v>
      </c>
      <c r="Q18" s="619">
        <v>44.7</v>
      </c>
      <c r="R18" s="657" t="s">
        <v>1685</v>
      </c>
      <c r="S18" s="619">
        <v>51.9</v>
      </c>
      <c r="T18" s="654">
        <v>35.5</v>
      </c>
      <c r="U18" s="619">
        <v>19.600000000000001</v>
      </c>
      <c r="V18" s="654">
        <v>79.8</v>
      </c>
      <c r="W18" s="659">
        <v>24.7</v>
      </c>
      <c r="X18" s="619">
        <v>62.1</v>
      </c>
      <c r="Y18" s="657" t="s">
        <v>1780</v>
      </c>
      <c r="Z18" s="659">
        <v>73.8</v>
      </c>
      <c r="AA18" s="659">
        <v>78.2</v>
      </c>
      <c r="AB18" s="659">
        <v>72</v>
      </c>
      <c r="AC18" s="659">
        <v>45</v>
      </c>
      <c r="AD18" s="623">
        <v>88.2</v>
      </c>
      <c r="AE18" s="623">
        <v>33.5</v>
      </c>
      <c r="AF18" s="670">
        <v>54.7</v>
      </c>
      <c r="AG18" s="619">
        <v>60.7</v>
      </c>
      <c r="AH18" s="654">
        <v>34.6</v>
      </c>
      <c r="AI18" s="619">
        <v>63.6</v>
      </c>
      <c r="AJ18" s="654">
        <v>36</v>
      </c>
      <c r="AK18" s="619">
        <v>54.5</v>
      </c>
      <c r="AL18" s="654">
        <v>40.4</v>
      </c>
      <c r="AM18" s="659">
        <v>67.599999999999994</v>
      </c>
      <c r="AN18" s="619">
        <v>89.2</v>
      </c>
      <c r="AO18" s="623">
        <v>87.5</v>
      </c>
      <c r="AP18" s="623">
        <v>81.7</v>
      </c>
      <c r="AQ18" s="623">
        <v>71.099999999999994</v>
      </c>
      <c r="AR18" s="623">
        <v>55.3</v>
      </c>
      <c r="AS18" s="671">
        <v>90.3</v>
      </c>
      <c r="AT18" s="655">
        <v>63</v>
      </c>
      <c r="AU18" s="672">
        <v>63.7</v>
      </c>
      <c r="AV18" s="620">
        <v>49.6</v>
      </c>
      <c r="AW18" s="620">
        <v>57.5</v>
      </c>
      <c r="AX18" s="619">
        <v>57.6</v>
      </c>
      <c r="AY18" s="623">
        <v>40.700000000000003</v>
      </c>
      <c r="AZ18" s="619">
        <v>63.4</v>
      </c>
      <c r="BA18" s="654">
        <v>32.799999999999997</v>
      </c>
      <c r="BB18" s="623" t="s">
        <v>1690</v>
      </c>
      <c r="BC18" s="659">
        <v>88.9</v>
      </c>
      <c r="BD18" s="673">
        <v>57.2</v>
      </c>
      <c r="BE18" s="619">
        <v>40.6</v>
      </c>
      <c r="BF18" s="673">
        <v>57.1</v>
      </c>
      <c r="BG18" s="619">
        <v>82.9</v>
      </c>
      <c r="BH18" s="620">
        <v>29.8</v>
      </c>
      <c r="BI18" s="672">
        <v>46</v>
      </c>
      <c r="BJ18" s="619">
        <v>29.3</v>
      </c>
      <c r="BK18" s="659">
        <v>26.3</v>
      </c>
      <c r="BL18" s="658" t="s">
        <v>1689</v>
      </c>
      <c r="BM18" s="620" t="s">
        <v>92</v>
      </c>
      <c r="BN18" s="658" t="s">
        <v>1781</v>
      </c>
      <c r="BO18" s="620">
        <v>25.3</v>
      </c>
      <c r="BP18" s="659">
        <v>33.4</v>
      </c>
      <c r="BQ18" s="658" t="s">
        <v>1695</v>
      </c>
      <c r="BR18" s="659">
        <v>52.4</v>
      </c>
    </row>
    <row r="19" spans="1:70">
      <c r="A19" s="47" t="s">
        <v>412</v>
      </c>
      <c r="B19" s="665" t="s">
        <v>413</v>
      </c>
      <c r="C19" s="667">
        <v>105.6</v>
      </c>
      <c r="D19" s="667">
        <v>86.9</v>
      </c>
      <c r="E19" s="667">
        <v>84.4</v>
      </c>
      <c r="F19" s="668">
        <v>81.2</v>
      </c>
      <c r="G19" s="424">
        <v>44.5</v>
      </c>
      <c r="H19" s="616">
        <v>36.700000000000003</v>
      </c>
      <c r="I19" s="667">
        <v>34.799999999999997</v>
      </c>
      <c r="J19" s="616">
        <v>65.2</v>
      </c>
      <c r="K19" s="667">
        <v>37</v>
      </c>
      <c r="L19" s="617">
        <v>61.2</v>
      </c>
      <c r="M19" s="669">
        <v>41.4</v>
      </c>
      <c r="N19" s="617">
        <v>58.6</v>
      </c>
      <c r="O19" s="669">
        <v>61.8</v>
      </c>
      <c r="P19" s="617">
        <v>37.4</v>
      </c>
      <c r="Q19" s="619">
        <v>57.8</v>
      </c>
      <c r="R19" s="657" t="s">
        <v>1782</v>
      </c>
      <c r="S19" s="657" t="s">
        <v>1783</v>
      </c>
      <c r="T19" s="654">
        <v>59.1</v>
      </c>
      <c r="U19" s="619">
        <v>40.799999999999997</v>
      </c>
      <c r="V19" s="654">
        <v>59.2</v>
      </c>
      <c r="W19" s="659">
        <v>33.4</v>
      </c>
      <c r="X19" s="619">
        <v>79.099999999999994</v>
      </c>
      <c r="Y19" s="657" t="s">
        <v>1784</v>
      </c>
      <c r="Z19" s="659">
        <v>89.1</v>
      </c>
      <c r="AA19" s="659">
        <v>72.5</v>
      </c>
      <c r="AB19" s="659">
        <v>69.599999999999994</v>
      </c>
      <c r="AC19" s="659">
        <v>49</v>
      </c>
      <c r="AD19" s="623">
        <v>96.4</v>
      </c>
      <c r="AE19" s="623">
        <v>73.7</v>
      </c>
      <c r="AF19" s="657" t="s">
        <v>1785</v>
      </c>
      <c r="AG19" s="619">
        <v>71.3</v>
      </c>
      <c r="AH19" s="657" t="s">
        <v>1302</v>
      </c>
      <c r="AI19" s="619">
        <v>75.3</v>
      </c>
      <c r="AJ19" s="657" t="s">
        <v>1786</v>
      </c>
      <c r="AK19" s="619">
        <v>59</v>
      </c>
      <c r="AL19" s="657" t="s">
        <v>1687</v>
      </c>
      <c r="AM19" s="659">
        <v>71.400000000000006</v>
      </c>
      <c r="AN19" s="619">
        <v>68.599999999999994</v>
      </c>
      <c r="AO19" s="623">
        <v>35.299999999999997</v>
      </c>
      <c r="AP19" s="623">
        <v>54.3</v>
      </c>
      <c r="AQ19" s="623">
        <v>61.8</v>
      </c>
      <c r="AR19" s="623">
        <v>47.1</v>
      </c>
      <c r="AS19" s="671">
        <v>91.9</v>
      </c>
      <c r="AT19" s="655">
        <v>70.2</v>
      </c>
      <c r="AU19" s="672">
        <v>63</v>
      </c>
      <c r="AV19" s="620">
        <v>46.6</v>
      </c>
      <c r="AW19" s="620">
        <v>69</v>
      </c>
      <c r="AX19" s="671" t="s">
        <v>92</v>
      </c>
      <c r="AY19" s="623">
        <v>67.599999999999994</v>
      </c>
      <c r="AZ19" s="619">
        <v>70.3</v>
      </c>
      <c r="BA19" s="655" t="s">
        <v>1691</v>
      </c>
      <c r="BB19" s="623" t="s">
        <v>1692</v>
      </c>
      <c r="BC19" s="659">
        <v>93.5</v>
      </c>
      <c r="BD19" s="673">
        <v>72.599999999999994</v>
      </c>
      <c r="BE19" s="619">
        <v>45.5</v>
      </c>
      <c r="BF19" s="673">
        <v>42.4</v>
      </c>
      <c r="BG19" s="619">
        <v>88.6</v>
      </c>
      <c r="BH19" s="620">
        <v>14</v>
      </c>
      <c r="BI19" s="672" t="s">
        <v>92</v>
      </c>
      <c r="BJ19" s="619" t="s">
        <v>92</v>
      </c>
      <c r="BK19" s="659" t="s">
        <v>92</v>
      </c>
      <c r="BL19" s="659">
        <v>45.5</v>
      </c>
      <c r="BM19" s="658" t="s">
        <v>1557</v>
      </c>
      <c r="BN19" s="620" t="s">
        <v>92</v>
      </c>
      <c r="BO19" s="620">
        <v>45.7</v>
      </c>
      <c r="BP19" s="658" t="s">
        <v>1787</v>
      </c>
      <c r="BQ19" s="658" t="s">
        <v>1788</v>
      </c>
      <c r="BR19" s="659">
        <v>39</v>
      </c>
    </row>
    <row r="20" spans="1:70">
      <c r="A20" s="47" t="s">
        <v>445</v>
      </c>
      <c r="B20" s="665" t="s">
        <v>446</v>
      </c>
      <c r="C20" s="667">
        <v>687.1</v>
      </c>
      <c r="D20" s="667">
        <v>85.4</v>
      </c>
      <c r="E20" s="667">
        <v>88.8</v>
      </c>
      <c r="F20" s="668">
        <v>81.2</v>
      </c>
      <c r="G20" s="623">
        <v>28.1</v>
      </c>
      <c r="H20" s="616">
        <v>53.1</v>
      </c>
      <c r="I20" s="667">
        <v>59.7</v>
      </c>
      <c r="J20" s="616">
        <v>40.200000000000003</v>
      </c>
      <c r="K20" s="667">
        <v>49.2</v>
      </c>
      <c r="L20" s="617">
        <v>49.5</v>
      </c>
      <c r="M20" s="669">
        <v>44.8</v>
      </c>
      <c r="N20" s="617">
        <v>54.7</v>
      </c>
      <c r="O20" s="669">
        <v>72.099999999999994</v>
      </c>
      <c r="P20" s="617">
        <v>27.6</v>
      </c>
      <c r="Q20" s="619">
        <v>51.3</v>
      </c>
      <c r="R20" s="654">
        <v>30.2</v>
      </c>
      <c r="S20" s="619">
        <v>25</v>
      </c>
      <c r="T20" s="654">
        <v>68.8</v>
      </c>
      <c r="U20" s="619">
        <v>19.600000000000001</v>
      </c>
      <c r="V20" s="654">
        <v>80.3</v>
      </c>
      <c r="W20" s="659">
        <v>31.7</v>
      </c>
      <c r="X20" s="619">
        <v>79.8</v>
      </c>
      <c r="Y20" s="623">
        <v>16.399999999999999</v>
      </c>
      <c r="Z20" s="659">
        <v>85.4</v>
      </c>
      <c r="AA20" s="659">
        <v>81</v>
      </c>
      <c r="AB20" s="659">
        <v>77.7</v>
      </c>
      <c r="AC20" s="659">
        <v>57</v>
      </c>
      <c r="AD20" s="623">
        <v>88.8</v>
      </c>
      <c r="AE20" s="657" t="s">
        <v>1789</v>
      </c>
      <c r="AF20" s="670">
        <v>56.9</v>
      </c>
      <c r="AG20" s="619">
        <v>55.8</v>
      </c>
      <c r="AH20" s="654">
        <v>37.9</v>
      </c>
      <c r="AI20" s="619">
        <v>55.6</v>
      </c>
      <c r="AJ20" s="654">
        <v>43.9</v>
      </c>
      <c r="AK20" s="619">
        <v>42.8</v>
      </c>
      <c r="AL20" s="654">
        <v>48.5</v>
      </c>
      <c r="AM20" s="659">
        <v>54.9</v>
      </c>
      <c r="AN20" s="619">
        <v>86.8</v>
      </c>
      <c r="AO20" s="623">
        <v>80.2</v>
      </c>
      <c r="AP20" s="623">
        <v>64.900000000000006</v>
      </c>
      <c r="AQ20" s="623">
        <v>65</v>
      </c>
      <c r="AR20" s="623">
        <v>44.5</v>
      </c>
      <c r="AS20" s="671">
        <v>89.7</v>
      </c>
      <c r="AT20" s="655">
        <v>73</v>
      </c>
      <c r="AU20" s="672">
        <v>62.4</v>
      </c>
      <c r="AV20" s="620">
        <v>44.8</v>
      </c>
      <c r="AW20" s="620">
        <v>72.599999999999994</v>
      </c>
      <c r="AX20" s="619">
        <v>51.8</v>
      </c>
      <c r="AY20" s="623">
        <v>42.8</v>
      </c>
      <c r="AZ20" s="619">
        <v>51.7</v>
      </c>
      <c r="BA20" s="654">
        <v>43.4</v>
      </c>
      <c r="BB20" s="623">
        <v>42</v>
      </c>
      <c r="BC20" s="659">
        <v>92.2</v>
      </c>
      <c r="BD20" s="673">
        <v>73.099999999999994</v>
      </c>
      <c r="BE20" s="619">
        <v>36.5</v>
      </c>
      <c r="BF20" s="673">
        <v>60.7</v>
      </c>
      <c r="BG20" s="619">
        <v>86.3</v>
      </c>
      <c r="BH20" s="620">
        <v>26.3</v>
      </c>
      <c r="BI20" s="672">
        <v>44.2</v>
      </c>
      <c r="BJ20" s="619">
        <v>24.9</v>
      </c>
      <c r="BK20" s="659">
        <v>20.2</v>
      </c>
      <c r="BL20" s="675">
        <v>18.100000000000001</v>
      </c>
      <c r="BM20" s="675">
        <v>9.1</v>
      </c>
      <c r="BN20" s="675">
        <v>10.3</v>
      </c>
      <c r="BO20" s="675" t="s">
        <v>92</v>
      </c>
      <c r="BP20" s="675">
        <v>26.2</v>
      </c>
      <c r="BQ20" s="675">
        <v>12.8</v>
      </c>
      <c r="BR20" s="659">
        <v>43</v>
      </c>
    </row>
    <row r="21" spans="1:70">
      <c r="A21" s="47" t="s">
        <v>619</v>
      </c>
      <c r="B21" s="665" t="s">
        <v>620</v>
      </c>
      <c r="C21" s="667">
        <v>492</v>
      </c>
      <c r="D21" s="667">
        <v>83.2</v>
      </c>
      <c r="E21" s="667">
        <v>79.8</v>
      </c>
      <c r="F21" s="668">
        <v>84</v>
      </c>
      <c r="G21" s="424">
        <v>48.2</v>
      </c>
      <c r="H21" s="616">
        <v>35.799999999999997</v>
      </c>
      <c r="I21" s="667">
        <v>64.400000000000006</v>
      </c>
      <c r="J21" s="616">
        <v>35.299999999999997</v>
      </c>
      <c r="K21" s="667">
        <v>74.900000000000006</v>
      </c>
      <c r="L21" s="654">
        <v>22.9</v>
      </c>
      <c r="M21" s="669">
        <v>60.5</v>
      </c>
      <c r="N21" s="617">
        <v>38.799999999999997</v>
      </c>
      <c r="O21" s="669">
        <v>78.599999999999994</v>
      </c>
      <c r="P21" s="654">
        <v>20.7</v>
      </c>
      <c r="Q21" s="619">
        <v>47.8</v>
      </c>
      <c r="R21" s="654">
        <v>22.5</v>
      </c>
      <c r="S21" s="619">
        <v>24.4</v>
      </c>
      <c r="T21" s="654">
        <v>62.7</v>
      </c>
      <c r="U21" s="619">
        <v>40</v>
      </c>
      <c r="V21" s="654">
        <v>59.7</v>
      </c>
      <c r="W21" s="659">
        <v>44.8</v>
      </c>
      <c r="X21" s="619">
        <v>76.400000000000006</v>
      </c>
      <c r="Y21" s="623">
        <v>19.100000000000001</v>
      </c>
      <c r="Z21" s="659">
        <v>88.9</v>
      </c>
      <c r="AA21" s="659">
        <v>77.7</v>
      </c>
      <c r="AB21" s="659">
        <v>62.4</v>
      </c>
      <c r="AC21" s="659">
        <v>30.3</v>
      </c>
      <c r="AD21" s="623">
        <v>90.6</v>
      </c>
      <c r="AE21" s="623">
        <v>47.6</v>
      </c>
      <c r="AF21" s="670">
        <v>42.9</v>
      </c>
      <c r="AG21" s="619">
        <v>61.2</v>
      </c>
      <c r="AH21" s="654">
        <v>24.5</v>
      </c>
      <c r="AI21" s="619">
        <v>69.5</v>
      </c>
      <c r="AJ21" s="654">
        <v>29.5</v>
      </c>
      <c r="AK21" s="619">
        <v>57.6</v>
      </c>
      <c r="AL21" s="654">
        <v>32.4</v>
      </c>
      <c r="AM21" s="659">
        <v>85.6</v>
      </c>
      <c r="AN21" s="619">
        <v>94.5</v>
      </c>
      <c r="AO21" s="623">
        <v>93.1</v>
      </c>
      <c r="AP21" s="623">
        <v>91.9</v>
      </c>
      <c r="AQ21" s="623">
        <v>88.4</v>
      </c>
      <c r="AR21" s="623">
        <v>71.5</v>
      </c>
      <c r="AS21" s="671">
        <v>88.3</v>
      </c>
      <c r="AT21" s="655">
        <v>54.7</v>
      </c>
      <c r="AU21" s="672">
        <v>66.2</v>
      </c>
      <c r="AV21" s="620">
        <v>55.7</v>
      </c>
      <c r="AW21" s="620">
        <v>71.900000000000006</v>
      </c>
      <c r="AX21" s="619">
        <v>50.3</v>
      </c>
      <c r="AY21" s="623">
        <v>37.5</v>
      </c>
      <c r="AZ21" s="619">
        <v>60.6</v>
      </c>
      <c r="BA21" s="655">
        <v>32.9</v>
      </c>
      <c r="BB21" s="623">
        <v>37</v>
      </c>
      <c r="BC21" s="659">
        <v>96.4</v>
      </c>
      <c r="BD21" s="673">
        <v>72</v>
      </c>
      <c r="BE21" s="619">
        <v>50.6</v>
      </c>
      <c r="BF21" s="673">
        <v>44.5</v>
      </c>
      <c r="BG21" s="619">
        <v>84.5</v>
      </c>
      <c r="BH21" s="620">
        <v>26</v>
      </c>
      <c r="BI21" s="672">
        <v>58.4</v>
      </c>
      <c r="BJ21" s="619">
        <v>21.6</v>
      </c>
      <c r="BK21" s="619">
        <v>18.600000000000001</v>
      </c>
      <c r="BL21" s="659">
        <v>27.1</v>
      </c>
      <c r="BM21" s="659">
        <v>30.6</v>
      </c>
      <c r="BN21" s="659">
        <v>10.8</v>
      </c>
      <c r="BO21" s="659" t="s">
        <v>92</v>
      </c>
      <c r="BP21" s="675">
        <v>26.8</v>
      </c>
      <c r="BQ21" s="675">
        <v>14.3</v>
      </c>
      <c r="BR21" s="659">
        <v>48.4</v>
      </c>
    </row>
    <row r="22" spans="1:70">
      <c r="A22" s="47" t="s">
        <v>416</v>
      </c>
      <c r="B22" s="665" t="s">
        <v>417</v>
      </c>
      <c r="C22" s="667">
        <v>306.5</v>
      </c>
      <c r="D22" s="667">
        <v>83</v>
      </c>
      <c r="E22" s="667">
        <v>82.1</v>
      </c>
      <c r="F22" s="668">
        <v>76.099999999999994</v>
      </c>
      <c r="G22" s="623">
        <v>25.1</v>
      </c>
      <c r="H22" s="616">
        <v>51.1</v>
      </c>
      <c r="I22" s="667">
        <v>49.7</v>
      </c>
      <c r="J22" s="616">
        <v>50.1</v>
      </c>
      <c r="K22" s="667">
        <v>58.8</v>
      </c>
      <c r="L22" s="617">
        <v>37.299999999999997</v>
      </c>
      <c r="M22" s="669">
        <v>49.6</v>
      </c>
      <c r="N22" s="617">
        <v>49.9</v>
      </c>
      <c r="O22" s="669">
        <v>72.900000000000006</v>
      </c>
      <c r="P22" s="654">
        <v>26.6</v>
      </c>
      <c r="Q22" s="619">
        <v>48.3</v>
      </c>
      <c r="R22" s="654">
        <v>18.399999999999999</v>
      </c>
      <c r="S22" s="619">
        <v>36</v>
      </c>
      <c r="T22" s="654">
        <v>57.5</v>
      </c>
      <c r="U22" s="619">
        <v>38.5</v>
      </c>
      <c r="V22" s="654">
        <v>61.2</v>
      </c>
      <c r="W22" s="659">
        <v>36.700000000000003</v>
      </c>
      <c r="X22" s="619">
        <v>63.2</v>
      </c>
      <c r="Y22" s="623">
        <v>31.6</v>
      </c>
      <c r="Z22" s="659">
        <v>80.400000000000006</v>
      </c>
      <c r="AA22" s="659">
        <v>72.8</v>
      </c>
      <c r="AB22" s="659">
        <v>66.2</v>
      </c>
      <c r="AC22" s="659">
        <v>42.5</v>
      </c>
      <c r="AD22" s="623">
        <v>88.6</v>
      </c>
      <c r="AE22" s="623">
        <v>28.9</v>
      </c>
      <c r="AF22" s="670">
        <v>59.8</v>
      </c>
      <c r="AG22" s="619">
        <v>54.7</v>
      </c>
      <c r="AH22" s="654">
        <v>35.700000000000003</v>
      </c>
      <c r="AI22" s="619">
        <v>58.8</v>
      </c>
      <c r="AJ22" s="654">
        <v>39.9</v>
      </c>
      <c r="AK22" s="619">
        <v>44.1</v>
      </c>
      <c r="AL22" s="654">
        <v>46.2</v>
      </c>
      <c r="AM22" s="659">
        <v>72.2</v>
      </c>
      <c r="AN22" s="619">
        <v>90.1</v>
      </c>
      <c r="AO22" s="623">
        <v>88.1</v>
      </c>
      <c r="AP22" s="623">
        <v>82.2</v>
      </c>
      <c r="AQ22" s="623">
        <v>75.900000000000006</v>
      </c>
      <c r="AR22" s="623">
        <v>57.9</v>
      </c>
      <c r="AS22" s="671">
        <v>93.7</v>
      </c>
      <c r="AT22" s="655">
        <v>65.400000000000006</v>
      </c>
      <c r="AU22" s="672">
        <v>61.5</v>
      </c>
      <c r="AV22" s="620">
        <v>43</v>
      </c>
      <c r="AW22" s="620">
        <v>65.2</v>
      </c>
      <c r="AX22" s="671">
        <v>54</v>
      </c>
      <c r="AY22" s="623">
        <v>40.599999999999994</v>
      </c>
      <c r="AZ22" s="619">
        <v>55.3</v>
      </c>
      <c r="BA22" s="655">
        <v>36.299999999999997</v>
      </c>
      <c r="BB22" s="672">
        <v>43.8</v>
      </c>
      <c r="BC22" s="659">
        <v>90.7</v>
      </c>
      <c r="BD22" s="673">
        <v>47.1</v>
      </c>
      <c r="BE22" s="619">
        <v>38.5</v>
      </c>
      <c r="BF22" s="673">
        <v>57.2</v>
      </c>
      <c r="BG22" s="619">
        <v>85.2</v>
      </c>
      <c r="BH22" s="620">
        <v>38.5</v>
      </c>
      <c r="BI22" s="672">
        <v>53.2</v>
      </c>
      <c r="BJ22" s="619">
        <v>18</v>
      </c>
      <c r="BK22" s="619">
        <v>24</v>
      </c>
      <c r="BL22" s="659">
        <v>19.600000000000001</v>
      </c>
      <c r="BM22" s="658" t="s">
        <v>1790</v>
      </c>
      <c r="BN22" s="659">
        <v>16.100000000000001</v>
      </c>
      <c r="BO22" s="659" t="s">
        <v>92</v>
      </c>
      <c r="BP22" s="675">
        <v>38.299999999999997</v>
      </c>
      <c r="BQ22" s="675">
        <v>20</v>
      </c>
      <c r="BR22" s="659">
        <v>44.5</v>
      </c>
    </row>
    <row r="23" spans="1:70">
      <c r="A23" s="47" t="s">
        <v>389</v>
      </c>
      <c r="B23" s="665" t="s">
        <v>390</v>
      </c>
      <c r="C23" s="667">
        <v>286.89999999999998</v>
      </c>
      <c r="D23" s="667">
        <v>90.8</v>
      </c>
      <c r="E23" s="667">
        <v>84.5</v>
      </c>
      <c r="F23" s="668">
        <v>92.2</v>
      </c>
      <c r="G23" s="424">
        <v>40.6</v>
      </c>
      <c r="H23" s="616">
        <v>51.5</v>
      </c>
      <c r="I23" s="667">
        <v>68.099999999999994</v>
      </c>
      <c r="J23" s="616">
        <v>31.7</v>
      </c>
      <c r="K23" s="667">
        <v>79.599999999999994</v>
      </c>
      <c r="L23" s="617">
        <v>18.100000000000001</v>
      </c>
      <c r="M23" s="669">
        <v>68.3</v>
      </c>
      <c r="N23" s="617">
        <v>30.9</v>
      </c>
      <c r="O23" s="669">
        <v>81.2</v>
      </c>
      <c r="P23" s="660">
        <v>18.600000000000001</v>
      </c>
      <c r="Q23" s="619">
        <v>41.4</v>
      </c>
      <c r="R23" s="654">
        <v>14.1</v>
      </c>
      <c r="S23" s="619">
        <v>28.7</v>
      </c>
      <c r="T23" s="654">
        <v>59.2</v>
      </c>
      <c r="U23" s="619">
        <v>25.8</v>
      </c>
      <c r="V23" s="654">
        <v>73.8</v>
      </c>
      <c r="W23" s="659">
        <v>32.9</v>
      </c>
      <c r="X23" s="619">
        <v>80.7</v>
      </c>
      <c r="Y23" s="623">
        <v>13.2</v>
      </c>
      <c r="Z23" s="659">
        <v>82.4</v>
      </c>
      <c r="AA23" s="659">
        <v>73.599999999999994</v>
      </c>
      <c r="AB23" s="659">
        <v>64.2</v>
      </c>
      <c r="AC23" s="659">
        <v>37.4</v>
      </c>
      <c r="AD23" s="623">
        <v>94.7</v>
      </c>
      <c r="AE23" s="623">
        <v>35</v>
      </c>
      <c r="AF23" s="670">
        <v>59.7</v>
      </c>
      <c r="AG23" s="619">
        <v>57.8</v>
      </c>
      <c r="AH23" s="654">
        <v>32.1</v>
      </c>
      <c r="AI23" s="619">
        <v>69.2</v>
      </c>
      <c r="AJ23" s="654">
        <v>30.3</v>
      </c>
      <c r="AK23" s="619">
        <v>48</v>
      </c>
      <c r="AL23" s="654">
        <v>40.700000000000003</v>
      </c>
      <c r="AM23" s="659">
        <v>77.099999999999994</v>
      </c>
      <c r="AN23" s="619">
        <v>93.6</v>
      </c>
      <c r="AO23" s="623">
        <v>92.4</v>
      </c>
      <c r="AP23" s="623">
        <v>91.1</v>
      </c>
      <c r="AQ23" s="623">
        <v>79.099999999999994</v>
      </c>
      <c r="AR23" s="623">
        <v>63.6</v>
      </c>
      <c r="AS23" s="671">
        <v>89.5</v>
      </c>
      <c r="AT23" s="655">
        <v>65.8</v>
      </c>
      <c r="AU23" s="672">
        <v>66.099999999999994</v>
      </c>
      <c r="AV23" s="620">
        <v>56.4</v>
      </c>
      <c r="AW23" s="620">
        <v>65.8</v>
      </c>
      <c r="AX23" s="619">
        <v>67.400000000000006</v>
      </c>
      <c r="AY23" s="672">
        <v>28.4</v>
      </c>
      <c r="AZ23" s="619">
        <v>44.8</v>
      </c>
      <c r="BA23" s="654">
        <v>48.6</v>
      </c>
      <c r="BB23" s="672">
        <v>43.7</v>
      </c>
      <c r="BC23" s="659">
        <v>93.8</v>
      </c>
      <c r="BD23" s="673">
        <v>65.8</v>
      </c>
      <c r="BE23" s="619">
        <v>49.8</v>
      </c>
      <c r="BF23" s="673">
        <v>45.3</v>
      </c>
      <c r="BG23" s="619">
        <v>88.5</v>
      </c>
      <c r="BH23" s="620">
        <v>34.799999999999997</v>
      </c>
      <c r="BI23" s="672">
        <v>48.3</v>
      </c>
      <c r="BJ23" s="619">
        <v>19.399999999999999</v>
      </c>
      <c r="BK23" s="619">
        <v>18.600000000000001</v>
      </c>
      <c r="BL23" s="659">
        <v>17.399999999999999</v>
      </c>
      <c r="BM23" s="658" t="s">
        <v>612</v>
      </c>
      <c r="BN23" s="659">
        <v>16.899999999999999</v>
      </c>
      <c r="BO23" s="659" t="s">
        <v>92</v>
      </c>
      <c r="BP23" s="675">
        <v>36.5</v>
      </c>
      <c r="BQ23" s="675">
        <v>13.2</v>
      </c>
      <c r="BR23" s="659">
        <v>47.4</v>
      </c>
    </row>
    <row r="24" spans="1:70">
      <c r="A24" s="47" t="s">
        <v>613</v>
      </c>
      <c r="B24" s="665" t="s">
        <v>614</v>
      </c>
      <c r="C24" s="667">
        <v>271.60000000000002</v>
      </c>
      <c r="D24" s="667">
        <v>88.5</v>
      </c>
      <c r="E24" s="667">
        <v>85.2</v>
      </c>
      <c r="F24" s="668">
        <v>85.5</v>
      </c>
      <c r="G24" s="424">
        <v>43.1</v>
      </c>
      <c r="H24" s="616">
        <v>42.4</v>
      </c>
      <c r="I24" s="667">
        <v>69.3</v>
      </c>
      <c r="J24" s="616">
        <v>30.7</v>
      </c>
      <c r="K24" s="667">
        <v>64.8</v>
      </c>
      <c r="L24" s="617">
        <v>32.4</v>
      </c>
      <c r="M24" s="669">
        <v>70.099999999999994</v>
      </c>
      <c r="N24" s="617">
        <v>29.5</v>
      </c>
      <c r="O24" s="669">
        <v>84.7</v>
      </c>
      <c r="P24" s="660">
        <v>14.2</v>
      </c>
      <c r="Q24" s="619">
        <v>38.200000000000003</v>
      </c>
      <c r="R24" s="654">
        <v>20.8</v>
      </c>
      <c r="S24" s="619">
        <v>41</v>
      </c>
      <c r="T24" s="654">
        <v>42.5</v>
      </c>
      <c r="U24" s="619">
        <v>33</v>
      </c>
      <c r="V24" s="654">
        <v>65.5</v>
      </c>
      <c r="W24" s="659" t="s">
        <v>1693</v>
      </c>
      <c r="X24" s="619">
        <v>77.7</v>
      </c>
      <c r="Y24" s="623">
        <v>15.6</v>
      </c>
      <c r="Z24" s="659">
        <v>84.1</v>
      </c>
      <c r="AA24" s="659">
        <v>88.9</v>
      </c>
      <c r="AB24" s="659">
        <v>60.8</v>
      </c>
      <c r="AC24" s="659">
        <v>39.9</v>
      </c>
      <c r="AD24" s="623">
        <v>92.8</v>
      </c>
      <c r="AE24" s="623">
        <v>38.200000000000003</v>
      </c>
      <c r="AF24" s="670">
        <v>54.6</v>
      </c>
      <c r="AG24" s="619">
        <v>59.6</v>
      </c>
      <c r="AH24" s="654">
        <v>27.1</v>
      </c>
      <c r="AI24" s="619">
        <v>70.599999999999994</v>
      </c>
      <c r="AJ24" s="654">
        <v>27.4</v>
      </c>
      <c r="AK24" s="619">
        <v>51.7</v>
      </c>
      <c r="AL24" s="654">
        <v>36.700000000000003</v>
      </c>
      <c r="AM24" s="659">
        <v>83.8</v>
      </c>
      <c r="AN24" s="619">
        <v>94.6</v>
      </c>
      <c r="AO24" s="623">
        <v>91.8</v>
      </c>
      <c r="AP24" s="623">
        <v>91</v>
      </c>
      <c r="AQ24" s="623">
        <v>84.9</v>
      </c>
      <c r="AR24" s="623">
        <v>64</v>
      </c>
      <c r="AS24" s="671">
        <v>89</v>
      </c>
      <c r="AT24" s="655">
        <v>66.900000000000006</v>
      </c>
      <c r="AU24" s="672">
        <v>68.599999999999994</v>
      </c>
      <c r="AV24" s="620">
        <v>53.2</v>
      </c>
      <c r="AW24" s="620">
        <v>69.7</v>
      </c>
      <c r="AX24" s="619">
        <v>64.2</v>
      </c>
      <c r="AY24" s="623">
        <v>28.200000000000003</v>
      </c>
      <c r="AZ24" s="619">
        <v>51.2</v>
      </c>
      <c r="BA24" s="655">
        <v>42.8</v>
      </c>
      <c r="BB24" s="672" t="s">
        <v>1694</v>
      </c>
      <c r="BC24" s="659">
        <v>97.4</v>
      </c>
      <c r="BD24" s="673">
        <v>60</v>
      </c>
      <c r="BE24" s="619">
        <v>49</v>
      </c>
      <c r="BF24" s="673">
        <v>45.2</v>
      </c>
      <c r="BG24" s="619">
        <v>87.3</v>
      </c>
      <c r="BH24" s="620">
        <v>29.6</v>
      </c>
      <c r="BI24" s="672">
        <v>41.8</v>
      </c>
      <c r="BJ24" s="619">
        <v>19.600000000000001</v>
      </c>
      <c r="BK24" s="619">
        <v>16.7</v>
      </c>
      <c r="BL24" s="659">
        <v>22.3</v>
      </c>
      <c r="BM24" s="659">
        <v>17.600000000000001</v>
      </c>
      <c r="BN24" s="658" t="s">
        <v>1791</v>
      </c>
      <c r="BO24" s="659" t="s">
        <v>92</v>
      </c>
      <c r="BP24" s="675">
        <v>35.700000000000003</v>
      </c>
      <c r="BQ24" s="675">
        <v>15.7</v>
      </c>
      <c r="BR24" s="659">
        <v>51</v>
      </c>
    </row>
    <row r="25" spans="1:70">
      <c r="A25" s="47" t="s">
        <v>485</v>
      </c>
      <c r="B25" s="665" t="s">
        <v>486</v>
      </c>
      <c r="C25" s="667">
        <v>233.3</v>
      </c>
      <c r="D25" s="667">
        <v>87.8</v>
      </c>
      <c r="E25" s="667">
        <v>85.7</v>
      </c>
      <c r="F25" s="668">
        <v>91.7</v>
      </c>
      <c r="G25" s="623">
        <v>38.9</v>
      </c>
      <c r="H25" s="616">
        <v>52.8</v>
      </c>
      <c r="I25" s="667">
        <v>63.8</v>
      </c>
      <c r="J25" s="616">
        <v>36.200000000000003</v>
      </c>
      <c r="K25" s="667">
        <v>75.8</v>
      </c>
      <c r="L25" s="617">
        <v>21.7</v>
      </c>
      <c r="M25" s="669">
        <v>69.900000000000006</v>
      </c>
      <c r="N25" s="617">
        <v>29.3</v>
      </c>
      <c r="O25" s="669">
        <v>78.7</v>
      </c>
      <c r="P25" s="660">
        <v>21</v>
      </c>
      <c r="Q25" s="619">
        <v>40.4</v>
      </c>
      <c r="R25" s="654">
        <v>18.100000000000001</v>
      </c>
      <c r="S25" s="619">
        <v>42.5</v>
      </c>
      <c r="T25" s="654">
        <v>46.5</v>
      </c>
      <c r="U25" s="676">
        <v>25.1</v>
      </c>
      <c r="V25" s="654">
        <v>74.900000000000006</v>
      </c>
      <c r="W25" s="659">
        <v>30</v>
      </c>
      <c r="X25" s="619">
        <v>79.2</v>
      </c>
      <c r="Y25" s="623">
        <v>19.100000000000001</v>
      </c>
      <c r="Z25" s="659">
        <v>85.5</v>
      </c>
      <c r="AA25" s="659">
        <v>68.900000000000006</v>
      </c>
      <c r="AB25" s="659">
        <v>67.7</v>
      </c>
      <c r="AC25" s="659">
        <v>43.4</v>
      </c>
      <c r="AD25" s="623">
        <v>88.5</v>
      </c>
      <c r="AE25" s="623">
        <v>37</v>
      </c>
      <c r="AF25" s="670">
        <v>51.5</v>
      </c>
      <c r="AG25" s="619">
        <v>50.3</v>
      </c>
      <c r="AH25" s="654">
        <v>34.5</v>
      </c>
      <c r="AI25" s="619">
        <v>68.2</v>
      </c>
      <c r="AJ25" s="654">
        <v>31.5</v>
      </c>
      <c r="AK25" s="619">
        <v>45.1</v>
      </c>
      <c r="AL25" s="654">
        <v>41.8</v>
      </c>
      <c r="AM25" s="659">
        <v>77</v>
      </c>
      <c r="AN25" s="619">
        <v>90.5</v>
      </c>
      <c r="AO25" s="623">
        <v>86</v>
      </c>
      <c r="AP25" s="623">
        <v>83.4</v>
      </c>
      <c r="AQ25" s="623">
        <v>77.599999999999994</v>
      </c>
      <c r="AR25" s="623">
        <v>57.4</v>
      </c>
      <c r="AS25" s="671">
        <v>90.3</v>
      </c>
      <c r="AT25" s="655">
        <v>58.3</v>
      </c>
      <c r="AU25" s="672">
        <v>68.8</v>
      </c>
      <c r="AV25" s="620">
        <v>45.2</v>
      </c>
      <c r="AW25" s="620">
        <v>70.2</v>
      </c>
      <c r="AX25" s="671">
        <v>58</v>
      </c>
      <c r="AY25" s="672">
        <v>35.1</v>
      </c>
      <c r="AZ25" s="671">
        <v>62.3</v>
      </c>
      <c r="BA25" s="655">
        <v>34.299999999999997</v>
      </c>
      <c r="BB25" s="672">
        <v>45.1</v>
      </c>
      <c r="BC25" s="659">
        <v>91.2</v>
      </c>
      <c r="BD25" s="673">
        <v>81</v>
      </c>
      <c r="BE25" s="619">
        <v>44.7</v>
      </c>
      <c r="BF25" s="673">
        <v>50.3</v>
      </c>
      <c r="BG25" s="619">
        <v>84.6</v>
      </c>
      <c r="BH25" s="620">
        <v>34.299999999999997</v>
      </c>
      <c r="BI25" s="672">
        <v>56.1</v>
      </c>
      <c r="BJ25" s="619">
        <v>24.9</v>
      </c>
      <c r="BK25" s="619">
        <v>23.2</v>
      </c>
      <c r="BL25" s="675">
        <v>17.7</v>
      </c>
      <c r="BM25" s="658" t="s">
        <v>1792</v>
      </c>
      <c r="BN25" s="658" t="s">
        <v>1793</v>
      </c>
      <c r="BO25" s="659" t="s">
        <v>92</v>
      </c>
      <c r="BP25" s="675">
        <v>35.9</v>
      </c>
      <c r="BQ25" s="658" t="s">
        <v>1536</v>
      </c>
      <c r="BR25" s="674">
        <v>55.1</v>
      </c>
    </row>
    <row r="26" spans="1:70" s="618" customFormat="1">
      <c r="A26" s="47" t="s">
        <v>404</v>
      </c>
      <c r="B26" s="665" t="s">
        <v>405</v>
      </c>
      <c r="C26" s="667">
        <v>199.2</v>
      </c>
      <c r="D26" s="667">
        <v>84.5</v>
      </c>
      <c r="E26" s="667">
        <v>87.2</v>
      </c>
      <c r="F26" s="668">
        <v>85.6</v>
      </c>
      <c r="G26" s="424">
        <v>40.700000000000003</v>
      </c>
      <c r="H26" s="654">
        <v>44.9</v>
      </c>
      <c r="I26" s="667">
        <v>52.6</v>
      </c>
      <c r="J26" s="616">
        <v>46.8</v>
      </c>
      <c r="K26" s="667">
        <v>66.900000000000006</v>
      </c>
      <c r="L26" s="654">
        <v>30.5</v>
      </c>
      <c r="M26" s="669">
        <v>58</v>
      </c>
      <c r="N26" s="654">
        <v>41.5</v>
      </c>
      <c r="O26" s="669">
        <v>73.400000000000006</v>
      </c>
      <c r="P26" s="660">
        <v>25.3</v>
      </c>
      <c r="Q26" s="619">
        <v>46.2</v>
      </c>
      <c r="R26" s="654">
        <v>23.9</v>
      </c>
      <c r="S26" s="619">
        <v>45.7</v>
      </c>
      <c r="T26" s="654">
        <v>45.8</v>
      </c>
      <c r="U26" s="676">
        <v>23.8</v>
      </c>
      <c r="V26" s="654">
        <v>75.599999999999994</v>
      </c>
      <c r="W26" s="659">
        <v>30.2</v>
      </c>
      <c r="X26" s="619">
        <v>81.3</v>
      </c>
      <c r="Y26" s="657" t="s">
        <v>1778</v>
      </c>
      <c r="Z26" s="659">
        <v>84.6</v>
      </c>
      <c r="AA26" s="659">
        <v>67</v>
      </c>
      <c r="AB26" s="659">
        <v>63.2</v>
      </c>
      <c r="AC26" s="659">
        <v>36.799999999999997</v>
      </c>
      <c r="AD26" s="623">
        <v>91.3</v>
      </c>
      <c r="AE26" s="623">
        <v>44.5</v>
      </c>
      <c r="AF26" s="670">
        <v>46.8</v>
      </c>
      <c r="AG26" s="619">
        <v>61</v>
      </c>
      <c r="AH26" s="654">
        <v>27.2</v>
      </c>
      <c r="AI26" s="619">
        <v>71.8</v>
      </c>
      <c r="AJ26" s="654">
        <v>27.4</v>
      </c>
      <c r="AK26" s="619">
        <v>53.1</v>
      </c>
      <c r="AL26" s="654">
        <v>33.200000000000003</v>
      </c>
      <c r="AM26" s="659">
        <v>74.5</v>
      </c>
      <c r="AN26" s="619">
        <v>89.2</v>
      </c>
      <c r="AO26" s="623">
        <v>78.900000000000006</v>
      </c>
      <c r="AP26" s="623">
        <v>82.9</v>
      </c>
      <c r="AQ26" s="623">
        <v>77.2</v>
      </c>
      <c r="AR26" s="623">
        <v>57.1</v>
      </c>
      <c r="AS26" s="671">
        <v>89.3</v>
      </c>
      <c r="AT26" s="655">
        <v>68</v>
      </c>
      <c r="AU26" s="672">
        <v>67.8</v>
      </c>
      <c r="AV26" s="620">
        <v>54.7</v>
      </c>
      <c r="AW26" s="655">
        <v>69.2</v>
      </c>
      <c r="AX26" s="619">
        <v>55.4</v>
      </c>
      <c r="AY26" s="672">
        <v>32.4</v>
      </c>
      <c r="AZ26" s="619">
        <v>60.099999999999994</v>
      </c>
      <c r="BA26" s="655">
        <v>34.700000000000003</v>
      </c>
      <c r="BB26" s="672" t="s">
        <v>1696</v>
      </c>
      <c r="BC26" s="659">
        <v>93.3</v>
      </c>
      <c r="BD26" s="623">
        <v>76.7</v>
      </c>
      <c r="BE26" s="619">
        <v>48.2</v>
      </c>
      <c r="BF26" s="623">
        <v>47.6</v>
      </c>
      <c r="BG26" s="619">
        <v>85.9</v>
      </c>
      <c r="BH26" s="620">
        <v>32.1</v>
      </c>
      <c r="BI26" s="672">
        <v>44.9</v>
      </c>
      <c r="BJ26" s="619">
        <v>24.7</v>
      </c>
      <c r="BK26" s="619">
        <v>25.9</v>
      </c>
      <c r="BL26" s="659">
        <v>23.1</v>
      </c>
      <c r="BM26" s="658" t="s">
        <v>1682</v>
      </c>
      <c r="BN26" s="658" t="s">
        <v>1794</v>
      </c>
      <c r="BO26" s="659" t="s">
        <v>92</v>
      </c>
      <c r="BP26" s="675">
        <v>34.200000000000003</v>
      </c>
      <c r="BQ26" s="658" t="s">
        <v>1686</v>
      </c>
      <c r="BR26" s="659">
        <v>53.7</v>
      </c>
    </row>
    <row r="27" spans="1:70" s="92" customFormat="1">
      <c r="A27" s="47" t="s">
        <v>440</v>
      </c>
      <c r="B27" s="665" t="s">
        <v>441</v>
      </c>
      <c r="C27" s="667">
        <v>212.2</v>
      </c>
      <c r="D27" s="667">
        <v>85.1</v>
      </c>
      <c r="E27" s="667">
        <v>81.900000000000006</v>
      </c>
      <c r="F27" s="668">
        <v>85.5</v>
      </c>
      <c r="G27" s="623">
        <v>31.6</v>
      </c>
      <c r="H27" s="616">
        <v>53.9</v>
      </c>
      <c r="I27" s="667">
        <v>51.5</v>
      </c>
      <c r="J27" s="616">
        <v>48.1</v>
      </c>
      <c r="K27" s="667">
        <v>67.5</v>
      </c>
      <c r="L27" s="617">
        <v>29.2</v>
      </c>
      <c r="M27" s="669">
        <v>60.2</v>
      </c>
      <c r="N27" s="617">
        <v>39</v>
      </c>
      <c r="O27" s="669">
        <v>73.099999999999994</v>
      </c>
      <c r="P27" s="660">
        <v>26.3</v>
      </c>
      <c r="Q27" s="619">
        <v>43.9</v>
      </c>
      <c r="R27" s="654">
        <v>17</v>
      </c>
      <c r="S27" s="619">
        <v>52.4</v>
      </c>
      <c r="T27" s="654">
        <v>35.799999999999997</v>
      </c>
      <c r="U27" s="619">
        <v>26.9</v>
      </c>
      <c r="V27" s="654">
        <v>72.7</v>
      </c>
      <c r="W27" s="659">
        <v>23.1</v>
      </c>
      <c r="X27" s="619">
        <v>66.900000000000006</v>
      </c>
      <c r="Y27" s="623">
        <v>30.3</v>
      </c>
      <c r="Z27" s="659">
        <v>73.8</v>
      </c>
      <c r="AA27" s="659" t="s">
        <v>92</v>
      </c>
      <c r="AB27" s="659">
        <v>67.3</v>
      </c>
      <c r="AC27" s="659">
        <v>46.2</v>
      </c>
      <c r="AD27" s="623">
        <v>89.7</v>
      </c>
      <c r="AE27" s="623">
        <v>36.6</v>
      </c>
      <c r="AF27" s="670">
        <v>53.1</v>
      </c>
      <c r="AG27" s="619">
        <v>61.9</v>
      </c>
      <c r="AH27" s="654">
        <v>33.9</v>
      </c>
      <c r="AI27" s="619">
        <v>65.900000000000006</v>
      </c>
      <c r="AJ27" s="654">
        <v>33.4</v>
      </c>
      <c r="AK27" s="619">
        <v>53.8</v>
      </c>
      <c r="AL27" s="654">
        <v>38.799999999999997</v>
      </c>
      <c r="AM27" s="659">
        <v>66.8</v>
      </c>
      <c r="AN27" s="619">
        <v>88.7</v>
      </c>
      <c r="AO27" s="623">
        <v>86.5</v>
      </c>
      <c r="AP27" s="623">
        <v>82</v>
      </c>
      <c r="AQ27" s="623">
        <v>68.8</v>
      </c>
      <c r="AR27" s="623">
        <v>52.4</v>
      </c>
      <c r="AS27" s="671">
        <v>91.5</v>
      </c>
      <c r="AT27" s="655">
        <v>58.8</v>
      </c>
      <c r="AU27" s="672">
        <v>65.599999999999994</v>
      </c>
      <c r="AV27" s="620">
        <v>42.7</v>
      </c>
      <c r="AW27" s="655">
        <v>54.4</v>
      </c>
      <c r="AX27" s="677">
        <v>59.8</v>
      </c>
      <c r="AY27" s="672">
        <v>38.200000000000003</v>
      </c>
      <c r="AZ27" s="671">
        <v>62.5</v>
      </c>
      <c r="BA27" s="655">
        <v>32.6</v>
      </c>
      <c r="BB27" s="672" t="s">
        <v>1698</v>
      </c>
      <c r="BC27" s="659">
        <v>90.3</v>
      </c>
      <c r="BD27" s="673">
        <v>57.2</v>
      </c>
      <c r="BE27" s="619">
        <v>38.299999999999997</v>
      </c>
      <c r="BF27" s="673">
        <v>59.9</v>
      </c>
      <c r="BG27" s="619">
        <v>82.9</v>
      </c>
      <c r="BH27" s="620">
        <v>29.8</v>
      </c>
      <c r="BI27" s="672">
        <v>46</v>
      </c>
      <c r="BJ27" s="619" t="s">
        <v>92</v>
      </c>
      <c r="BK27" s="619">
        <v>26.3</v>
      </c>
      <c r="BL27" s="675">
        <v>17.7</v>
      </c>
      <c r="BM27" s="658" t="s">
        <v>1795</v>
      </c>
      <c r="BN27" s="658" t="s">
        <v>1542</v>
      </c>
      <c r="BO27" s="659" t="s">
        <v>92</v>
      </c>
      <c r="BP27" s="675">
        <v>38.299999999999997</v>
      </c>
      <c r="BQ27" s="675">
        <v>16</v>
      </c>
      <c r="BR27" s="659">
        <v>52.3</v>
      </c>
    </row>
    <row r="28" spans="1:70" s="618" customFormat="1" ht="14.4" thickBot="1">
      <c r="A28" s="235" t="s">
        <v>436</v>
      </c>
      <c r="B28" s="666" t="s">
        <v>437</v>
      </c>
      <c r="C28" s="678">
        <v>181</v>
      </c>
      <c r="D28" s="678">
        <v>88.1</v>
      </c>
      <c r="E28" s="678">
        <v>83</v>
      </c>
      <c r="F28" s="679">
        <v>88.2</v>
      </c>
      <c r="G28" s="680">
        <v>52</v>
      </c>
      <c r="H28" s="681">
        <v>36.200000000000003</v>
      </c>
      <c r="I28" s="682">
        <v>51.8</v>
      </c>
      <c r="J28" s="681">
        <v>47.6</v>
      </c>
      <c r="K28" s="678">
        <v>57</v>
      </c>
      <c r="L28" s="683">
        <v>40.1</v>
      </c>
      <c r="M28" s="684">
        <v>55.9</v>
      </c>
      <c r="N28" s="683">
        <v>44.1</v>
      </c>
      <c r="O28" s="684">
        <v>73.8</v>
      </c>
      <c r="P28" s="685">
        <v>25.3</v>
      </c>
      <c r="Q28" s="686">
        <v>52.8</v>
      </c>
      <c r="R28" s="687">
        <v>21.4</v>
      </c>
      <c r="S28" s="686">
        <v>27.9</v>
      </c>
      <c r="T28" s="687">
        <v>52</v>
      </c>
      <c r="U28" s="686">
        <v>30.7</v>
      </c>
      <c r="V28" s="687">
        <v>67.7</v>
      </c>
      <c r="W28" s="622">
        <v>29</v>
      </c>
      <c r="X28" s="686">
        <v>81.599999999999994</v>
      </c>
      <c r="Y28" s="663" t="s">
        <v>1796</v>
      </c>
      <c r="Z28" s="622">
        <v>89.1</v>
      </c>
      <c r="AA28" s="622" t="s">
        <v>92</v>
      </c>
      <c r="AB28" s="622">
        <v>66.2</v>
      </c>
      <c r="AC28" s="622">
        <v>42.7</v>
      </c>
      <c r="AD28" s="686">
        <v>91.3</v>
      </c>
      <c r="AE28" s="680">
        <v>57.5</v>
      </c>
      <c r="AF28" s="688">
        <v>33.799999999999997</v>
      </c>
      <c r="AG28" s="686">
        <v>64.400000000000006</v>
      </c>
      <c r="AH28" s="687">
        <v>22.5</v>
      </c>
      <c r="AI28" s="686">
        <v>72.599999999999994</v>
      </c>
      <c r="AJ28" s="687">
        <v>26.4</v>
      </c>
      <c r="AK28" s="686">
        <v>55</v>
      </c>
      <c r="AL28" s="687">
        <v>29.4</v>
      </c>
      <c r="AM28" s="622">
        <v>71.400000000000006</v>
      </c>
      <c r="AN28" s="686">
        <v>77.8</v>
      </c>
      <c r="AO28" s="680">
        <v>58.4</v>
      </c>
      <c r="AP28" s="680">
        <v>67</v>
      </c>
      <c r="AQ28" s="680">
        <v>70.8</v>
      </c>
      <c r="AR28" s="680">
        <v>53.2</v>
      </c>
      <c r="AS28" s="689">
        <v>92.8</v>
      </c>
      <c r="AT28" s="690">
        <v>67.7</v>
      </c>
      <c r="AU28" s="691">
        <v>65.400000000000006</v>
      </c>
      <c r="AV28" s="621">
        <v>44.9</v>
      </c>
      <c r="AW28" s="690">
        <v>67.400000000000006</v>
      </c>
      <c r="AX28" s="692">
        <v>35.799999999999997</v>
      </c>
      <c r="AY28" s="691">
        <v>51.6</v>
      </c>
      <c r="AZ28" s="689">
        <v>62.900000000000006</v>
      </c>
      <c r="BA28" s="690">
        <v>33.200000000000003</v>
      </c>
      <c r="BB28" s="691" t="s">
        <v>1699</v>
      </c>
      <c r="BC28" s="622">
        <v>94.3</v>
      </c>
      <c r="BD28" s="680" t="s">
        <v>92</v>
      </c>
      <c r="BE28" s="686">
        <v>48.5</v>
      </c>
      <c r="BF28" s="680">
        <v>43.1</v>
      </c>
      <c r="BG28" s="686" t="s">
        <v>92</v>
      </c>
      <c r="BH28" s="621">
        <v>14</v>
      </c>
      <c r="BI28" s="691">
        <v>10.3</v>
      </c>
      <c r="BJ28" s="686" t="s">
        <v>92</v>
      </c>
      <c r="BK28" s="686" t="s">
        <v>92</v>
      </c>
      <c r="BL28" s="693">
        <v>31.6</v>
      </c>
      <c r="BM28" s="664" t="s">
        <v>1697</v>
      </c>
      <c r="BN28" s="664" t="s">
        <v>1532</v>
      </c>
      <c r="BO28" s="622" t="s">
        <v>92</v>
      </c>
      <c r="BP28" s="693">
        <v>25.9</v>
      </c>
      <c r="BQ28" s="664" t="s">
        <v>1557</v>
      </c>
      <c r="BR28" s="622">
        <v>42.5</v>
      </c>
    </row>
    <row r="29" spans="1:70" ht="14.4" thickTop="1">
      <c r="A29" s="165" t="s">
        <v>1286</v>
      </c>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row>
    <row r="30" spans="1:70">
      <c r="AV30">
        <v>21.9</v>
      </c>
      <c r="AW30">
        <v>16.3</v>
      </c>
      <c r="AX30" s="580">
        <f t="shared" ref="AX30:AX39" si="0">SUM(AV30:AW30)</f>
        <v>38.200000000000003</v>
      </c>
      <c r="AY30" s="92">
        <v>22.1</v>
      </c>
      <c r="AZ30" s="612">
        <v>34.700000000000003</v>
      </c>
      <c r="BA30" s="580">
        <f t="shared" ref="BA30:BA44" si="1">SUM(AY30:AZ30)</f>
        <v>56.800000000000004</v>
      </c>
    </row>
    <row r="31" spans="1:70">
      <c r="AV31">
        <v>27.3</v>
      </c>
      <c r="AW31" s="624">
        <v>15.5</v>
      </c>
      <c r="AX31" s="580">
        <f t="shared" si="0"/>
        <v>42.8</v>
      </c>
      <c r="AY31" s="615">
        <v>39.5</v>
      </c>
      <c r="AZ31" s="92">
        <v>23.8</v>
      </c>
      <c r="BA31" s="580">
        <f t="shared" si="1"/>
        <v>63.3</v>
      </c>
    </row>
    <row r="32" spans="1:70">
      <c r="AV32">
        <v>14.5</v>
      </c>
      <c r="AW32">
        <v>23</v>
      </c>
      <c r="AX32" s="580">
        <f t="shared" si="0"/>
        <v>37.5</v>
      </c>
      <c r="AY32" s="615">
        <v>40.1</v>
      </c>
      <c r="AZ32" s="92">
        <v>17.7</v>
      </c>
      <c r="BA32" s="580">
        <f t="shared" si="1"/>
        <v>57.8</v>
      </c>
    </row>
    <row r="33" spans="48:53">
      <c r="AV33">
        <v>22.7</v>
      </c>
      <c r="AW33" s="92">
        <v>17.899999999999999</v>
      </c>
      <c r="AX33" s="580">
        <f t="shared" si="0"/>
        <v>40.599999999999994</v>
      </c>
      <c r="AY33" s="611">
        <v>43.3</v>
      </c>
      <c r="AZ33" s="92">
        <v>20.100000000000001</v>
      </c>
      <c r="BA33" s="580">
        <f t="shared" si="1"/>
        <v>63.4</v>
      </c>
    </row>
    <row r="34" spans="48:53">
      <c r="AV34" s="92">
        <v>14.3</v>
      </c>
      <c r="AW34" s="92">
        <v>14.1</v>
      </c>
      <c r="AX34" s="580">
        <f t="shared" si="0"/>
        <v>28.4</v>
      </c>
      <c r="AY34" s="92">
        <v>42.6</v>
      </c>
      <c r="AZ34" s="92">
        <v>27.7</v>
      </c>
      <c r="BA34" s="580">
        <f t="shared" si="1"/>
        <v>70.3</v>
      </c>
    </row>
    <row r="35" spans="48:53">
      <c r="AV35" s="92">
        <v>16.100000000000001</v>
      </c>
      <c r="AW35" s="92">
        <v>12.1</v>
      </c>
      <c r="AX35" s="580">
        <f t="shared" si="0"/>
        <v>28.200000000000003</v>
      </c>
      <c r="AY35" s="625">
        <v>23.5</v>
      </c>
      <c r="AZ35" s="610">
        <v>27.7</v>
      </c>
      <c r="BA35" s="580">
        <f t="shared" si="1"/>
        <v>51.2</v>
      </c>
    </row>
    <row r="36" spans="48:53">
      <c r="AV36" s="92">
        <v>19.3</v>
      </c>
      <c r="AW36" s="92">
        <v>15.8</v>
      </c>
      <c r="AX36" s="580">
        <f t="shared" si="0"/>
        <v>35.1</v>
      </c>
      <c r="AY36" s="614">
        <v>21.3</v>
      </c>
      <c r="AZ36" s="626">
        <v>30.4</v>
      </c>
      <c r="BA36" s="580">
        <f t="shared" si="1"/>
        <v>51.7</v>
      </c>
    </row>
    <row r="37" spans="48:53">
      <c r="AV37" s="92">
        <v>17.7</v>
      </c>
      <c r="AW37" s="92">
        <v>14.7</v>
      </c>
      <c r="AX37" s="580">
        <f t="shared" si="0"/>
        <v>32.4</v>
      </c>
      <c r="AY37" s="612">
        <v>23.9</v>
      </c>
      <c r="AZ37" s="612">
        <v>36.700000000000003</v>
      </c>
      <c r="BA37" s="580">
        <f t="shared" si="1"/>
        <v>60.6</v>
      </c>
    </row>
    <row r="38" spans="48:53">
      <c r="AV38" s="92">
        <v>10.9</v>
      </c>
      <c r="AW38">
        <v>27.3</v>
      </c>
      <c r="AX38" s="580">
        <f t="shared" si="0"/>
        <v>38.200000000000003</v>
      </c>
      <c r="AY38" s="615">
        <v>26.9</v>
      </c>
      <c r="AZ38" s="614">
        <v>28.4</v>
      </c>
      <c r="BA38" s="580">
        <f t="shared" si="1"/>
        <v>55.3</v>
      </c>
    </row>
    <row r="39" spans="48:53">
      <c r="AV39" s="92">
        <v>24.8</v>
      </c>
      <c r="AW39" s="92">
        <v>26.8</v>
      </c>
      <c r="AX39" s="580">
        <f t="shared" si="0"/>
        <v>51.6</v>
      </c>
      <c r="AY39" s="615">
        <v>19.5</v>
      </c>
      <c r="AZ39" s="612">
        <v>25.3</v>
      </c>
      <c r="BA39" s="580">
        <f t="shared" si="1"/>
        <v>44.8</v>
      </c>
    </row>
    <row r="40" spans="48:53">
      <c r="AY40" s="613">
        <v>19.3</v>
      </c>
      <c r="AZ40" s="612">
        <v>31.9</v>
      </c>
      <c r="BA40" s="580">
        <f t="shared" si="1"/>
        <v>51.2</v>
      </c>
    </row>
    <row r="41" spans="48:53">
      <c r="AY41" s="615">
        <v>39.1</v>
      </c>
      <c r="AZ41" s="612">
        <v>23.2</v>
      </c>
      <c r="BA41" s="580">
        <f t="shared" si="1"/>
        <v>62.3</v>
      </c>
    </row>
    <row r="42" spans="48:53">
      <c r="AY42" s="615">
        <v>41.8</v>
      </c>
      <c r="AZ42" s="92">
        <v>18.3</v>
      </c>
      <c r="BA42" s="580">
        <f t="shared" si="1"/>
        <v>60.099999999999994</v>
      </c>
    </row>
    <row r="43" spans="48:53">
      <c r="AY43" s="615">
        <v>39.4</v>
      </c>
      <c r="AZ43" s="612">
        <v>23.1</v>
      </c>
      <c r="BA43" s="580">
        <f t="shared" si="1"/>
        <v>62.5</v>
      </c>
    </row>
    <row r="44" spans="48:53">
      <c r="AY44" s="615">
        <v>32.6</v>
      </c>
      <c r="AZ44" s="612">
        <v>30.3</v>
      </c>
      <c r="BA44" s="580">
        <f t="shared" si="1"/>
        <v>62.900000000000006</v>
      </c>
    </row>
  </sheetData>
  <conditionalFormatting sqref="I26">
    <cfRule type="expression" dxfId="21" priority="21" stopIfTrue="1">
      <formula>#REF!&gt;=0.4</formula>
    </cfRule>
    <cfRule type="expression" dxfId="20" priority="22" stopIfTrue="1">
      <formula>#REF!&gt;=0.25</formula>
    </cfRule>
  </conditionalFormatting>
  <conditionalFormatting sqref="J26">
    <cfRule type="expression" dxfId="19" priority="17" stopIfTrue="1">
      <formula>#REF!&gt;=0.4</formula>
    </cfRule>
    <cfRule type="expression" dxfId="18" priority="18" stopIfTrue="1">
      <formula>#REF!&gt;=0.25</formula>
    </cfRule>
  </conditionalFormatting>
  <conditionalFormatting sqref="J25 J27">
    <cfRule type="expression" dxfId="17" priority="19" stopIfTrue="1">
      <formula>#REF!&gt;=0.4</formula>
    </cfRule>
    <cfRule type="expression" dxfId="16" priority="20" stopIfTrue="1">
      <formula>#REF!&gt;=0.25</formula>
    </cfRule>
  </conditionalFormatting>
  <conditionalFormatting sqref="Z26">
    <cfRule type="expression" dxfId="15" priority="15" stopIfTrue="1">
      <formula>#REF!&gt;=0.4</formula>
    </cfRule>
    <cfRule type="expression" dxfId="14" priority="16" stopIfTrue="1">
      <formula>#REF!&gt;=0.25</formula>
    </cfRule>
  </conditionalFormatting>
  <conditionalFormatting sqref="AS26">
    <cfRule type="expression" dxfId="13" priority="11" stopIfTrue="1">
      <formula>#REF!&gt;=0.4</formula>
    </cfRule>
    <cfRule type="expression" dxfId="12" priority="12" stopIfTrue="1">
      <formula>#REF!&gt;=0.25</formula>
    </cfRule>
  </conditionalFormatting>
  <conditionalFormatting sqref="AT25 AT27">
    <cfRule type="expression" dxfId="11" priority="13" stopIfTrue="1">
      <formula>#REF!&gt;=0.4</formula>
    </cfRule>
    <cfRule type="expression" dxfId="10" priority="14" stopIfTrue="1">
      <formula>#REF!&gt;=0.25</formula>
    </cfRule>
  </conditionalFormatting>
  <conditionalFormatting sqref="BJ25 BJ27">
    <cfRule type="expression" dxfId="9" priority="9" stopIfTrue="1">
      <formula>#REF!&gt;=0.4</formula>
    </cfRule>
    <cfRule type="expression" dxfId="8" priority="10" stopIfTrue="1">
      <formula>#REF!&gt;=0.25</formula>
    </cfRule>
  </conditionalFormatting>
  <conditionalFormatting sqref="AS11">
    <cfRule type="expression" dxfId="7" priority="7" stopIfTrue="1">
      <formula>#REF!&gt;=0.4</formula>
    </cfRule>
    <cfRule type="expression" dxfId="6" priority="8" stopIfTrue="1">
      <formula>#REF!&gt;=0.25</formula>
    </cfRule>
  </conditionalFormatting>
  <conditionalFormatting sqref="J28">
    <cfRule type="expression" dxfId="5" priority="5" stopIfTrue="1">
      <formula>#REF!&gt;=0.4</formula>
    </cfRule>
    <cfRule type="expression" dxfId="4" priority="6" stopIfTrue="1">
      <formula>#REF!&gt;=0.25</formula>
    </cfRule>
  </conditionalFormatting>
  <conditionalFormatting sqref="AT28">
    <cfRule type="expression" dxfId="3" priority="3" stopIfTrue="1">
      <formula>#REF!&gt;=0.4</formula>
    </cfRule>
    <cfRule type="expression" dxfId="2" priority="4" stopIfTrue="1">
      <formula>#REF!&gt;=0.25</formula>
    </cfRule>
  </conditionalFormatting>
  <conditionalFormatting sqref="BJ28">
    <cfRule type="expression" dxfId="1" priority="1" stopIfTrue="1">
      <formula>#REF!&gt;=0.4</formula>
    </cfRule>
    <cfRule type="expression" dxfId="0" priority="2" stopIfTrue="1">
      <formula>#REF!&gt;=0.25</formula>
    </cfRule>
  </conditionalFormatting>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מסמך פרסום למס" ma:contentTypeID="0x01010018C65C5FFA1A411CB733A36D5E05D176005EC8771B28134F43A3AE7296363CCDAA00776BC5533B746B4DA895265925393F0F" ma:contentTypeVersion="71" ma:contentTypeDescription="צור מסמך חדש." ma:contentTypeScope="" ma:versionID="ea3e9c6ae9b72b6eceb80b98eb1de9ec">
  <xsd:schema xmlns:xsd="http://www.w3.org/2001/XMLSchema" xmlns:xs="http://www.w3.org/2001/XMLSchema" xmlns:p="http://schemas.microsoft.com/office/2006/metadata/properties" xmlns:ns1="http://schemas.microsoft.com/sharepoint/v3" xmlns:ns2="f37fff55-d014-472b-b062-823f736a4040" targetNamespace="http://schemas.microsoft.com/office/2006/metadata/properties" ma:root="true" ma:fieldsID="fc1ae0b29f967dd121f2b3f1d38471a7" ns1:_="" ns2:_="">
    <xsd:import namespace="http://schemas.microsoft.com/sharepoint/v3"/>
    <xsd:import namespace="f37fff55-d014-472b-b062-823f736a4040"/>
    <xsd:element name="properties">
      <xsd:complexType>
        <xsd:sequence>
          <xsd:element name="documentManagement">
            <xsd:complexType>
              <xsd:all>
                <xsd:element ref="ns2:CbsDataPublishDate" minOccurs="0"/>
                <xsd:element ref="ns2:CbsPublishingDocSubject" minOccurs="0"/>
                <xsd:element ref="ns2:CbsPublishingDocChapter" minOccurs="0"/>
                <xsd:element ref="ns2:CbsDocArticleVariationRelUrl" minOccurs="0"/>
                <xsd:element ref="ns2:CbsPublishingDocSubjectEng" minOccurs="0"/>
                <xsd:element ref="ns2:CbsPublishingDocChapterEng" minOccurs="0"/>
                <xsd:element ref="ns2:CbsOrderField" minOccurs="0"/>
                <xsd:element ref="ns2:CbsHide" minOccurs="0"/>
                <xsd:element ref="ns2:badce114fb994f27a777030e336d1efa" minOccurs="0"/>
                <xsd:element ref="ns1:PublishingRollupImage" minOccurs="0"/>
                <xsd:element ref="ns1:eWaveListOrderValue" minOccurs="0"/>
                <xsd:element ref="ns2:CbsEnglishTitle" minOccurs="0"/>
                <xsd:element ref="ns2:CbsDocArticleVariationRelUrlEng" minOccurs="0"/>
                <xsd:element ref="ns2:CbsDataSource" minOccurs="0"/>
                <xsd:element ref="ns1:ArticleStartDate" minOccurs="0"/>
                <xsd:element ref="ns1:VariationsItemGroupID" minOccurs="0"/>
                <xsd:element ref="ns1:AverageRating" minOccurs="0"/>
                <xsd:element ref="ns1:RatingCount" minOccurs="0"/>
                <xsd:element ref="ns1:RatedBy" minOccurs="0"/>
                <xsd:element ref="ns1:Ratings" minOccurs="0"/>
                <xsd:element ref="ns1:LikesCount" minOccurs="0"/>
                <xsd:element ref="ns1:LikedBy" minOccurs="0"/>
                <xsd:element ref="ns2:CbsMadadPublish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RollupImage" ma:index="26" nillable="true" ma:displayName="תמונת סיכום" ma:description="'תמונת סיכום' הוא עמודת אתר שיוצרת תכונת הפרסום. היא משמשת בסוג תוכן הדף כתמונה של הדף באוספי תוכן כגון ה- Web Part של תוכן לפי חיפוש." ma:internalName="PublishingRollupImage">
      <xsd:simpleType>
        <xsd:restriction base="dms:Unknown"/>
      </xsd:simpleType>
    </xsd:element>
    <xsd:element name="eWaveListOrderValue" ma:index="27" nillable="true" ma:displayName="סידור" ma:decimals="2" ma:internalName="eWaveListOrderValue" ma:readOnly="false">
      <xsd:simpleType>
        <xsd:restriction base="dms:Number"/>
      </xsd:simpleType>
    </xsd:element>
    <xsd:element name="ArticleStartDate" ma:index="34" nillable="true" ma:displayName="תאריך מאמר" ma:description="'תאריך המאמר' הוא עמודת אתר שיוצרת תכונת הפרסום. היא משמשת בסוג תוכן דף המאמר כתאריך של הדף." ma:format="DateOnly" ma:internalName="ArticleStartDate">
      <xsd:simpleType>
        <xsd:restriction base="dms:DateTime"/>
      </xsd:simpleType>
    </xsd:element>
    <xsd:element name="VariationsItemGroupID" ma:index="35" nillable="true" ma:displayName="מזהה קבוצת פריטים" ma:description="" ma:hidden="true" ma:internalName="VariationsItemGroupID">
      <xsd:simpleType>
        <xsd:restriction base="dms:Unknown"/>
      </xsd:simpleType>
    </xsd:element>
    <xsd:element name="AverageRating" ma:index="36" nillable="true" ma:displayName="דירוג (0-5)" ma:decimals="2" ma:description="הערך הממוצע של כל הדירוגים שנשלחו" ma:internalName="AverageRating" ma:readOnly="true">
      <xsd:simpleType>
        <xsd:restriction base="dms:Number"/>
      </xsd:simpleType>
    </xsd:element>
    <xsd:element name="RatingCount" ma:index="37" nillable="true" ma:displayName="מספר דירוגים" ma:decimals="0" ma:description="מספר דירוגים שנשלחו" ma:internalName="RatingCount" ma:readOnly="true">
      <xsd:simpleType>
        <xsd:restriction base="dms:Number"/>
      </xsd:simpleType>
    </xsd:element>
    <xsd:element name="RatedBy" ma:index="38" nillable="true" ma:displayName="דורג על-ידי" ma:description="המשתמשים שדירגו את הפריט."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39" nillable="true" ma:displayName="דירוגי משתמשים" ma:description="דירוגי משתמשים עבור הפריט" ma:hidden="true" ma:internalName="Ratings">
      <xsd:simpleType>
        <xsd:restriction base="dms:Note"/>
      </xsd:simpleType>
    </xsd:element>
    <xsd:element name="LikesCount" ma:index="40" nillable="true" ma:displayName="מספר הערות 'אהבתי'" ma:internalName="LikesCount">
      <xsd:simpleType>
        <xsd:restriction base="dms:Unknown"/>
      </xsd:simpleType>
    </xsd:element>
    <xsd:element name="LikedBy" ma:index="41" nillable="true" ma:displayName="נוספה הערת 'אהבתי' על-ידי"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37fff55-d014-472b-b062-823f736a4040" elementFormDefault="qualified">
    <xsd:import namespace="http://schemas.microsoft.com/office/2006/documentManagement/types"/>
    <xsd:import namespace="http://schemas.microsoft.com/office/infopath/2007/PartnerControls"/>
    <xsd:element name="CbsDataPublishDate" ma:index="8" nillable="true" ma:displayName="תאריך פרסום הנתונים" ma:internalName="CbsDataPublishDate" ma:readOnly="false">
      <xsd:simpleType>
        <xsd:restriction base="dms:DateTime"/>
      </xsd:simpleType>
    </xsd:element>
    <xsd:element name="CbsPublishingDocSubject" ma:index="10" nillable="true" ma:displayName="שם נושא עברית" ma:internalName="CbsPublishingDocSubject" ma:readOnly="false">
      <xsd:simpleType>
        <xsd:restriction base="dms:Text"/>
      </xsd:simpleType>
    </xsd:element>
    <xsd:element name="CbsPublishingDocChapter" ma:index="11" nillable="true" ma:displayName="שם פרק עברית" ma:internalName="CbsPublishingDocChapter" ma:readOnly="false">
      <xsd:simpleType>
        <xsd:restriction base="dms:Text"/>
      </xsd:simpleType>
    </xsd:element>
    <xsd:element name="CbsDocArticleVariationRelUrl" ma:index="12" nillable="true" ma:displayName="קישור מאמר עברית" ma:internalName="CbsDocArticleVariationRelUrl" ma:readOnly="false">
      <xsd:simpleType>
        <xsd:restriction base="dms:Text"/>
      </xsd:simpleType>
    </xsd:element>
    <xsd:element name="CbsPublishingDocSubjectEng" ma:index="13" nillable="true" ma:displayName="שם נושא אנגלית" ma:internalName="CbsPublishingDocSubjectEng" ma:readOnly="false">
      <xsd:simpleType>
        <xsd:restriction base="dms:Text"/>
      </xsd:simpleType>
    </xsd:element>
    <xsd:element name="CbsPublishingDocChapterEng" ma:index="14" nillable="true" ma:displayName="שם פרק אנגלית" ma:internalName="CbsPublishingDocChapterEng" ma:readOnly="false">
      <xsd:simpleType>
        <xsd:restriction base="dms:Text"/>
      </xsd:simpleType>
    </xsd:element>
    <xsd:element name="CbsOrderField" ma:index="15" nillable="true" ma:displayName="סדר" ma:internalName="CbsOrderField" ma:readOnly="false">
      <xsd:simpleType>
        <xsd:restriction base="dms:Number"/>
      </xsd:simpleType>
    </xsd:element>
    <xsd:element name="CbsHide" ma:index="16" nillable="true" ma:displayName="הסתר" ma:internalName="CbsHide" ma:readOnly="false">
      <xsd:simpleType>
        <xsd:restriction base="dms:Boolean"/>
      </xsd:simpleType>
    </xsd:element>
    <xsd:element name="badce114fb994f27a777030e336d1efa" ma:index="17" nillable="true" ma:taxonomy="true" ma:internalName="badce114fb994f27a777030e336d1efa" ma:taxonomyFieldName="CbsMMDSubjects" ma:displayName="נושאים" ma:readOnly="false" ma:fieldId="badce114-fb99-4f27-a777-030e336d1efa" ma:taxonomyMulti="true" ma:sspId="3561f26f-b765-481f-a768-7c7417e4a021" ma:termSetId="d7f67748-0ad2-4e38-bb9f-75af97b01185" ma:anchorId="00000000-0000-0000-0000-000000000000" ma:open="true" ma:isKeyword="false">
      <xsd:complexType>
        <xsd:sequence>
          <xsd:element ref="pc:Terms" minOccurs="0" maxOccurs="1"/>
        </xsd:sequence>
      </xsd:complexType>
    </xsd:element>
    <xsd:element name="CbsEnglishTitle" ma:index="28" nillable="true" ma:displayName="כותרת אנגלית" ma:internalName="CbsEnglishTitle" ma:readOnly="false">
      <xsd:simpleType>
        <xsd:restriction base="dms:Text"/>
      </xsd:simpleType>
    </xsd:element>
    <xsd:element name="CbsDocArticleVariationRelUrlEng" ma:index="29" nillable="true" ma:displayName="קישור למאמר אנגלית" ma:internalName="CbsDocArticleVariationRelUrlEng" ma:readOnly="false">
      <xsd:simpleType>
        <xsd:restriction base="dms:Text"/>
      </xsd:simpleType>
    </xsd:element>
    <xsd:element name="CbsDataSource" ma:index="31" nillable="true" ma:displayName="תיקיה לדרופ דאון" ma:internalName="CbsDataSource" ma:readOnly="false">
      <xsd:simpleType>
        <xsd:restriction base="dms:Text"/>
      </xsd:simpleType>
    </xsd:element>
    <xsd:element name="CbsMadadPublishDate" ma:index="42" nillable="true" ma:displayName="תאריך הצגה" ma:internalName="CbsMadadPublishDat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bsDataSource xmlns="f37fff55-d014-472b-b062-823f736a4040" xsi:nil="true"/>
    <CbsDocArticleVariationRelUrlEng xmlns="f37fff55-d014-472b-b062-823f736a4040" xsi:nil="true"/>
    <CbsDocArticleVariationRelUrl xmlns="f37fff55-d014-472b-b062-823f736a4040">/he/publications/Pages/2019/הרשויות-המקומיות-בישראל-2017.aspx</CbsDocArticleVariationRelUrl>
    <PublishingRollupImage xmlns="http://schemas.microsoft.com/sharepoint/v3" xsi:nil="true"/>
    <CbsOrderField xmlns="f37fff55-d014-472b-b062-823f736a4040">23</CbsOrderField>
    <CbsPublishingDocChapter xmlns="f37fff55-d014-472b-b062-823f736a4040">1999 - 2021</CbsPublishingDocChapter>
    <CbsHide xmlns="f37fff55-d014-472b-b062-823f736a4040" xsi:nil="true"/>
    <CbsEnglishTitle xmlns="f37fff55-d014-472b-b062-823f736a4040" xsi:nil="true"/>
    <CbsPublishingDocSubjectEng xmlns="f37fff55-d014-472b-b062-823f736a4040" xsi:nil="true"/>
    <CbsPublishingDocChapterEng xmlns="f37fff55-d014-472b-b062-823f736a4040" xsi:nil="true"/>
    <CbsDataPublishDate xmlns="f37fff55-d014-472b-b062-823f736a4040">2023-06-06T21:00:00+00:00</CbsDataPublishDate>
    <CbsPublishingDocSubject xmlns="f37fff55-d014-472b-b062-823f736a4040">קובצי נתונים לעיבוד</CbsPublishingDocSubject>
    <eWaveListOrderValue xmlns="http://schemas.microsoft.com/sharepoint/v3" xsi:nil="true"/>
    <badce114fb994f27a777030e336d1efa xmlns="f37fff55-d014-472b-b062-823f736a4040">
      <Terms xmlns="http://schemas.microsoft.com/office/infopath/2007/PartnerControls"/>
    </badce114fb994f27a777030e336d1efa>
    <CbsMadadPublishDate xmlns="f37fff55-d014-472b-b062-823f736a4040" xsi:nil="true"/>
    <LikesCount xmlns="http://schemas.microsoft.com/sharepoint/v3" xsi:nil="true"/>
    <Ratings xmlns="http://schemas.microsoft.com/sharepoint/v3" xsi:nil="true"/>
    <ArticleStartDate xmlns="http://schemas.microsoft.com/sharepoint/v3" xsi:nil="true"/>
    <VariationsItemGroupID xmlns="http://schemas.microsoft.com/sharepoint/v3">98c37d2d-bb05-4cd3-8a5e-fcce2a992fc0</VariationsItemGroupID>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Props1.xml><?xml version="1.0" encoding="utf-8"?>
<ds:datastoreItem xmlns:ds="http://schemas.openxmlformats.org/officeDocument/2006/customXml" ds:itemID="{117A6111-CECC-4F86-933A-D133370A8D09}">
  <ds:schemaRefs>
    <ds:schemaRef ds:uri="http://schemas.microsoft.com/sharepoint/v3/contenttype/forms"/>
  </ds:schemaRefs>
</ds:datastoreItem>
</file>

<file path=customXml/itemProps2.xml><?xml version="1.0" encoding="utf-8"?>
<ds:datastoreItem xmlns:ds="http://schemas.openxmlformats.org/officeDocument/2006/customXml" ds:itemID="{B16160B0-9F70-459C-B99B-626FA53D5F44}"/>
</file>

<file path=customXml/itemProps3.xml><?xml version="1.0" encoding="utf-8"?>
<ds:datastoreItem xmlns:ds="http://schemas.openxmlformats.org/officeDocument/2006/customXml" ds:itemID="{84FF1187-B453-4338-BB6A-9E2337EDF715}">
  <ds:schemaRefs>
    <ds:schemaRef ds:uri="http://purl.org/dc/elements/1.1/"/>
    <ds:schemaRef ds:uri="http://schemas.microsoft.com/office/2006/metadata/properties"/>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f37fff55-d014-472b-b062-823f736a4040"/>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תוכן עניינים</vt:lpstr>
      <vt:lpstr>נתונים פיזיים ונתוני אוכלוסייה </vt:lpstr>
      <vt:lpstr>נתוני תקציב</vt:lpstr>
      <vt:lpstr>סיכומים לפי מעמד מוניציפלי</vt:lpstr>
      <vt:lpstr>סקרי כוח אדם והוצאות משק בית</vt:lpstr>
      <vt:lpstr>נתוני הסקר החברתי</vt:lpstr>
      <vt:lpstr>'תוכן עניינים'!_ftn1</vt:lpstr>
      <vt:lpstr>'תוכן עניינים'!_ftn2</vt:lpstr>
      <vt:lpstr>'תוכן עניינים'!_ftnref1</vt:lpstr>
      <vt:lpstr>'תוכן עניינים'!_ftnref2</vt:lpstr>
      <vt:lpstr>'סיכומים לפי מעמד מוניציפלי'!Print_Area</vt:lpstr>
      <vt:lpstr>'תוכן עניינים'!Print_Area</vt:lpstr>
    </vt:vector>
  </TitlesOfParts>
  <Company>CBS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קובץ נתונים לעיבוד - 2021</dc:title>
  <dc:creator>Yela Hynal</dc:creator>
  <cp:lastModifiedBy>Fabiana Schvartz</cp:lastModifiedBy>
  <cp:revision/>
  <dcterms:created xsi:type="dcterms:W3CDTF">2016-01-20T12:28:50Z</dcterms:created>
  <dcterms:modified xsi:type="dcterms:W3CDTF">2023-06-07T06:26:04Z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0x01010018C65C5FFA1A411CB733A36D5E05D176005EC8771B28134F43A3AE7296363CCDAA00776BC5533B746B4DA895265925393F0F</vt:lpwstr>
  </property>
  <property fmtid="{D5CDD505-2E9C-101B-9397-08002B2CF9AE}" pid="3" name="nfa41555e3464cf4bb914e89b71e6bff">
    <vt:lpwstr/>
  </property>
  <property fmtid="{D5CDD505-2E9C-101B-9397-08002B2CF9AE}" pid="4" name="k996ec15d8b84c25ab4ba497b8126068">
    <vt:lpwstr/>
  </property>
  <property fmtid="{D5CDD505-2E9C-101B-9397-08002B2CF9AE}" pid="5" name="CbsMMDSurveys">
    <vt:lpwstr/>
  </property>
  <property fmtid="{D5CDD505-2E9C-101B-9397-08002B2CF9AE}" pid="6" name="CbsMMDPublisher">
    <vt:lpwstr/>
  </property>
  <property fmtid="{D5CDD505-2E9C-101B-9397-08002B2CF9AE}" pid="7" name="le6ae3b316d345348c5a7081083b5f17">
    <vt:lpwstr/>
  </property>
  <property fmtid="{D5CDD505-2E9C-101B-9397-08002B2CF9AE}" pid="8" name="CbsMMDGatheringMethod">
    <vt:lpwstr/>
  </property>
  <property fmtid="{D5CDD505-2E9C-101B-9397-08002B2CF9AE}" pid="9" name="CbsMMDLanguages">
    <vt:lpwstr>24;#עברית|d5ca1f8a-058f-4a61-87d9-d098eff07fef</vt:lpwstr>
  </property>
  <property fmtid="{D5CDD505-2E9C-101B-9397-08002B2CF9AE}" pid="10" name="CbsMMDInterval">
    <vt:lpwstr>8;#רב שנתי|707b0767-8987-4f4f-87c2-d007fbc012be</vt:lpwstr>
  </property>
  <property fmtid="{D5CDD505-2E9C-101B-9397-08002B2CF9AE}" pid="11" name="d8f60aace6e84187b9d8167da15a966c">
    <vt:lpwstr/>
  </property>
  <property fmtid="{D5CDD505-2E9C-101B-9397-08002B2CF9AE}" pid="12" name="CbsMMDGeoDistribution">
    <vt:lpwstr/>
  </property>
  <property fmtid="{D5CDD505-2E9C-101B-9397-08002B2CF9AE}" pid="13" name="e963c9d311ab4da3b6cbc837a17bbe40">
    <vt:lpwstr/>
  </property>
  <property fmtid="{D5CDD505-2E9C-101B-9397-08002B2CF9AE}" pid="14" name="TaxCatchAll">
    <vt:lpwstr>24;#עברית|d5ca1f8a-058f-4a61-87d9-d098eff07fef;#27;#לוח|6b95aa8e-5cab-4c4c-8bab-5ee7b221131a;#8;#רב שנתי|707b0767-8987-4f4f-87c2-d007fbc012be</vt:lpwstr>
  </property>
  <property fmtid="{D5CDD505-2E9C-101B-9397-08002B2CF9AE}" pid="15" name="jb05328652cd4d188b8237060e08f6a6">
    <vt:lpwstr>לוח|6b95aa8e-5cab-4c4c-8bab-5ee7b221131a</vt:lpwstr>
  </property>
  <property fmtid="{D5CDD505-2E9C-101B-9397-08002B2CF9AE}" pid="16" name="CbsMMDItemType">
    <vt:lpwstr>27;#לוח|6b95aa8e-5cab-4c4c-8bab-5ee7b221131a</vt:lpwstr>
  </property>
  <property fmtid="{D5CDD505-2E9C-101B-9397-08002B2CF9AE}" pid="17" name="CbsMMDSettlements">
    <vt:lpwstr/>
  </property>
  <property fmtid="{D5CDD505-2E9C-101B-9397-08002B2CF9AE}" pid="18" name="fa130405dbd9451c89aaf40a75fe388c">
    <vt:lpwstr/>
  </property>
  <property fmtid="{D5CDD505-2E9C-101B-9397-08002B2CF9AE}" pid="19" name="be7e4c0a87744fda8f9ec475d0d5383d">
    <vt:lpwstr/>
  </property>
  <property fmtid="{D5CDD505-2E9C-101B-9397-08002B2CF9AE}" pid="20" name="o2494bd4375f452fad1b646d6a811f44">
    <vt:lpwstr>רב שנתי|707b0767-8987-4f4f-87c2-d007fbc012be</vt:lpwstr>
  </property>
  <property fmtid="{D5CDD505-2E9C-101B-9397-08002B2CF9AE}" pid="21" name="CbsMMDSubjects">
    <vt:lpwstr/>
  </property>
  <property fmtid="{D5CDD505-2E9C-101B-9397-08002B2CF9AE}" pid="22" name="CbsMMDLicense">
    <vt:lpwstr/>
  </property>
  <property fmtid="{D5CDD505-2E9C-101B-9397-08002B2CF9AE}" pid="23" name="d26306ee4df449b8a93fe89c272330c7">
    <vt:lpwstr/>
  </property>
  <property fmtid="{D5CDD505-2E9C-101B-9397-08002B2CF9AE}" pid="24" name="l2e12a95055c425a9be399caf84ebe5f">
    <vt:lpwstr>עברית|d5ca1f8a-058f-4a61-87d9-d098eff07fef</vt:lpwstr>
  </property>
  <property fmtid="{D5CDD505-2E9C-101B-9397-08002B2CF9AE}" pid="25" name="CbsMMDGlobalSubjects">
    <vt:lpwstr/>
  </property>
  <property fmtid="{D5CDD505-2E9C-101B-9397-08002B2CF9AE}" pid="26" name="CbsMMDForPublicationCSB">
    <vt:lpwstr/>
  </property>
  <property fmtid="{D5CDD505-2E9C-101B-9397-08002B2CF9AE}" pid="27" name="Order">
    <vt:r8>10590500</vt:r8>
  </property>
  <property fmtid="{D5CDD505-2E9C-101B-9397-08002B2CF9AE}" pid="28" name="GUID">
    <vt:lpwstr>ac999a49-cfd2-495e-9a91-d7ea1ad53a79</vt:lpwstr>
  </property>
</Properties>
</file>