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ed\Google Drive\Naya - Data Science Course\Projects\Project 4 - Beer_Consumption_SaoPaulo\"/>
    </mc:Choice>
  </mc:AlternateContent>
  <xr:revisionPtr revIDLastSave="0" documentId="13_ncr:1_{43524900-DF0A-449B-8C22-3DFCD02E0CB9}" xr6:coauthVersionLast="43" xr6:coauthVersionMax="43" xr10:uidLastSave="{00000000-0000-0000-0000-000000000000}"/>
  <bookViews>
    <workbookView xWindow="0" yWindow="0" windowWidth="20490" windowHeight="10920" xr2:uid="{AC0AA371-6A0A-4344-932B-7B7CEE45D8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6" i="1" l="1"/>
  <c r="I10" i="1"/>
  <c r="J10" i="1" s="1"/>
  <c r="H10" i="1"/>
  <c r="I9" i="1"/>
  <c r="J9" i="1" s="1"/>
  <c r="H9" i="1"/>
  <c r="I7" i="1"/>
  <c r="J7" i="1" s="1"/>
  <c r="H7" i="1"/>
  <c r="I6" i="1"/>
  <c r="H6" i="1"/>
  <c r="I4" i="1"/>
  <c r="J4" i="1" s="1"/>
  <c r="H4" i="1"/>
  <c r="I3" i="1"/>
  <c r="J3" i="1" s="1"/>
  <c r="H3" i="1"/>
  <c r="B23" i="1"/>
  <c r="G9" i="1" s="1"/>
  <c r="F10" i="1" l="1"/>
  <c r="F4" i="1"/>
  <c r="F6" i="1"/>
  <c r="F9" i="1"/>
  <c r="F3" i="1"/>
  <c r="F7" i="1"/>
  <c r="G3" i="1"/>
  <c r="G4" i="1"/>
  <c r="G6" i="1"/>
  <c r="G7" i="1"/>
  <c r="G10" i="1"/>
</calcChain>
</file>

<file path=xl/sharedStrings.xml><?xml version="1.0" encoding="utf-8"?>
<sst xmlns="http://schemas.openxmlformats.org/spreadsheetml/2006/main" count="36" uniqueCount="30">
  <si>
    <t>Algorithm</t>
  </si>
  <si>
    <t>Metric</t>
  </si>
  <si>
    <t>HyperParameter</t>
  </si>
  <si>
    <t>rmse_train</t>
  </si>
  <si>
    <t>rmse_test</t>
  </si>
  <si>
    <t>LM</t>
  </si>
  <si>
    <t>DTR</t>
  </si>
  <si>
    <t>KNN</t>
  </si>
  <si>
    <t>No Time Dummy Variables</t>
  </si>
  <si>
    <t>With time Dummy Variables</t>
  </si>
  <si>
    <t>Constant Estimator in bin</t>
  </si>
  <si>
    <t>Regression Line in bin</t>
  </si>
  <si>
    <t>Note:</t>
  </si>
  <si>
    <t>Normalize by Range</t>
  </si>
  <si>
    <t>Normalize by SD</t>
  </si>
  <si>
    <t>Consumption</t>
  </si>
  <si>
    <t>SD</t>
  </si>
  <si>
    <t>Min</t>
  </si>
  <si>
    <t>Max</t>
  </si>
  <si>
    <t>Range</t>
  </si>
  <si>
    <t>rmse_test &lt; rmse_train</t>
  </si>
  <si>
    <t>rmse_test &gt; rmse_train</t>
  </si>
  <si>
    <t>max_depth = 3</t>
  </si>
  <si>
    <t>manhattan</t>
  </si>
  <si>
    <t>minkowski</t>
  </si>
  <si>
    <t>knn = 2</t>
  </si>
  <si>
    <t>Under fitting</t>
  </si>
  <si>
    <t>Over fitting</t>
  </si>
  <si>
    <t>rmse test_train_ratio</t>
  </si>
  <si>
    <t>Goodness of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</si>
</sst>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1" formatCode="_(* #,##0.000_);_(* \(#,##0.000\);_(* &quot;-&quot;??_);_(@_)"/>
  </numFmts>
  <fonts count="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name val="Arial"/>
      <family val="2"/>
      <scheme val="minor"/>
    </font>
    <font>
      <sz val="11"/>
      <color rgb="FF212121"/>
      <name val="Arial"/>
      <family val="2"/>
      <scheme val="minor"/>
    </font>
    <font>
      <b/>
      <sz val="11"/>
      <color theme="4"/>
      <name val="Arial"/>
      <family val="2"/>
      <scheme val="minor"/>
    </font>
    <font>
      <sz val="11"/>
      <color theme="4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Border="1"/>
    <xf numFmtId="43" fontId="2" fillId="5" borderId="4" xfId="1" applyFont="1" applyFill="1" applyBorder="1"/>
    <xf numFmtId="43" fontId="2" fillId="5" borderId="6" xfId="0" applyNumberFormat="1" applyFont="1" applyFill="1" applyBorder="1"/>
    <xf numFmtId="0" fontId="2" fillId="3" borderId="11" xfId="0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43" fontId="0" fillId="0" borderId="0" xfId="1" applyFont="1" applyFill="1" applyBorder="1"/>
    <xf numFmtId="0" fontId="5" fillId="6" borderId="1" xfId="0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6" fillId="6" borderId="1" xfId="0" applyFont="1" applyFill="1" applyBorder="1"/>
    <xf numFmtId="0" fontId="5" fillId="6" borderId="2" xfId="0" applyFont="1" applyFill="1" applyBorder="1"/>
    <xf numFmtId="43" fontId="4" fillId="6" borderId="4" xfId="1" applyFont="1" applyFill="1" applyBorder="1"/>
    <xf numFmtId="43" fontId="0" fillId="6" borderId="4" xfId="1" applyFont="1" applyFill="1" applyBorder="1"/>
    <xf numFmtId="0" fontId="0" fillId="0" borderId="12" xfId="0" applyBorder="1"/>
    <xf numFmtId="43" fontId="0" fillId="0" borderId="12" xfId="1" applyFont="1" applyBorder="1"/>
    <xf numFmtId="171" fontId="0" fillId="0" borderId="12" xfId="1" applyNumberFormat="1" applyFont="1" applyBorder="1"/>
    <xf numFmtId="43" fontId="0" fillId="0" borderId="0" xfId="1" applyFont="1" applyBorder="1"/>
    <xf numFmtId="171" fontId="0" fillId="0" borderId="0" xfId="1" applyNumberFormat="1" applyFont="1" applyBorder="1"/>
    <xf numFmtId="0" fontId="0" fillId="0" borderId="7" xfId="0" applyBorder="1"/>
    <xf numFmtId="43" fontId="0" fillId="0" borderId="7" xfId="1" applyFont="1" applyBorder="1"/>
    <xf numFmtId="43" fontId="0" fillId="0" borderId="7" xfId="1" applyFont="1" applyFill="1" applyBorder="1"/>
    <xf numFmtId="171" fontId="0" fillId="0" borderId="7" xfId="1" applyNumberFormat="1" applyFont="1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2" fillId="2" borderId="11" xfId="0" applyFont="1" applyFill="1" applyBorder="1"/>
    <xf numFmtId="0" fontId="2" fillId="2" borderId="13" xfId="0" applyFont="1" applyFill="1" applyBorder="1"/>
    <xf numFmtId="0" fontId="2" fillId="7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43" fontId="0" fillId="0" borderId="16" xfId="1" applyFont="1" applyBorder="1" applyAlignment="1">
      <alignment horizontal="center"/>
    </xf>
    <xf numFmtId="43" fontId="0" fillId="0" borderId="9" xfId="1" applyFont="1" applyBorder="1" applyAlignment="1"/>
    <xf numFmtId="0" fontId="0" fillId="0" borderId="9" xfId="0" applyBorder="1" applyAlignment="1"/>
    <xf numFmtId="43" fontId="0" fillId="0" borderId="8" xfId="1" applyFont="1" applyBorder="1" applyAlignment="1"/>
    <xf numFmtId="0" fontId="6" fillId="6" borderId="3" xfId="0" applyFont="1" applyFill="1" applyBorder="1" applyAlignment="1">
      <alignment horizontal="right"/>
    </xf>
    <xf numFmtId="0" fontId="6" fillId="6" borderId="5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A7B7-46E2-423B-A839-9B88433DE9AC}">
  <dimension ref="A1:J23"/>
  <sheetViews>
    <sheetView tabSelected="1" zoomScale="80" zoomScaleNormal="80" workbookViewId="0">
      <selection activeCell="C19" sqref="C19"/>
    </sheetView>
  </sheetViews>
  <sheetFormatPr defaultRowHeight="14.25" x14ac:dyDescent="0.2"/>
  <cols>
    <col min="1" max="1" width="16" customWidth="1"/>
    <col min="2" max="2" width="25.25" bestFit="1" customWidth="1"/>
    <col min="3" max="3" width="15.25" customWidth="1"/>
    <col min="4" max="4" width="10.625" bestFit="1" customWidth="1"/>
    <col min="5" max="5" width="12.375" bestFit="1" customWidth="1"/>
    <col min="6" max="6" width="10.5" bestFit="1" customWidth="1"/>
    <col min="7" max="7" width="9.875" bestFit="1" customWidth="1"/>
    <col min="8" max="8" width="10.5" bestFit="1" customWidth="1"/>
    <col min="9" max="9" width="9.875" bestFit="1" customWidth="1"/>
    <col min="10" max="10" width="19.25" bestFit="1" customWidth="1"/>
  </cols>
  <sheetData>
    <row r="1" spans="1:10" x14ac:dyDescent="0.2">
      <c r="A1" s="1"/>
      <c r="B1" s="1"/>
      <c r="C1" s="1"/>
      <c r="D1" s="1"/>
      <c r="E1" s="1"/>
      <c r="F1" s="4" t="s">
        <v>13</v>
      </c>
      <c r="G1" s="4"/>
      <c r="H1" s="5" t="s">
        <v>14</v>
      </c>
      <c r="I1" s="5"/>
      <c r="J1" s="31" t="s">
        <v>29</v>
      </c>
    </row>
    <row r="2" spans="1:10" x14ac:dyDescent="0.2">
      <c r="A2" s="29" t="s">
        <v>0</v>
      </c>
      <c r="B2" s="29" t="s">
        <v>1</v>
      </c>
      <c r="C2" s="29" t="s">
        <v>2</v>
      </c>
      <c r="D2" s="29" t="s">
        <v>3</v>
      </c>
      <c r="E2" s="30" t="s">
        <v>4</v>
      </c>
      <c r="F2" s="32" t="s">
        <v>3</v>
      </c>
      <c r="G2" s="32" t="s">
        <v>4</v>
      </c>
      <c r="H2" s="33" t="s">
        <v>3</v>
      </c>
      <c r="I2" s="33" t="s">
        <v>4</v>
      </c>
      <c r="J2" s="31" t="s">
        <v>28</v>
      </c>
    </row>
    <row r="3" spans="1:10" x14ac:dyDescent="0.2">
      <c r="A3" s="26" t="s">
        <v>5</v>
      </c>
      <c r="B3" s="17" t="s">
        <v>8</v>
      </c>
      <c r="C3" s="17"/>
      <c r="D3" s="18">
        <v>2367.09</v>
      </c>
      <c r="E3" s="18">
        <v>2273.6999999999998</v>
      </c>
      <c r="F3" s="19">
        <f>D3/$B$23</f>
        <v>0.10032593032126813</v>
      </c>
      <c r="G3" s="19">
        <f>E3/$B$23</f>
        <v>9.6367720606933965E-2</v>
      </c>
      <c r="H3" s="19">
        <f>D3/$B$19</f>
        <v>0.53807983959823813</v>
      </c>
      <c r="I3" s="19">
        <f>E3/$B$19</f>
        <v>0.51685070330849858</v>
      </c>
      <c r="J3" s="34">
        <f>I3/H3</f>
        <v>0.96054649379618007</v>
      </c>
    </row>
    <row r="4" spans="1:10" x14ac:dyDescent="0.2">
      <c r="A4" s="27"/>
      <c r="B4" s="1" t="s">
        <v>9</v>
      </c>
      <c r="C4" s="1"/>
      <c r="D4" s="20">
        <v>2218.84</v>
      </c>
      <c r="E4" s="20">
        <v>2436.9699999999998</v>
      </c>
      <c r="F4" s="21">
        <f>D4/$B$23</f>
        <v>9.4042553191489367E-2</v>
      </c>
      <c r="G4" s="21">
        <f>E4/$B$23</f>
        <v>0.10328770026277867</v>
      </c>
      <c r="H4" s="21">
        <f>D4/$B$19</f>
        <v>0.5043800917135195</v>
      </c>
      <c r="I4" s="21">
        <f>E4/$B$19</f>
        <v>0.55396475280015478</v>
      </c>
      <c r="J4" s="35">
        <f>I4/H4</f>
        <v>1.0983081249661983</v>
      </c>
    </row>
    <row r="5" spans="1:10" x14ac:dyDescent="0.2">
      <c r="A5" s="27"/>
      <c r="B5" s="1"/>
      <c r="C5" s="1"/>
      <c r="D5" s="1"/>
      <c r="E5" s="1"/>
      <c r="F5" s="1"/>
      <c r="G5" s="1"/>
      <c r="H5" s="1"/>
      <c r="I5" s="1"/>
      <c r="J5" s="36"/>
    </row>
    <row r="6" spans="1:10" x14ac:dyDescent="0.2">
      <c r="A6" s="27" t="s">
        <v>6</v>
      </c>
      <c r="B6" s="1" t="s">
        <v>10</v>
      </c>
      <c r="C6" s="1" t="s">
        <v>22</v>
      </c>
      <c r="D6" s="20">
        <v>2463.0830000000001</v>
      </c>
      <c r="E6" s="20">
        <v>2723.1210000000001</v>
      </c>
      <c r="F6" s="21">
        <f>D6/$B$23</f>
        <v>0.10439446469441384</v>
      </c>
      <c r="G6" s="21">
        <f>E6/$B$23</f>
        <v>0.11541582605747225</v>
      </c>
      <c r="H6" s="21">
        <f>D6/$B$19</f>
        <v>0.55990068208523847</v>
      </c>
      <c r="I6" s="21">
        <f>E6/$B$19</f>
        <v>0.6190117447526684</v>
      </c>
      <c r="J6" s="35">
        <f>I6/H6</f>
        <v>1.1055741929930905</v>
      </c>
    </row>
    <row r="7" spans="1:10" x14ac:dyDescent="0.2">
      <c r="A7" s="27"/>
      <c r="B7" s="1" t="s">
        <v>11</v>
      </c>
      <c r="C7" s="1" t="s">
        <v>22</v>
      </c>
      <c r="D7" s="20">
        <v>3533.77</v>
      </c>
      <c r="E7" s="6">
        <v>3646.538</v>
      </c>
      <c r="F7" s="21">
        <f>D7/$B$23</f>
        <v>0.149774095108926</v>
      </c>
      <c r="G7" s="21">
        <f>E7/$B$23</f>
        <v>0.15455361532593032</v>
      </c>
      <c r="H7" s="21">
        <f>D7/$B$19</f>
        <v>0.80328605789263019</v>
      </c>
      <c r="I7" s="21">
        <f>E7/$B$19</f>
        <v>0.8289201433527581</v>
      </c>
      <c r="J7" s="35">
        <f>I7/H7</f>
        <v>1.0319115279149464</v>
      </c>
    </row>
    <row r="8" spans="1:10" x14ac:dyDescent="0.2">
      <c r="A8" s="27"/>
      <c r="B8" s="1"/>
      <c r="C8" s="1"/>
      <c r="D8" s="1"/>
      <c r="E8" s="1"/>
      <c r="F8" s="1"/>
      <c r="G8" s="1"/>
      <c r="H8" s="1"/>
      <c r="I8" s="1"/>
      <c r="J8" s="36"/>
    </row>
    <row r="9" spans="1:10" x14ac:dyDescent="0.2">
      <c r="A9" s="27" t="s">
        <v>7</v>
      </c>
      <c r="B9" s="1" t="s">
        <v>23</v>
      </c>
      <c r="C9" s="1" t="s">
        <v>25</v>
      </c>
      <c r="D9" s="20">
        <v>1794.5650290000001</v>
      </c>
      <c r="E9" s="6">
        <v>2974.2593750000001</v>
      </c>
      <c r="F9" s="21">
        <f>D9/$B$23</f>
        <v>7.6060228405526828E-2</v>
      </c>
      <c r="G9" s="21">
        <f>E9/$B$23</f>
        <v>0.12605998876833094</v>
      </c>
      <c r="H9" s="21">
        <f>D9/$B$19</f>
        <v>0.40793517059044127</v>
      </c>
      <c r="I9" s="21">
        <f>E9/$B$19</f>
        <v>0.676099771205808</v>
      </c>
      <c r="J9" s="35">
        <f>I9/H9</f>
        <v>1.6573706312873882</v>
      </c>
    </row>
    <row r="10" spans="1:10" x14ac:dyDescent="0.2">
      <c r="A10" s="28"/>
      <c r="B10" s="22" t="s">
        <v>24</v>
      </c>
      <c r="C10" s="22" t="s">
        <v>25</v>
      </c>
      <c r="D10" s="23">
        <v>1759.7969230000001</v>
      </c>
      <c r="E10" s="24">
        <v>2957.7795219999998</v>
      </c>
      <c r="F10" s="25">
        <f>D10/$B$23</f>
        <v>7.4586628931084184E-2</v>
      </c>
      <c r="G10" s="25">
        <f>E10/$B$23</f>
        <v>0.12536151233364415</v>
      </c>
      <c r="H10" s="25">
        <f>D10/$B$19</f>
        <v>0.4000317884209359</v>
      </c>
      <c r="I10" s="25">
        <f>E10/$B$19</f>
        <v>0.67235362016852485</v>
      </c>
      <c r="J10" s="37">
        <f>I10/H10</f>
        <v>1.6807504794119927</v>
      </c>
    </row>
    <row r="11" spans="1:10" x14ac:dyDescent="0.2">
      <c r="A11" s="1"/>
      <c r="B11" s="1"/>
      <c r="C11" s="1"/>
      <c r="D11" s="1"/>
      <c r="E11" s="1"/>
      <c r="F11" s="1"/>
      <c r="G11" s="1"/>
      <c r="H11" s="1"/>
      <c r="I11" s="1"/>
    </row>
    <row r="12" spans="1:10" ht="15" thickBot="1" x14ac:dyDescent="0.25"/>
    <row r="13" spans="1:10" ht="15" x14ac:dyDescent="0.25">
      <c r="A13" s="7" t="s">
        <v>12</v>
      </c>
      <c r="B13" s="8"/>
    </row>
    <row r="14" spans="1:10" x14ac:dyDescent="0.2">
      <c r="A14" s="9" t="s">
        <v>26</v>
      </c>
      <c r="B14" s="10" t="s">
        <v>20</v>
      </c>
    </row>
    <row r="15" spans="1:10" ht="15" thickBot="1" x14ac:dyDescent="0.25">
      <c r="A15" s="11" t="s">
        <v>27</v>
      </c>
      <c r="B15" s="12" t="s">
        <v>21</v>
      </c>
    </row>
    <row r="17" spans="1:2" ht="15" thickBot="1" x14ac:dyDescent="0.25"/>
    <row r="18" spans="1:2" ht="15" x14ac:dyDescent="0.25">
      <c r="A18" s="13"/>
      <c r="B18" s="14" t="s">
        <v>15</v>
      </c>
    </row>
    <row r="19" spans="1:2" x14ac:dyDescent="0.2">
      <c r="A19" s="38" t="s">
        <v>16</v>
      </c>
      <c r="B19" s="2">
        <v>4399.1427030000004</v>
      </c>
    </row>
    <row r="20" spans="1:2" x14ac:dyDescent="0.2">
      <c r="A20" s="38"/>
      <c r="B20" s="10"/>
    </row>
    <row r="21" spans="1:2" x14ac:dyDescent="0.2">
      <c r="A21" s="38" t="s">
        <v>17</v>
      </c>
      <c r="B21" s="15">
        <v>14343</v>
      </c>
    </row>
    <row r="22" spans="1:2" x14ac:dyDescent="0.2">
      <c r="A22" s="38" t="s">
        <v>18</v>
      </c>
      <c r="B22" s="16">
        <v>37937</v>
      </c>
    </row>
    <row r="23" spans="1:2" ht="15" thickBot="1" x14ac:dyDescent="0.25">
      <c r="A23" s="39" t="s">
        <v>19</v>
      </c>
      <c r="B23" s="3">
        <f>B22-B21</f>
        <v>23594</v>
      </c>
    </row>
  </sheetData>
  <mergeCells count="2"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Oded Tankus</dc:creator>
  <cp:lastModifiedBy>Oded Tankus</cp:lastModifiedBy>
  <dcterms:created xsi:type="dcterms:W3CDTF">2019-08-05T11:53:35Z</dcterms:created>
  <dcterms:modified xsi:type="dcterms:W3CDTF">2019-08-05T13:10:48Z</dcterms:modified>
</cp:coreProperties>
</file>