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et dan Spare Part management\Other Person\Mas Dhika\ATF PICK UP AC\WH SURABAYA 11 Sd 16 - Rofik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<sst xmlns="http://schemas.openxmlformats.org/spreadsheetml/2006/main" count="594" uniqueCount="166">
  <si>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</si>
  <si>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</si>
  <si>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</si>
  <si>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</si>
  <si>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</si>
  <si>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</si>
  <si>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</si>
  <si>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</si>
  <si>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</si>
  <si>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</si>
  <si>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</si>
  <si>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</si>
  <si>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</si>
  <si>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</si>
  <si>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</si>
  <si>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</si>
  <si>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</si>
  <si>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East Java</t>
  </si>
  <si>
    <t>City</t>
  </si>
  <si>
    <t>-</t>
  </si>
  <si>
    <t>WH DHL Supply Chain (PIC: Ahmad Rojab 085655279034 &amp; Anugrah 081286031713) Pergudangan Bumi Maspion Utara I/42, Surabaya City, East Java 60192, Indonesia</t>
  </si>
  <si>
    <t>WH ID</t>
  </si>
  <si>
    <t>DOP MPFS  to Warehouse</t>
  </si>
  <si>
    <t>New Site ID</t>
  </si>
  <si>
    <t>WH02</t>
  </si>
  <si>
    <t>WH Name</t>
  </si>
  <si>
    <t>DOP KEDIRI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</si>
  <si>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</si>
  <si>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</si>
  <si>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</si>
  <si>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</si>
  <si>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</si>
  <si>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</si>
  <si>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</si>
  <si>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</si>
  <si>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</si>
  <si>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</si>
  <si>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</si>
  <si>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</si>
  <si>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</si>
  <si>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</si>
  <si>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</si>
  <si>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</si>
  <si>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</si>
  <si>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</si>
  <si>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</si>
  <si>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</si>
  <si>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</si>
  <si>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</si>
  <si>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</si>
  <si>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</si>
  <si>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</si>
  <si>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</si>
  <si>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20BLT020</t>
  </si>
  <si>
    <t>BAKUNG</t>
  </si>
  <si>
    <t>CME</t>
  </si>
  <si>
    <t>POWER SYSTEM - RECTIFIER</t>
  </si>
  <si>
    <t>MODULE</t>
  </si>
  <si>
    <t>02310FFA</t>
  </si>
  <si>
    <t>2102310FFAD0F3001769</t>
  </si>
  <si>
    <t>Rectifier Module, R4850, 1U, 3000W, High Efficiency Huawei</t>
  </si>
  <si>
    <t>Huawei</t>
  </si>
  <si>
    <t>PCS</t>
  </si>
  <si>
    <t>DAMAGE-INC</t>
  </si>
  <si>
    <t>Reuse</t>
  </si>
  <si>
    <t>R4850G2</t>
  </si>
  <si>
    <t>20KDR065</t>
  </si>
  <si>
    <t>TIRON</t>
  </si>
  <si>
    <t>2102310FFALUH6000649</t>
  </si>
  <si>
    <t>20BLT048</t>
  </si>
  <si>
    <t>KALIGRENJENG</t>
  </si>
  <si>
    <t>2102310FFAD0FE002604</t>
  </si>
  <si>
    <t>20KDR133</t>
  </si>
  <si>
    <t>PUNCU NAIK</t>
  </si>
  <si>
    <t>2102310FFAHVK9015916</t>
  </si>
  <si>
    <t>20BLT116</t>
  </si>
  <si>
    <t>SELOKAJANG</t>
  </si>
  <si>
    <t>2102310FFABTF1005714</t>
  </si>
  <si>
    <t>2102310FFABTF3000144</t>
  </si>
  <si>
    <t>20BLT083</t>
  </si>
  <si>
    <t>PLANDIREJO</t>
  </si>
  <si>
    <t>2102310FFABTF1008281</t>
  </si>
  <si>
    <t>20KDR029</t>
  </si>
  <si>
    <t>GUDANGGARAM_MSN</t>
  </si>
  <si>
    <t>2102310FFABTF2001859</t>
  </si>
  <si>
    <t>20BLT009</t>
  </si>
  <si>
    <t>WONODADI</t>
  </si>
  <si>
    <t>2102310FFABTF3000314</t>
  </si>
  <si>
    <t>2102310FFABTF3000178</t>
  </si>
  <si>
    <t>2102310FFABTF1007962</t>
  </si>
  <si>
    <t>20BLT125</t>
  </si>
  <si>
    <t>SUMBERSARI_BLT</t>
  </si>
  <si>
    <t>2102310FFABTF5011767</t>
  </si>
  <si>
    <t>2102310FFALUK3007765</t>
  </si>
  <si>
    <t>DPR2900B-48 -  ESR-48/56B</t>
  </si>
  <si>
    <t>20TAG007</t>
  </si>
  <si>
    <t>BOYOLANGU</t>
  </si>
  <si>
    <t>ESR-48/56B</t>
  </si>
  <si>
    <t>VW130102447WO</t>
  </si>
  <si>
    <t>RECTIFIER DELTA ESR48/56B</t>
  </si>
  <si>
    <t>DELTA</t>
  </si>
  <si>
    <t>20TAG009</t>
  </si>
  <si>
    <t>KALANGBRET</t>
  </si>
  <si>
    <t>VW13840709W0</t>
  </si>
  <si>
    <t>20BLT135</t>
  </si>
  <si>
    <t>BAKUNG_TSEL</t>
  </si>
  <si>
    <t>VW131018659W0</t>
  </si>
  <si>
    <t>20KDR049</t>
  </si>
  <si>
    <t>PELEM_KDR</t>
  </si>
  <si>
    <t>VW124645652W0</t>
  </si>
  <si>
    <t>20KDR006</t>
  </si>
  <si>
    <t>GROGOL</t>
  </si>
  <si>
    <t>VW130102496W0</t>
  </si>
  <si>
    <t>VW124340520W0</t>
  </si>
  <si>
    <t>20KDR114</t>
  </si>
  <si>
    <t>KRENCENG</t>
  </si>
  <si>
    <t>VW124237501W0</t>
  </si>
  <si>
    <t>20NJK007</t>
  </si>
  <si>
    <t>BARON</t>
  </si>
  <si>
    <t>VW131948327W0</t>
  </si>
  <si>
    <t>20NJK009</t>
  </si>
  <si>
    <t>NGANJUK_KOTA</t>
  </si>
  <si>
    <t>VW130102134W0</t>
  </si>
  <si>
    <t>20NJK004</t>
  </si>
  <si>
    <t>LOTJERET</t>
  </si>
  <si>
    <t>VW132458880W0</t>
  </si>
  <si>
    <t>20NJK003</t>
  </si>
  <si>
    <t>TANJUNGANOM</t>
  </si>
  <si>
    <t>VW130515017W0</t>
  </si>
  <si>
    <t>VW124341360W0</t>
  </si>
  <si>
    <t>20KDR121</t>
  </si>
  <si>
    <t>KEMIRI_KDR</t>
  </si>
  <si>
    <t>VW141635530W0</t>
  </si>
  <si>
    <t>20KDR032</t>
  </si>
  <si>
    <t>TRETEK PARE</t>
  </si>
  <si>
    <t>VW124646253W0</t>
  </si>
  <si>
    <t>20KDR118</t>
  </si>
  <si>
    <t>PARE_TSEL</t>
  </si>
  <si>
    <t>VW124645551W0</t>
  </si>
  <si>
    <t>20KDR107</t>
  </si>
  <si>
    <t>GN.KELUD</t>
  </si>
  <si>
    <t>ESQA300-HAF02</t>
  </si>
  <si>
    <t>220000000001004000</t>
  </si>
  <si>
    <t>CONTROLLER</t>
  </si>
  <si>
    <t>Orion - TPS1020023A</t>
  </si>
  <si>
    <t>220000000001000000</t>
  </si>
  <si>
    <t/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</si>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</sst>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mmdd"/>
    <numFmt numFmtId="177" formatCode="[$-409]d\-mmm\-yy;@"/>
    <numFmt numFmtId="178" formatCode="0;[Red]0"/>
  </numFmts>
  <fonts count="25">
    <font>
      <sz val="11"/>
      <color theme="1"/>
      <name val="宋体"/>
      <family val="2"/>
      <charset val="134"/>
      <scheme val="minor"/>
    </font>
    <font>
      <b/>
      <sz val="14"/>
      <color theme="1"/>
      <name val="Calibri"/>
      <family val="2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name val="宋体"/>
      <family val="2"/>
      <scheme val="minor"/>
    </font>
    <font>
      <sz val="12"/>
      <color theme="1"/>
      <name val="宋体"/>
      <family val="2"/>
      <charset val="1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138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2" fontId="6" fillId="4" borderId="7" xfId="0" applyNumberFormat="1" applyFont="1" applyFill="1" applyBorder="1" applyAlignment="1" applyProtection="1">
      <alignment horizontal="left" vertical="center"/>
      <protection locked="0"/>
    </xf>
    <xf numFmtId="2" fontId="6" fillId="4" borderId="8" xfId="0" applyNumberFormat="1" applyFont="1" applyFill="1" applyBorder="1" applyAlignment="1" applyProtection="1">
      <alignment horizontal="center" vertical="center"/>
    </xf>
    <xf numFmtId="15" fontId="7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7" xfId="0" applyFont="1" applyFill="1" applyBorder="1" applyAlignment="1" applyProtection="1">
      <alignment horizontal="left" vertical="center"/>
      <protection locked="0"/>
    </xf>
    <xf numFmtId="15" fontId="6" fillId="3" borderId="3" xfId="0" applyNumberFormat="1" applyFont="1" applyFill="1" applyBorder="1" applyAlignment="1" applyProtection="1">
      <alignment horizontal="center" vertical="center"/>
    </xf>
    <xf numFmtId="176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8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0" fillId="0" borderId="3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left"/>
    </xf>
    <xf numFmtId="0" fontId="10" fillId="0" borderId="9" xfId="0" applyFont="1" applyFill="1" applyBorder="1" applyAlignment="1" applyProtection="1">
      <alignment horizontal="left"/>
    </xf>
    <xf numFmtId="0" fontId="10" fillId="0" borderId="8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vertical="center"/>
    </xf>
    <xf numFmtId="0" fontId="11" fillId="0" borderId="9" xfId="0" applyFont="1" applyFill="1" applyBorder="1" applyAlignment="1" applyProtection="1">
      <alignment vertical="center"/>
    </xf>
    <xf numFmtId="0" fontId="11" fillId="0" borderId="9" xfId="0" applyFont="1" applyFill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 wrapText="1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11" fillId="0" borderId="2" xfId="0" applyFont="1" applyFill="1" applyBorder="1" applyAlignment="1" applyProtection="1">
      <alignment horizontal="left" vertical="center"/>
      <protection locked="0"/>
    </xf>
    <xf numFmtId="0" fontId="11" fillId="0" borderId="11" xfId="0" applyFont="1" applyFill="1" applyBorder="1" applyAlignment="1" applyProtection="1">
      <alignment horizontal="center" vertical="center"/>
    </xf>
    <xf numFmtId="0" fontId="11" fillId="0" borderId="12" xfId="0" applyFont="1" applyFill="1" applyBorder="1" applyAlignment="1" applyProtection="1">
      <alignment vertical="center" wrapText="1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2" fillId="4" borderId="13" xfId="0" applyFont="1" applyFill="1" applyBorder="1" applyAlignment="1" applyProtection="1">
      <alignment horizontal="center" vertical="center" wrapText="1"/>
    </xf>
    <xf numFmtId="0" fontId="12" fillId="4" borderId="10" xfId="0" applyFont="1" applyFill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3" fillId="0" borderId="8" xfId="1" quotePrefix="1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3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3" fillId="0" borderId="3" xfId="1" quotePrefix="1" applyFont="1" applyFill="1" applyBorder="1" applyAlignment="1" applyProtection="1">
      <alignment horizontal="center" vertical="center" wrapText="1"/>
      <protection locked="0"/>
    </xf>
    <xf numFmtId="0" fontId="13" fillId="0" borderId="3" xfId="1" applyFon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13" fillId="0" borderId="3" xfId="0" applyNumberFormat="1" applyFont="1" applyFill="1" applyBorder="1" applyAlignment="1" applyProtection="1">
      <alignment horizontal="left" vertical="center"/>
      <protection hidden="1"/>
    </xf>
    <xf numFmtId="0" fontId="13" fillId="0" borderId="3" xfId="0" applyNumberFormat="1" applyFont="1" applyFill="1" applyBorder="1" applyAlignment="1" applyProtection="1">
      <alignment horizontal="center" vertical="center"/>
      <protection hidden="1"/>
    </xf>
    <xf numFmtId="0" fontId="13" fillId="0" borderId="3" xfId="1" applyFont="1" applyFill="1" applyBorder="1" applyAlignment="1" applyProtection="1">
      <alignment horizontal="left" vertical="center"/>
      <protection locked="0" hidden="1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 applyProtection="1">
      <alignment horizontal="left"/>
      <protection locked="0"/>
    </xf>
    <xf numFmtId="177" fontId="14" fillId="0" borderId="3" xfId="0" applyNumberFormat="1" applyFont="1" applyFill="1" applyBorder="1" applyAlignment="1" applyProtection="1">
      <alignment horizontal="left"/>
      <protection locked="0"/>
    </xf>
    <xf numFmtId="0" fontId="16" fillId="0" borderId="3" xfId="0" applyFont="1" applyFill="1" applyBorder="1" applyAlignment="1" applyProtection="1">
      <alignment horizontal="left" vertical="center"/>
      <protection locked="0"/>
    </xf>
    <xf numFmtId="0" fontId="14" fillId="0" borderId="3" xfId="0" quotePrefix="1" applyFont="1" applyFill="1" applyBorder="1" applyAlignment="1" applyProtection="1">
      <alignment horizontal="left"/>
      <protection locked="0"/>
    </xf>
    <xf numFmtId="177" fontId="14" fillId="0" borderId="3" xfId="0" quotePrefix="1" applyNumberFormat="1" applyFont="1" applyFill="1" applyBorder="1" applyAlignment="1" applyProtection="1">
      <alignment horizontal="left"/>
      <protection locked="0"/>
    </xf>
    <xf numFmtId="0" fontId="15" fillId="0" borderId="3" xfId="2" applyFont="1" applyFill="1" applyBorder="1" applyAlignment="1" applyProtection="1">
      <alignment vertical="center"/>
      <protection locked="0"/>
    </xf>
    <xf numFmtId="0" fontId="16" fillId="0" borderId="3" xfId="0" applyFont="1" applyBorder="1" applyAlignment="1" applyProtection="1">
      <protection locked="0"/>
    </xf>
    <xf numFmtId="178" fontId="17" fillId="0" borderId="3" xfId="0" applyNumberFormat="1" applyFont="1" applyBorder="1" applyAlignment="1" applyProtection="1">
      <alignment horizontal="left"/>
      <protection locked="0"/>
    </xf>
    <xf numFmtId="0" fontId="18" fillId="3" borderId="0" xfId="1" quotePrefix="1" applyFont="1" applyFill="1" applyBorder="1" applyAlignment="1" applyProtection="1">
      <alignment horizontal="left"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 wrapText="1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8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9" fillId="3" borderId="0" xfId="0" applyFont="1" applyFill="1" applyBorder="1" applyAlignment="1" applyProtection="1">
      <alignment horizontal="center" vertical="justify"/>
      <protection locked="0"/>
    </xf>
    <xf numFmtId="0" fontId="20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21" fillId="3" borderId="0" xfId="1" quotePrefix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/>
    <xf numFmtId="0" fontId="18" fillId="3" borderId="0" xfId="0" applyFont="1" applyFill="1" applyAlignment="1" applyProtection="1">
      <alignment wrapText="1"/>
    </xf>
    <xf numFmtId="0" fontId="18" fillId="3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8" fillId="3" borderId="0" xfId="0" applyFont="1" applyFill="1" applyAlignment="1" applyProtection="1"/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11" xfId="0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4" xfId="0" applyFont="1" applyFill="1" applyBorder="1" applyAlignment="1" applyProtection="1"/>
    <xf numFmtId="0" fontId="4" fillId="3" borderId="14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3" borderId="5" xfId="1" quotePrefix="1" applyFont="1" applyFill="1" applyBorder="1" applyAlignment="1" applyProtection="1">
      <alignment vertical="center"/>
    </xf>
    <xf numFmtId="0" fontId="4" fillId="3" borderId="13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4" fillId="3" borderId="13" xfId="1" quotePrefix="1" applyFont="1" applyFill="1" applyBorder="1" applyAlignment="1" applyProtection="1">
      <alignment horizontal="center"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5" xfId="1" quotePrefix="1" applyFont="1" applyFill="1" applyBorder="1" applyAlignment="1" applyProtection="1">
      <alignment horizontal="left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4</xdr:row>
      <xdr:rowOff>17690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6-ATF_Modul_Recti_DOP_KEDIRI_31pcs_MPFS_EJ_202006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51" totalsRowShown="0" headerRowDxfId="22" dataDxfId="21" headerRowBorderDxfId="19" tableBorderDxfId="20" totalsRowBorderDxfId="18">
  <autoFilter ref="A19:R5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 dataCellStyle="Normal 2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9"/>
  <sheetViews>
    <sheetView tabSelected="1" topLeftCell="A23" workbookViewId="0">
      <selection activeCell="A50" sqref="A50"/>
    </sheetView>
  </sheetViews>
  <sheetFormatPr defaultRowHeight="13.5"/>
  <cols>
    <col min="1" max="1" width="11.875" customWidth="1"/>
    <col min="2" max="2" width="18.5" customWidth="1"/>
    <col min="3" max="3" width="29.375" bestFit="1" customWidth="1"/>
    <col min="4" max="4" width="22.5" customWidth="1"/>
    <col min="5" max="5" width="23.625" customWidth="1"/>
    <col min="6" max="6" width="37.375" bestFit="1" customWidth="1"/>
    <col min="7" max="7" width="27.75" customWidth="1"/>
    <col min="8" max="8" width="20.25" customWidth="1"/>
    <col min="9" max="9" width="25.625" customWidth="1"/>
    <col min="10" max="10" width="28.375" customWidth="1"/>
    <col min="11" max="11" width="52.125" customWidth="1"/>
    <col min="12" max="12" width="13.375" customWidth="1"/>
    <col min="13" max="13" width="9.5" customWidth="1"/>
    <col min="14" max="14" width="14.375" customWidth="1"/>
    <col min="15" max="15" width="23.875" customWidth="1"/>
    <col min="16" max="16" width="20.375" customWidth="1"/>
    <col min="17" max="17" width="35.625" customWidth="1"/>
    <col min="18" max="18" width="19.5" customWidth="1"/>
  </cols>
  <sheetData>
    <row r="1" spans="1:18" ht="18.7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4.25">
      <c r="A4" s="10"/>
      <c r="B4" s="10"/>
      <c r="C4" s="10"/>
      <c r="D4" s="11"/>
      <c r="E4" s="12"/>
      <c r="F4" s="13"/>
      <c r="G4" s="13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ht="1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ht="1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ht="15">
      <c r="A7" s="16"/>
      <c r="B7" s="16"/>
      <c r="C7" s="17" t="s">
        <v>3</v>
      </c>
      <c r="D7" s="18" t="s">
        <v>7</v>
      </c>
      <c r="E7" s="37" t="s">
        <v>8</v>
      </c>
      <c r="F7" s="20"/>
      <c r="G7" s="38" t="s">
        <v>9</v>
      </c>
      <c r="H7" s="39">
        <v>44002</v>
      </c>
      <c r="I7" s="20"/>
      <c r="J7" s="40"/>
      <c r="K7" s="25"/>
      <c r="L7" s="25"/>
      <c r="M7" s="26"/>
      <c r="N7" s="26"/>
      <c r="O7" s="26"/>
      <c r="P7" s="16"/>
      <c r="Q7" s="26"/>
      <c r="R7" s="27"/>
    </row>
    <row r="8" spans="1:18" ht="1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ht="15">
      <c r="A9" s="16"/>
      <c r="B9" s="16"/>
      <c r="C9" s="17" t="s">
        <v>3</v>
      </c>
      <c r="D9" s="18" t="s">
        <v>10</v>
      </c>
      <c r="E9" s="39">
        <v>44002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>
      <c r="A10" s="45"/>
      <c r="B10" s="45"/>
      <c r="C10" s="45"/>
      <c r="D10" s="46"/>
      <c r="E10" s="47"/>
      <c r="F10" s="48"/>
      <c r="G10" s="48"/>
      <c r="H10" s="47"/>
      <c r="I10" s="47"/>
      <c r="J10" s="47"/>
      <c r="K10" s="47"/>
      <c r="L10" s="47"/>
      <c r="M10" s="45"/>
      <c r="N10" s="45"/>
      <c r="O10" s="45"/>
      <c r="P10" s="45"/>
      <c r="Q10" s="45"/>
      <c r="R10" s="49"/>
    </row>
    <row r="11" spans="1:18" ht="18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17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>
      <c r="A14" s="54" t="s">
        <v>18</v>
      </c>
      <c r="B14" s="55"/>
      <c r="C14" s="55"/>
      <c r="D14" s="56"/>
      <c r="E14" s="57" t="s">
        <v>19</v>
      </c>
      <c r="F14" s="58"/>
      <c r="G14" s="59"/>
      <c r="H14" s="62" t="s">
        <v>18</v>
      </c>
      <c r="I14" s="63" t="s">
        <v>20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>
      <c r="A15" s="54" t="s">
        <v>21</v>
      </c>
      <c r="B15" s="55"/>
      <c r="C15" s="55"/>
      <c r="D15" s="56"/>
      <c r="E15" s="64" t="s">
        <v>22</v>
      </c>
      <c r="F15" s="65"/>
      <c r="G15" s="59"/>
      <c r="H15" s="62" t="s">
        <v>23</v>
      </c>
      <c r="I15" s="66" t="s">
        <v>24</v>
      </c>
      <c r="J15" s="66"/>
      <c r="K15" s="66"/>
      <c r="L15" s="66"/>
      <c r="M15" s="66"/>
      <c r="N15" s="66"/>
      <c r="O15" s="66"/>
      <c r="P15" s="66"/>
      <c r="Q15" s="66"/>
      <c r="R15" s="66"/>
    </row>
    <row r="16" spans="1:18" ht="18">
      <c r="A16" s="54" t="s">
        <v>25</v>
      </c>
      <c r="B16" s="55"/>
      <c r="C16" s="55"/>
      <c r="D16" s="56"/>
      <c r="E16" s="64" t="s">
        <v>26</v>
      </c>
      <c r="F16" s="65"/>
      <c r="G16" s="59"/>
      <c r="H16" s="62" t="s">
        <v>27</v>
      </c>
      <c r="I16" s="66" t="s">
        <v>28</v>
      </c>
      <c r="J16" s="66"/>
      <c r="K16" s="66"/>
      <c r="L16" s="66"/>
      <c r="M16" s="66"/>
      <c r="N16" s="66"/>
      <c r="O16" s="66"/>
      <c r="P16" s="66"/>
      <c r="Q16" s="66"/>
      <c r="R16" s="66"/>
    </row>
    <row r="17" spans="1:18">
      <c r="A17" s="54" t="s">
        <v>29</v>
      </c>
      <c r="B17" s="55"/>
      <c r="C17" s="55"/>
      <c r="D17" s="67"/>
      <c r="E17" s="64" t="s">
        <v>30</v>
      </c>
      <c r="F17" s="65"/>
      <c r="G17" s="59"/>
      <c r="H17" s="62" t="s">
        <v>31</v>
      </c>
      <c r="I17" s="63" t="s">
        <v>32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>
      <c r="A18" s="68" t="s">
        <v>33</v>
      </c>
      <c r="B18" s="69"/>
      <c r="C18" s="69"/>
      <c r="D18" s="70"/>
      <c r="E18" s="71" t="s">
        <v>32</v>
      </c>
      <c r="F18" s="72"/>
      <c r="G18" s="73"/>
      <c r="H18" s="74" t="s">
        <v>34</v>
      </c>
      <c r="I18" s="75" t="s">
        <v>19</v>
      </c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25.5">
      <c r="A19" s="76" t="s">
        <v>35</v>
      </c>
      <c r="B19" s="77" t="s">
        <v>36</v>
      </c>
      <c r="C19" s="77" t="s">
        <v>37</v>
      </c>
      <c r="D19" s="77" t="s">
        <v>38</v>
      </c>
      <c r="E19" s="77" t="s">
        <v>39</v>
      </c>
      <c r="F19" s="77" t="s">
        <v>40</v>
      </c>
      <c r="G19" s="77" t="s">
        <v>41</v>
      </c>
      <c r="H19" s="77" t="s">
        <v>42</v>
      </c>
      <c r="I19" s="77" t="s">
        <v>43</v>
      </c>
      <c r="J19" s="77" t="s">
        <v>44</v>
      </c>
      <c r="K19" s="77" t="s">
        <v>45</v>
      </c>
      <c r="L19" s="77" t="s">
        <v>46</v>
      </c>
      <c r="M19" s="77" t="s">
        <v>47</v>
      </c>
      <c r="N19" s="77" t="s">
        <v>48</v>
      </c>
      <c r="O19" s="77" t="s">
        <v>49</v>
      </c>
      <c r="P19" s="77" t="s">
        <v>50</v>
      </c>
      <c r="Q19" s="77" t="s">
        <v>51</v>
      </c>
      <c r="R19" s="78" t="s">
        <v>52</v>
      </c>
    </row>
    <row r="20" spans="1:18" ht="15.75">
      <c r="A20" s="79">
        <v>1</v>
      </c>
      <c r="B20" s="80" t="s">
        <v>53</v>
      </c>
      <c r="C20" s="81" t="s">
        <v>54</v>
      </c>
      <c r="D20" s="82" t="s">
        <v>19</v>
      </c>
      <c r="E20" s="83" t="s">
        <v>55</v>
      </c>
      <c r="F20" s="83" t="s">
        <v>56</v>
      </c>
      <c r="G20" s="83" t="s">
        <v>57</v>
      </c>
      <c r="H20" s="82" t="s">
        <v>19</v>
      </c>
      <c r="I20" s="84" t="s">
        <v>58</v>
      </c>
      <c r="J20" s="80" t="s">
        <v>59</v>
      </c>
      <c r="K20" s="85" t="s">
        <v>60</v>
      </c>
      <c r="L20" s="86" t="s">
        <v>61</v>
      </c>
      <c r="M20" s="83">
        <v>1</v>
      </c>
      <c r="N20" s="87" t="s">
        <v>62</v>
      </c>
      <c r="O20" s="88" t="s">
        <v>63</v>
      </c>
      <c r="P20" s="85" t="s">
        <v>64</v>
      </c>
      <c r="Q20" s="82" t="s">
        <v>19</v>
      </c>
      <c r="R20" s="89" t="s">
        <v>65</v>
      </c>
    </row>
    <row r="21" spans="1:18" ht="15.75">
      <c r="A21" s="79">
        <f>1+A20</f>
        <v>2</v>
      </c>
      <c r="B21" s="80" t="s">
        <v>66</v>
      </c>
      <c r="C21" s="81" t="s">
        <v>67</v>
      </c>
      <c r="D21" s="82" t="s">
        <v>19</v>
      </c>
      <c r="E21" s="83" t="s">
        <v>55</v>
      </c>
      <c r="F21" s="83" t="s">
        <v>56</v>
      </c>
      <c r="G21" s="83" t="s">
        <v>57</v>
      </c>
      <c r="H21" s="82" t="s">
        <v>19</v>
      </c>
      <c r="I21" s="84" t="s">
        <v>58</v>
      </c>
      <c r="J21" s="80" t="s">
        <v>68</v>
      </c>
      <c r="K21" s="85" t="s">
        <v>60</v>
      </c>
      <c r="L21" s="86" t="s">
        <v>61</v>
      </c>
      <c r="M21" s="83">
        <v>1</v>
      </c>
      <c r="N21" s="87" t="s">
        <v>62</v>
      </c>
      <c r="O21" s="88" t="s">
        <v>63</v>
      </c>
      <c r="P21" s="85" t="s">
        <v>64</v>
      </c>
      <c r="Q21" s="82" t="s">
        <v>19</v>
      </c>
      <c r="R21" s="89" t="s">
        <v>65</v>
      </c>
    </row>
    <row r="22" spans="1:18" ht="15.75">
      <c r="A22" s="79">
        <f t="shared" ref="A22:A50" si="0">1+A21</f>
        <v>3</v>
      </c>
      <c r="B22" s="80" t="s">
        <v>69</v>
      </c>
      <c r="C22" s="81" t="s">
        <v>70</v>
      </c>
      <c r="D22" s="82" t="s">
        <v>19</v>
      </c>
      <c r="E22" s="83" t="s">
        <v>55</v>
      </c>
      <c r="F22" s="83" t="s">
        <v>56</v>
      </c>
      <c r="G22" s="83" t="s">
        <v>57</v>
      </c>
      <c r="H22" s="82" t="s">
        <v>19</v>
      </c>
      <c r="I22" s="84" t="s">
        <v>58</v>
      </c>
      <c r="J22" s="80" t="s">
        <v>71</v>
      </c>
      <c r="K22" s="85" t="s">
        <v>60</v>
      </c>
      <c r="L22" s="86" t="s">
        <v>61</v>
      </c>
      <c r="M22" s="83">
        <v>1</v>
      </c>
      <c r="N22" s="87" t="s">
        <v>62</v>
      </c>
      <c r="O22" s="88" t="s">
        <v>63</v>
      </c>
      <c r="P22" s="85" t="s">
        <v>64</v>
      </c>
      <c r="Q22" s="82" t="s">
        <v>19</v>
      </c>
      <c r="R22" s="89" t="s">
        <v>65</v>
      </c>
    </row>
    <row r="23" spans="1:18" ht="15.75">
      <c r="A23" s="79">
        <f t="shared" si="0"/>
        <v>4</v>
      </c>
      <c r="B23" s="80" t="s">
        <v>72</v>
      </c>
      <c r="C23" s="81" t="s">
        <v>73</v>
      </c>
      <c r="D23" s="82" t="s">
        <v>19</v>
      </c>
      <c r="E23" s="83" t="s">
        <v>55</v>
      </c>
      <c r="F23" s="83" t="s">
        <v>56</v>
      </c>
      <c r="G23" s="83" t="s">
        <v>57</v>
      </c>
      <c r="H23" s="82" t="s">
        <v>19</v>
      </c>
      <c r="I23" s="84" t="s">
        <v>58</v>
      </c>
      <c r="J23" s="80" t="s">
        <v>74</v>
      </c>
      <c r="K23" s="85" t="s">
        <v>60</v>
      </c>
      <c r="L23" s="86" t="s">
        <v>61</v>
      </c>
      <c r="M23" s="83">
        <v>1</v>
      </c>
      <c r="N23" s="87" t="s">
        <v>62</v>
      </c>
      <c r="O23" s="88" t="s">
        <v>63</v>
      </c>
      <c r="P23" s="85" t="s">
        <v>64</v>
      </c>
      <c r="Q23" s="82" t="s">
        <v>19</v>
      </c>
      <c r="R23" s="89" t="s">
        <v>65</v>
      </c>
    </row>
    <row r="24" spans="1:18" ht="15.75">
      <c r="A24" s="79">
        <f t="shared" si="0"/>
        <v>5</v>
      </c>
      <c r="B24" s="80" t="s">
        <v>75</v>
      </c>
      <c r="C24" s="81" t="s">
        <v>76</v>
      </c>
      <c r="D24" s="82" t="s">
        <v>19</v>
      </c>
      <c r="E24" s="83" t="s">
        <v>55</v>
      </c>
      <c r="F24" s="83" t="s">
        <v>56</v>
      </c>
      <c r="G24" s="83" t="s">
        <v>57</v>
      </c>
      <c r="H24" s="82" t="s">
        <v>19</v>
      </c>
      <c r="I24" s="84" t="s">
        <v>58</v>
      </c>
      <c r="J24" s="80" t="s">
        <v>77</v>
      </c>
      <c r="K24" s="85" t="s">
        <v>60</v>
      </c>
      <c r="L24" s="86" t="s">
        <v>61</v>
      </c>
      <c r="M24" s="83">
        <v>1</v>
      </c>
      <c r="N24" s="87" t="s">
        <v>62</v>
      </c>
      <c r="O24" s="88" t="s">
        <v>63</v>
      </c>
      <c r="P24" s="85" t="s">
        <v>64</v>
      </c>
      <c r="Q24" s="82" t="s">
        <v>19</v>
      </c>
      <c r="R24" s="89" t="s">
        <v>65</v>
      </c>
    </row>
    <row r="25" spans="1:18" ht="15.75">
      <c r="A25" s="79">
        <f t="shared" si="0"/>
        <v>6</v>
      </c>
      <c r="B25" s="80" t="s">
        <v>66</v>
      </c>
      <c r="C25" s="81" t="s">
        <v>67</v>
      </c>
      <c r="D25" s="82" t="s">
        <v>19</v>
      </c>
      <c r="E25" s="83" t="s">
        <v>55</v>
      </c>
      <c r="F25" s="83" t="s">
        <v>56</v>
      </c>
      <c r="G25" s="83" t="s">
        <v>57</v>
      </c>
      <c r="H25" s="82" t="s">
        <v>19</v>
      </c>
      <c r="I25" s="84" t="s">
        <v>58</v>
      </c>
      <c r="J25" s="80" t="s">
        <v>78</v>
      </c>
      <c r="K25" s="85" t="s">
        <v>60</v>
      </c>
      <c r="L25" s="86" t="s">
        <v>61</v>
      </c>
      <c r="M25" s="83">
        <v>1</v>
      </c>
      <c r="N25" s="87" t="s">
        <v>62</v>
      </c>
      <c r="O25" s="88" t="s">
        <v>63</v>
      </c>
      <c r="P25" s="85" t="s">
        <v>64</v>
      </c>
      <c r="Q25" s="82" t="s">
        <v>19</v>
      </c>
      <c r="R25" s="89" t="s">
        <v>65</v>
      </c>
    </row>
    <row r="26" spans="1:18" ht="15.75">
      <c r="A26" s="79">
        <f t="shared" si="0"/>
        <v>7</v>
      </c>
      <c r="B26" s="80" t="s">
        <v>79</v>
      </c>
      <c r="C26" s="81" t="s">
        <v>80</v>
      </c>
      <c r="D26" s="82" t="s">
        <v>19</v>
      </c>
      <c r="E26" s="83" t="s">
        <v>55</v>
      </c>
      <c r="F26" s="83" t="s">
        <v>56</v>
      </c>
      <c r="G26" s="83" t="s">
        <v>57</v>
      </c>
      <c r="H26" s="82" t="s">
        <v>19</v>
      </c>
      <c r="I26" s="84" t="s">
        <v>58</v>
      </c>
      <c r="J26" s="80" t="s">
        <v>81</v>
      </c>
      <c r="K26" s="85" t="s">
        <v>60</v>
      </c>
      <c r="L26" s="86" t="s">
        <v>61</v>
      </c>
      <c r="M26" s="83">
        <v>1</v>
      </c>
      <c r="N26" s="87" t="s">
        <v>62</v>
      </c>
      <c r="O26" s="88" t="s">
        <v>63</v>
      </c>
      <c r="P26" s="85" t="s">
        <v>64</v>
      </c>
      <c r="Q26" s="82" t="s">
        <v>19</v>
      </c>
      <c r="R26" s="89" t="s">
        <v>65</v>
      </c>
    </row>
    <row r="27" spans="1:18" ht="15.75">
      <c r="A27" s="79">
        <f t="shared" si="0"/>
        <v>8</v>
      </c>
      <c r="B27" s="80" t="s">
        <v>82</v>
      </c>
      <c r="C27" s="81" t="s">
        <v>83</v>
      </c>
      <c r="D27" s="82" t="s">
        <v>19</v>
      </c>
      <c r="E27" s="83" t="s">
        <v>55</v>
      </c>
      <c r="F27" s="83" t="s">
        <v>56</v>
      </c>
      <c r="G27" s="83" t="s">
        <v>57</v>
      </c>
      <c r="H27" s="82" t="s">
        <v>19</v>
      </c>
      <c r="I27" s="84" t="s">
        <v>58</v>
      </c>
      <c r="J27" s="80" t="s">
        <v>84</v>
      </c>
      <c r="K27" s="85" t="s">
        <v>60</v>
      </c>
      <c r="L27" s="86" t="s">
        <v>61</v>
      </c>
      <c r="M27" s="83">
        <v>1</v>
      </c>
      <c r="N27" s="87" t="s">
        <v>62</v>
      </c>
      <c r="O27" s="88" t="s">
        <v>63</v>
      </c>
      <c r="P27" s="85" t="s">
        <v>64</v>
      </c>
      <c r="Q27" s="82" t="s">
        <v>19</v>
      </c>
      <c r="R27" s="89" t="s">
        <v>65</v>
      </c>
    </row>
    <row r="28" spans="1:18" ht="15.75">
      <c r="A28" s="79">
        <f t="shared" si="0"/>
        <v>9</v>
      </c>
      <c r="B28" s="80" t="s">
        <v>85</v>
      </c>
      <c r="C28" s="81" t="s">
        <v>86</v>
      </c>
      <c r="D28" s="82" t="s">
        <v>19</v>
      </c>
      <c r="E28" s="83" t="s">
        <v>55</v>
      </c>
      <c r="F28" s="83" t="s">
        <v>56</v>
      </c>
      <c r="G28" s="83" t="s">
        <v>57</v>
      </c>
      <c r="H28" s="82" t="s">
        <v>19</v>
      </c>
      <c r="I28" s="84" t="s">
        <v>58</v>
      </c>
      <c r="J28" s="80" t="s">
        <v>87</v>
      </c>
      <c r="K28" s="85" t="s">
        <v>60</v>
      </c>
      <c r="L28" s="86" t="s">
        <v>61</v>
      </c>
      <c r="M28" s="83">
        <v>1</v>
      </c>
      <c r="N28" s="87" t="s">
        <v>62</v>
      </c>
      <c r="O28" s="88" t="s">
        <v>63</v>
      </c>
      <c r="P28" s="85" t="s">
        <v>64</v>
      </c>
      <c r="Q28" s="82" t="s">
        <v>19</v>
      </c>
      <c r="R28" s="89" t="s">
        <v>65</v>
      </c>
    </row>
    <row r="29" spans="1:18" ht="15.75">
      <c r="A29" s="79">
        <f t="shared" si="0"/>
        <v>10</v>
      </c>
      <c r="B29" s="80" t="s">
        <v>66</v>
      </c>
      <c r="C29" s="81" t="s">
        <v>67</v>
      </c>
      <c r="D29" s="82" t="s">
        <v>19</v>
      </c>
      <c r="E29" s="83" t="s">
        <v>55</v>
      </c>
      <c r="F29" s="83" t="s">
        <v>56</v>
      </c>
      <c r="G29" s="83" t="s">
        <v>57</v>
      </c>
      <c r="H29" s="82" t="s">
        <v>19</v>
      </c>
      <c r="I29" s="84" t="s">
        <v>58</v>
      </c>
      <c r="J29" s="80" t="s">
        <v>88</v>
      </c>
      <c r="K29" s="85" t="s">
        <v>60</v>
      </c>
      <c r="L29" s="86" t="s">
        <v>61</v>
      </c>
      <c r="M29" s="83">
        <v>1</v>
      </c>
      <c r="N29" s="87" t="s">
        <v>62</v>
      </c>
      <c r="O29" s="88" t="s">
        <v>63</v>
      </c>
      <c r="P29" s="85" t="s">
        <v>64</v>
      </c>
      <c r="Q29" s="82" t="s">
        <v>19</v>
      </c>
      <c r="R29" s="89" t="s">
        <v>65</v>
      </c>
    </row>
    <row r="30" spans="1:18" ht="15.75">
      <c r="A30" s="79">
        <f t="shared" si="0"/>
        <v>11</v>
      </c>
      <c r="B30" s="80" t="s">
        <v>79</v>
      </c>
      <c r="C30" s="81" t="s">
        <v>80</v>
      </c>
      <c r="D30" s="82" t="s">
        <v>19</v>
      </c>
      <c r="E30" s="83" t="s">
        <v>55</v>
      </c>
      <c r="F30" s="83" t="s">
        <v>56</v>
      </c>
      <c r="G30" s="83" t="s">
        <v>57</v>
      </c>
      <c r="H30" s="82" t="s">
        <v>19</v>
      </c>
      <c r="I30" s="84" t="s">
        <v>58</v>
      </c>
      <c r="J30" s="80" t="s">
        <v>89</v>
      </c>
      <c r="K30" s="85" t="s">
        <v>60</v>
      </c>
      <c r="L30" s="86" t="s">
        <v>61</v>
      </c>
      <c r="M30" s="83">
        <v>1</v>
      </c>
      <c r="N30" s="87" t="s">
        <v>62</v>
      </c>
      <c r="O30" s="88" t="s">
        <v>63</v>
      </c>
      <c r="P30" s="85" t="s">
        <v>64</v>
      </c>
      <c r="Q30" s="82" t="s">
        <v>19</v>
      </c>
      <c r="R30" s="89" t="s">
        <v>65</v>
      </c>
    </row>
    <row r="31" spans="1:18" ht="15.75">
      <c r="A31" s="79">
        <f t="shared" si="0"/>
        <v>12</v>
      </c>
      <c r="B31" s="80" t="s">
        <v>90</v>
      </c>
      <c r="C31" s="81" t="s">
        <v>91</v>
      </c>
      <c r="D31" s="82" t="s">
        <v>19</v>
      </c>
      <c r="E31" s="83" t="s">
        <v>55</v>
      </c>
      <c r="F31" s="83" t="s">
        <v>56</v>
      </c>
      <c r="G31" s="83" t="s">
        <v>57</v>
      </c>
      <c r="H31" s="82" t="s">
        <v>19</v>
      </c>
      <c r="I31" s="84" t="s">
        <v>58</v>
      </c>
      <c r="J31" s="80" t="s">
        <v>92</v>
      </c>
      <c r="K31" s="85" t="s">
        <v>60</v>
      </c>
      <c r="L31" s="86" t="s">
        <v>61</v>
      </c>
      <c r="M31" s="83">
        <v>1</v>
      </c>
      <c r="N31" s="87" t="s">
        <v>62</v>
      </c>
      <c r="O31" s="88" t="s">
        <v>63</v>
      </c>
      <c r="P31" s="85" t="s">
        <v>64</v>
      </c>
      <c r="Q31" s="82" t="s">
        <v>19</v>
      </c>
      <c r="R31" s="89" t="s">
        <v>65</v>
      </c>
    </row>
    <row r="32" spans="1:18" ht="15.75">
      <c r="A32" s="79">
        <f t="shared" si="0"/>
        <v>13</v>
      </c>
      <c r="B32" s="80" t="s">
        <v>90</v>
      </c>
      <c r="C32" s="81" t="s">
        <v>91</v>
      </c>
      <c r="D32" s="82" t="s">
        <v>19</v>
      </c>
      <c r="E32" s="83" t="s">
        <v>55</v>
      </c>
      <c r="F32" s="83" t="s">
        <v>56</v>
      </c>
      <c r="G32" s="83" t="s">
        <v>57</v>
      </c>
      <c r="H32" s="82" t="s">
        <v>19</v>
      </c>
      <c r="I32" s="84" t="s">
        <v>58</v>
      </c>
      <c r="J32" s="80" t="s">
        <v>93</v>
      </c>
      <c r="K32" s="85" t="s">
        <v>60</v>
      </c>
      <c r="L32" s="86" t="s">
        <v>61</v>
      </c>
      <c r="M32" s="83">
        <v>1</v>
      </c>
      <c r="N32" s="87" t="s">
        <v>62</v>
      </c>
      <c r="O32" s="88" t="s">
        <v>63</v>
      </c>
      <c r="P32" s="85" t="s">
        <v>64</v>
      </c>
      <c r="Q32" s="82" t="s">
        <v>19</v>
      </c>
      <c r="R32" s="89" t="s">
        <v>94</v>
      </c>
    </row>
    <row r="33" spans="1:18" ht="15.75">
      <c r="A33" s="79">
        <f t="shared" si="0"/>
        <v>14</v>
      </c>
      <c r="B33" s="90" t="s">
        <v>95</v>
      </c>
      <c r="C33" s="81" t="s">
        <v>96</v>
      </c>
      <c r="D33" s="82" t="s">
        <v>19</v>
      </c>
      <c r="E33" s="83" t="s">
        <v>55</v>
      </c>
      <c r="F33" s="83" t="s">
        <v>56</v>
      </c>
      <c r="G33" s="83" t="s">
        <v>57</v>
      </c>
      <c r="H33" s="82" t="s">
        <v>19</v>
      </c>
      <c r="I33" s="84" t="s">
        <v>97</v>
      </c>
      <c r="J33" s="91" t="s">
        <v>98</v>
      </c>
      <c r="K33" s="85" t="s">
        <v>99</v>
      </c>
      <c r="L33" s="86" t="s">
        <v>100</v>
      </c>
      <c r="M33" s="83">
        <v>1</v>
      </c>
      <c r="N33" s="87" t="s">
        <v>62</v>
      </c>
      <c r="O33" s="88" t="s">
        <v>63</v>
      </c>
      <c r="P33" s="85" t="s">
        <v>64</v>
      </c>
      <c r="Q33" s="82" t="s">
        <v>19</v>
      </c>
      <c r="R33" s="89" t="s">
        <v>94</v>
      </c>
    </row>
    <row r="34" spans="1:18" ht="15.75">
      <c r="A34" s="79">
        <f t="shared" si="0"/>
        <v>15</v>
      </c>
      <c r="B34" s="90" t="s">
        <v>101</v>
      </c>
      <c r="C34" s="81" t="s">
        <v>102</v>
      </c>
      <c r="D34" s="82" t="s">
        <v>19</v>
      </c>
      <c r="E34" s="83" t="s">
        <v>55</v>
      </c>
      <c r="F34" s="83" t="s">
        <v>56</v>
      </c>
      <c r="G34" s="83" t="s">
        <v>57</v>
      </c>
      <c r="H34" s="82" t="s">
        <v>19</v>
      </c>
      <c r="I34" s="84" t="s">
        <v>97</v>
      </c>
      <c r="J34" s="91" t="s">
        <v>103</v>
      </c>
      <c r="K34" s="85" t="s">
        <v>99</v>
      </c>
      <c r="L34" s="86" t="s">
        <v>100</v>
      </c>
      <c r="M34" s="83">
        <v>1</v>
      </c>
      <c r="N34" s="87" t="s">
        <v>62</v>
      </c>
      <c r="O34" s="88" t="s">
        <v>63</v>
      </c>
      <c r="P34" s="85" t="s">
        <v>64</v>
      </c>
      <c r="Q34" s="82" t="s">
        <v>19</v>
      </c>
      <c r="R34" s="89" t="s">
        <v>94</v>
      </c>
    </row>
    <row r="35" spans="1:18" ht="15.75">
      <c r="A35" s="79">
        <f t="shared" si="0"/>
        <v>16</v>
      </c>
      <c r="B35" s="90" t="s">
        <v>104</v>
      </c>
      <c r="C35" s="81" t="s">
        <v>105</v>
      </c>
      <c r="D35" s="82" t="s">
        <v>19</v>
      </c>
      <c r="E35" s="83" t="s">
        <v>55</v>
      </c>
      <c r="F35" s="83" t="s">
        <v>56</v>
      </c>
      <c r="G35" s="83" t="s">
        <v>57</v>
      </c>
      <c r="H35" s="82" t="s">
        <v>19</v>
      </c>
      <c r="I35" s="84" t="s">
        <v>97</v>
      </c>
      <c r="J35" s="91" t="s">
        <v>106</v>
      </c>
      <c r="K35" s="85" t="s">
        <v>99</v>
      </c>
      <c r="L35" s="86" t="s">
        <v>100</v>
      </c>
      <c r="M35" s="83">
        <v>1</v>
      </c>
      <c r="N35" s="87" t="s">
        <v>62</v>
      </c>
      <c r="O35" s="88" t="s">
        <v>63</v>
      </c>
      <c r="P35" s="85" t="s">
        <v>64</v>
      </c>
      <c r="Q35" s="82" t="s">
        <v>19</v>
      </c>
      <c r="R35" s="89" t="s">
        <v>94</v>
      </c>
    </row>
    <row r="36" spans="1:18" ht="15.75">
      <c r="A36" s="79">
        <f t="shared" si="0"/>
        <v>17</v>
      </c>
      <c r="B36" s="90" t="s">
        <v>107</v>
      </c>
      <c r="C36" s="81" t="s">
        <v>108</v>
      </c>
      <c r="D36" s="82" t="s">
        <v>19</v>
      </c>
      <c r="E36" s="83" t="s">
        <v>55</v>
      </c>
      <c r="F36" s="83" t="s">
        <v>56</v>
      </c>
      <c r="G36" s="83" t="s">
        <v>57</v>
      </c>
      <c r="H36" s="82" t="s">
        <v>19</v>
      </c>
      <c r="I36" s="84" t="s">
        <v>97</v>
      </c>
      <c r="J36" s="91" t="s">
        <v>109</v>
      </c>
      <c r="K36" s="85" t="s">
        <v>99</v>
      </c>
      <c r="L36" s="86" t="s">
        <v>100</v>
      </c>
      <c r="M36" s="83">
        <v>1</v>
      </c>
      <c r="N36" s="87" t="s">
        <v>62</v>
      </c>
      <c r="O36" s="88" t="s">
        <v>63</v>
      </c>
      <c r="P36" s="85" t="s">
        <v>64</v>
      </c>
      <c r="Q36" s="82" t="s">
        <v>19</v>
      </c>
      <c r="R36" s="89" t="s">
        <v>94</v>
      </c>
    </row>
    <row r="37" spans="1:18" ht="15.75">
      <c r="A37" s="79">
        <f t="shared" si="0"/>
        <v>18</v>
      </c>
      <c r="B37" s="90" t="s">
        <v>110</v>
      </c>
      <c r="C37" s="81" t="s">
        <v>111</v>
      </c>
      <c r="D37" s="82" t="s">
        <v>19</v>
      </c>
      <c r="E37" s="83" t="s">
        <v>55</v>
      </c>
      <c r="F37" s="83" t="s">
        <v>56</v>
      </c>
      <c r="G37" s="83" t="s">
        <v>57</v>
      </c>
      <c r="H37" s="82" t="s">
        <v>19</v>
      </c>
      <c r="I37" s="84" t="s">
        <v>97</v>
      </c>
      <c r="J37" s="91" t="s">
        <v>112</v>
      </c>
      <c r="K37" s="85" t="s">
        <v>99</v>
      </c>
      <c r="L37" s="86" t="s">
        <v>100</v>
      </c>
      <c r="M37" s="83">
        <v>1</v>
      </c>
      <c r="N37" s="87" t="s">
        <v>62</v>
      </c>
      <c r="O37" s="88" t="s">
        <v>63</v>
      </c>
      <c r="P37" s="85" t="s">
        <v>64</v>
      </c>
      <c r="Q37" s="82" t="s">
        <v>19</v>
      </c>
      <c r="R37" s="89" t="s">
        <v>94</v>
      </c>
    </row>
    <row r="38" spans="1:18" ht="15.75">
      <c r="A38" s="79">
        <f t="shared" si="0"/>
        <v>19</v>
      </c>
      <c r="B38" s="90" t="s">
        <v>110</v>
      </c>
      <c r="C38" s="81" t="s">
        <v>111</v>
      </c>
      <c r="D38" s="82" t="s">
        <v>19</v>
      </c>
      <c r="E38" s="83" t="s">
        <v>55</v>
      </c>
      <c r="F38" s="83" t="s">
        <v>56</v>
      </c>
      <c r="G38" s="83" t="s">
        <v>57</v>
      </c>
      <c r="H38" s="82" t="s">
        <v>19</v>
      </c>
      <c r="I38" s="84" t="s">
        <v>97</v>
      </c>
      <c r="J38" s="91" t="s">
        <v>113</v>
      </c>
      <c r="K38" s="85" t="s">
        <v>99</v>
      </c>
      <c r="L38" s="86" t="s">
        <v>100</v>
      </c>
      <c r="M38" s="83">
        <v>1</v>
      </c>
      <c r="N38" s="87" t="s">
        <v>62</v>
      </c>
      <c r="O38" s="88" t="s">
        <v>63</v>
      </c>
      <c r="P38" s="85" t="s">
        <v>64</v>
      </c>
      <c r="Q38" s="82"/>
      <c r="R38" s="89" t="s">
        <v>94</v>
      </c>
    </row>
    <row r="39" spans="1:18" ht="15.75">
      <c r="A39" s="79">
        <f t="shared" si="0"/>
        <v>20</v>
      </c>
      <c r="B39" s="90" t="s">
        <v>114</v>
      </c>
      <c r="C39" s="81" t="s">
        <v>115</v>
      </c>
      <c r="D39" s="82" t="s">
        <v>19</v>
      </c>
      <c r="E39" s="83" t="s">
        <v>55</v>
      </c>
      <c r="F39" s="83" t="s">
        <v>56</v>
      </c>
      <c r="G39" s="83" t="s">
        <v>57</v>
      </c>
      <c r="H39" s="82" t="s">
        <v>19</v>
      </c>
      <c r="I39" s="84" t="s">
        <v>97</v>
      </c>
      <c r="J39" s="91" t="s">
        <v>116</v>
      </c>
      <c r="K39" s="85" t="s">
        <v>99</v>
      </c>
      <c r="L39" s="86" t="s">
        <v>100</v>
      </c>
      <c r="M39" s="83">
        <v>1</v>
      </c>
      <c r="N39" s="87" t="s">
        <v>62</v>
      </c>
      <c r="O39" s="88" t="s">
        <v>63</v>
      </c>
      <c r="P39" s="85" t="s">
        <v>64</v>
      </c>
      <c r="Q39" s="82"/>
      <c r="R39" s="89" t="s">
        <v>94</v>
      </c>
    </row>
    <row r="40" spans="1:18" ht="15.75">
      <c r="A40" s="79">
        <f t="shared" si="0"/>
        <v>21</v>
      </c>
      <c r="B40" s="90" t="s">
        <v>117</v>
      </c>
      <c r="C40" s="81" t="s">
        <v>118</v>
      </c>
      <c r="D40" s="82" t="s">
        <v>19</v>
      </c>
      <c r="E40" s="83" t="s">
        <v>55</v>
      </c>
      <c r="F40" s="83" t="s">
        <v>56</v>
      </c>
      <c r="G40" s="83" t="s">
        <v>57</v>
      </c>
      <c r="H40" s="82" t="s">
        <v>19</v>
      </c>
      <c r="I40" s="84" t="s">
        <v>97</v>
      </c>
      <c r="J40" s="91" t="s">
        <v>119</v>
      </c>
      <c r="K40" s="85" t="s">
        <v>99</v>
      </c>
      <c r="L40" s="86" t="s">
        <v>100</v>
      </c>
      <c r="M40" s="83">
        <v>1</v>
      </c>
      <c r="N40" s="87" t="s">
        <v>62</v>
      </c>
      <c r="O40" s="88" t="s">
        <v>63</v>
      </c>
      <c r="P40" s="85" t="s">
        <v>64</v>
      </c>
      <c r="Q40" s="82"/>
      <c r="R40" s="89" t="s">
        <v>94</v>
      </c>
    </row>
    <row r="41" spans="1:18" ht="15.75">
      <c r="A41" s="79">
        <f t="shared" si="0"/>
        <v>22</v>
      </c>
      <c r="B41" s="90" t="s">
        <v>120</v>
      </c>
      <c r="C41" s="81" t="s">
        <v>121</v>
      </c>
      <c r="D41" s="82" t="s">
        <v>19</v>
      </c>
      <c r="E41" s="83" t="s">
        <v>55</v>
      </c>
      <c r="F41" s="83" t="s">
        <v>56</v>
      </c>
      <c r="G41" s="83" t="s">
        <v>57</v>
      </c>
      <c r="H41" s="82" t="s">
        <v>19</v>
      </c>
      <c r="I41" s="84" t="s">
        <v>97</v>
      </c>
      <c r="J41" s="91" t="s">
        <v>122</v>
      </c>
      <c r="K41" s="85" t="s">
        <v>99</v>
      </c>
      <c r="L41" s="86" t="s">
        <v>100</v>
      </c>
      <c r="M41" s="83">
        <v>1</v>
      </c>
      <c r="N41" s="87" t="s">
        <v>62</v>
      </c>
      <c r="O41" s="88" t="s">
        <v>63</v>
      </c>
      <c r="P41" s="85" t="s">
        <v>64</v>
      </c>
      <c r="Q41" s="82"/>
      <c r="R41" s="89" t="s">
        <v>94</v>
      </c>
    </row>
    <row r="42" spans="1:18" ht="15.75">
      <c r="A42" s="79">
        <f t="shared" si="0"/>
        <v>23</v>
      </c>
      <c r="B42" s="90" t="s">
        <v>123</v>
      </c>
      <c r="C42" s="81" t="s">
        <v>124</v>
      </c>
      <c r="D42" s="82" t="s">
        <v>19</v>
      </c>
      <c r="E42" s="83" t="s">
        <v>55</v>
      </c>
      <c r="F42" s="83" t="s">
        <v>56</v>
      </c>
      <c r="G42" s="83" t="s">
        <v>57</v>
      </c>
      <c r="H42" s="82" t="s">
        <v>19</v>
      </c>
      <c r="I42" s="84" t="s">
        <v>97</v>
      </c>
      <c r="J42" s="91" t="s">
        <v>125</v>
      </c>
      <c r="K42" s="85" t="s">
        <v>99</v>
      </c>
      <c r="L42" s="86" t="s">
        <v>100</v>
      </c>
      <c r="M42" s="83">
        <v>1</v>
      </c>
      <c r="N42" s="87" t="s">
        <v>62</v>
      </c>
      <c r="O42" s="88" t="s">
        <v>63</v>
      </c>
      <c r="P42" s="85" t="s">
        <v>64</v>
      </c>
      <c r="Q42" s="82"/>
      <c r="R42" s="89" t="s">
        <v>94</v>
      </c>
    </row>
    <row r="43" spans="1:18" ht="15.75">
      <c r="A43" s="79">
        <f t="shared" si="0"/>
        <v>24</v>
      </c>
      <c r="B43" s="90" t="s">
        <v>126</v>
      </c>
      <c r="C43" s="81" t="s">
        <v>127</v>
      </c>
      <c r="D43" s="82" t="s">
        <v>19</v>
      </c>
      <c r="E43" s="83" t="s">
        <v>55</v>
      </c>
      <c r="F43" s="83" t="s">
        <v>56</v>
      </c>
      <c r="G43" s="83" t="s">
        <v>57</v>
      </c>
      <c r="H43" s="82" t="s">
        <v>19</v>
      </c>
      <c r="I43" s="84" t="s">
        <v>97</v>
      </c>
      <c r="J43" s="91" t="s">
        <v>128</v>
      </c>
      <c r="K43" s="85" t="s">
        <v>99</v>
      </c>
      <c r="L43" s="86" t="s">
        <v>100</v>
      </c>
      <c r="M43" s="83">
        <v>1</v>
      </c>
      <c r="N43" s="87" t="s">
        <v>62</v>
      </c>
      <c r="O43" s="88" t="s">
        <v>63</v>
      </c>
      <c r="P43" s="85" t="s">
        <v>64</v>
      </c>
      <c r="Q43" s="82"/>
      <c r="R43" s="89" t="s">
        <v>94</v>
      </c>
    </row>
    <row r="44" spans="1:18" ht="15.75">
      <c r="A44" s="79">
        <f t="shared" si="0"/>
        <v>25</v>
      </c>
      <c r="B44" s="90" t="s">
        <v>117</v>
      </c>
      <c r="C44" s="81" t="s">
        <v>118</v>
      </c>
      <c r="D44" s="82" t="s">
        <v>19</v>
      </c>
      <c r="E44" s="83" t="s">
        <v>55</v>
      </c>
      <c r="F44" s="83" t="s">
        <v>56</v>
      </c>
      <c r="G44" s="83" t="s">
        <v>57</v>
      </c>
      <c r="H44" s="82" t="s">
        <v>19</v>
      </c>
      <c r="I44" s="84" t="s">
        <v>97</v>
      </c>
      <c r="J44" s="91" t="s">
        <v>129</v>
      </c>
      <c r="K44" s="85" t="s">
        <v>99</v>
      </c>
      <c r="L44" s="86" t="s">
        <v>100</v>
      </c>
      <c r="M44" s="83">
        <v>1</v>
      </c>
      <c r="N44" s="87" t="s">
        <v>62</v>
      </c>
      <c r="O44" s="88" t="s">
        <v>63</v>
      </c>
      <c r="P44" s="85" t="s">
        <v>64</v>
      </c>
      <c r="Q44" s="82"/>
      <c r="R44" s="89" t="s">
        <v>94</v>
      </c>
    </row>
    <row r="45" spans="1:18" ht="15.75">
      <c r="A45" s="79">
        <f t="shared" si="0"/>
        <v>26</v>
      </c>
      <c r="B45" s="90" t="s">
        <v>130</v>
      </c>
      <c r="C45" s="81" t="s">
        <v>131</v>
      </c>
      <c r="D45" s="82" t="s">
        <v>19</v>
      </c>
      <c r="E45" s="83" t="s">
        <v>55</v>
      </c>
      <c r="F45" s="83" t="s">
        <v>56</v>
      </c>
      <c r="G45" s="83" t="s">
        <v>57</v>
      </c>
      <c r="H45" s="82" t="s">
        <v>19</v>
      </c>
      <c r="I45" s="84" t="s">
        <v>97</v>
      </c>
      <c r="J45" s="91" t="s">
        <v>132</v>
      </c>
      <c r="K45" s="85" t="s">
        <v>99</v>
      </c>
      <c r="L45" s="86" t="s">
        <v>100</v>
      </c>
      <c r="M45" s="83">
        <v>1</v>
      </c>
      <c r="N45" s="87" t="s">
        <v>62</v>
      </c>
      <c r="O45" s="88" t="s">
        <v>63</v>
      </c>
      <c r="P45" s="85" t="s">
        <v>64</v>
      </c>
      <c r="Q45" s="82"/>
      <c r="R45" s="89" t="s">
        <v>94</v>
      </c>
    </row>
    <row r="46" spans="1:18" ht="15.75">
      <c r="A46" s="79">
        <f t="shared" si="0"/>
        <v>27</v>
      </c>
      <c r="B46" s="90" t="s">
        <v>133</v>
      </c>
      <c r="C46" s="81" t="s">
        <v>134</v>
      </c>
      <c r="D46" s="82" t="s">
        <v>19</v>
      </c>
      <c r="E46" s="83" t="s">
        <v>55</v>
      </c>
      <c r="F46" s="83" t="s">
        <v>56</v>
      </c>
      <c r="G46" s="83" t="s">
        <v>57</v>
      </c>
      <c r="H46" s="82" t="s">
        <v>19</v>
      </c>
      <c r="I46" s="84" t="s">
        <v>97</v>
      </c>
      <c r="J46" s="91" t="s">
        <v>135</v>
      </c>
      <c r="K46" s="85" t="s">
        <v>99</v>
      </c>
      <c r="L46" s="86" t="s">
        <v>100</v>
      </c>
      <c r="M46" s="83">
        <v>1</v>
      </c>
      <c r="N46" s="87" t="s">
        <v>62</v>
      </c>
      <c r="O46" s="88" t="s">
        <v>63</v>
      </c>
      <c r="P46" s="85" t="s">
        <v>64</v>
      </c>
      <c r="Q46" s="82"/>
      <c r="R46" s="89" t="s">
        <v>94</v>
      </c>
    </row>
    <row r="47" spans="1:18" ht="15.75">
      <c r="A47" s="79">
        <f t="shared" si="0"/>
        <v>28</v>
      </c>
      <c r="B47" s="92" t="s">
        <v>107</v>
      </c>
      <c r="C47" s="81" t="s">
        <v>108</v>
      </c>
      <c r="D47" s="82" t="s">
        <v>19</v>
      </c>
      <c r="E47" s="83" t="s">
        <v>55</v>
      </c>
      <c r="F47" s="83" t="s">
        <v>56</v>
      </c>
      <c r="G47" s="83" t="s">
        <v>57</v>
      </c>
      <c r="H47" s="82" t="s">
        <v>19</v>
      </c>
      <c r="I47" s="84" t="s">
        <v>97</v>
      </c>
      <c r="J47" s="91" t="s">
        <v>109</v>
      </c>
      <c r="K47" s="85" t="s">
        <v>99</v>
      </c>
      <c r="L47" s="86" t="s">
        <v>100</v>
      </c>
      <c r="M47" s="83">
        <v>1</v>
      </c>
      <c r="N47" s="87" t="s">
        <v>62</v>
      </c>
      <c r="O47" s="88" t="s">
        <v>63</v>
      </c>
      <c r="P47" s="85" t="s">
        <v>64</v>
      </c>
      <c r="Q47" s="82"/>
      <c r="R47" s="89" t="s">
        <v>94</v>
      </c>
    </row>
    <row r="48" spans="1:18" ht="15.75">
      <c r="A48" s="79">
        <f t="shared" si="0"/>
        <v>29</v>
      </c>
      <c r="B48" s="90" t="s">
        <v>136</v>
      </c>
      <c r="C48" s="81" t="s">
        <v>137</v>
      </c>
      <c r="D48" s="82" t="s">
        <v>19</v>
      </c>
      <c r="E48" s="83" t="s">
        <v>55</v>
      </c>
      <c r="F48" s="83" t="s">
        <v>56</v>
      </c>
      <c r="G48" s="83" t="s">
        <v>57</v>
      </c>
      <c r="H48" s="82" t="s">
        <v>19</v>
      </c>
      <c r="I48" s="84" t="s">
        <v>97</v>
      </c>
      <c r="J48" s="91" t="s">
        <v>138</v>
      </c>
      <c r="K48" s="85" t="s">
        <v>99</v>
      </c>
      <c r="L48" s="86" t="s">
        <v>100</v>
      </c>
      <c r="M48" s="83">
        <v>1</v>
      </c>
      <c r="N48" s="87" t="s">
        <v>62</v>
      </c>
      <c r="O48" s="88" t="s">
        <v>63</v>
      </c>
      <c r="P48" s="85" t="s">
        <v>64</v>
      </c>
      <c r="Q48" s="82"/>
      <c r="R48" s="89" t="s">
        <v>94</v>
      </c>
    </row>
    <row r="49" spans="1:18" ht="15.75">
      <c r="A49" s="79">
        <f t="shared" si="0"/>
        <v>30</v>
      </c>
      <c r="B49" s="90" t="s">
        <v>139</v>
      </c>
      <c r="C49" s="81" t="s">
        <v>140</v>
      </c>
      <c r="D49" s="82" t="s">
        <v>19</v>
      </c>
      <c r="E49" s="83" t="s">
        <v>55</v>
      </c>
      <c r="F49" s="83" t="s">
        <v>56</v>
      </c>
      <c r="G49" s="83" t="s">
        <v>57</v>
      </c>
      <c r="H49" s="82" t="s">
        <v>19</v>
      </c>
      <c r="I49" s="84" t="s">
        <v>141</v>
      </c>
      <c r="J49" s="93" t="s">
        <v>142</v>
      </c>
      <c r="K49" s="85" t="s">
        <v>143</v>
      </c>
      <c r="L49" s="86" t="s">
        <v>100</v>
      </c>
      <c r="M49" s="83">
        <v>1</v>
      </c>
      <c r="N49" s="87" t="s">
        <v>62</v>
      </c>
      <c r="O49" s="88" t="s">
        <v>63</v>
      </c>
      <c r="P49" s="85" t="s">
        <v>64</v>
      </c>
      <c r="Q49" s="82"/>
      <c r="R49" s="89" t="s">
        <v>144</v>
      </c>
    </row>
    <row r="50" spans="1:18" ht="15.75">
      <c r="A50" s="79">
        <f t="shared" si="0"/>
        <v>31</v>
      </c>
      <c r="B50" s="90" t="s">
        <v>114</v>
      </c>
      <c r="C50" s="81" t="s">
        <v>115</v>
      </c>
      <c r="D50" s="82" t="s">
        <v>19</v>
      </c>
      <c r="E50" s="83" t="s">
        <v>55</v>
      </c>
      <c r="F50" s="83" t="s">
        <v>56</v>
      </c>
      <c r="G50" s="83" t="s">
        <v>57</v>
      </c>
      <c r="H50" s="82" t="s">
        <v>19</v>
      </c>
      <c r="I50" s="84" t="s">
        <v>141</v>
      </c>
      <c r="J50" s="94" t="s">
        <v>145</v>
      </c>
      <c r="K50" s="85" t="s">
        <v>143</v>
      </c>
      <c r="L50" s="86" t="s">
        <v>100</v>
      </c>
      <c r="M50" s="83">
        <v>1</v>
      </c>
      <c r="N50" s="87" t="s">
        <v>62</v>
      </c>
      <c r="O50" s="88" t="s">
        <v>63</v>
      </c>
      <c r="P50" s="85" t="s">
        <v>64</v>
      </c>
      <c r="Q50" s="82"/>
      <c r="R50" s="95" t="s">
        <v>144</v>
      </c>
    </row>
    <row r="51" spans="1:18" ht="15">
      <c r="A51" s="79"/>
      <c r="B51" s="96"/>
      <c r="C51" s="81" t="s">
        <v>146</v>
      </c>
      <c r="D51" s="82"/>
      <c r="E51" s="83"/>
      <c r="F51" s="83"/>
      <c r="G51" s="83"/>
      <c r="H51" s="82"/>
      <c r="I51" s="84"/>
      <c r="J51" s="97"/>
      <c r="K51" s="85">
        <v>0</v>
      </c>
      <c r="L51" s="86">
        <v>0</v>
      </c>
      <c r="M51" s="83"/>
      <c r="N51" s="87"/>
      <c r="O51" s="88"/>
      <c r="P51" s="85">
        <v>0</v>
      </c>
      <c r="Q51" s="82" t="s">
        <v>19</v>
      </c>
      <c r="R51" s="95"/>
    </row>
    <row r="52" spans="1:18" ht="14.25">
      <c r="A52" s="98"/>
      <c r="B52" s="98"/>
      <c r="C52" s="98"/>
      <c r="D52" s="99"/>
      <c r="E52" s="100"/>
      <c r="F52" s="100"/>
      <c r="G52" s="101"/>
      <c r="H52" s="101"/>
      <c r="I52" s="102"/>
      <c r="J52" s="102"/>
      <c r="K52" s="103"/>
      <c r="L52" s="103"/>
      <c r="M52" s="104"/>
      <c r="N52" s="104"/>
      <c r="O52" s="104"/>
      <c r="P52" s="104"/>
      <c r="Q52" s="105"/>
      <c r="R52" s="106"/>
    </row>
    <row r="53" spans="1:18">
      <c r="A53" s="107"/>
      <c r="B53" s="107"/>
      <c r="C53" s="107"/>
      <c r="D53" s="108"/>
      <c r="E53" s="109"/>
      <c r="F53" s="109"/>
      <c r="G53" s="110"/>
      <c r="H53" s="10"/>
      <c r="I53" s="111"/>
      <c r="J53" s="28"/>
      <c r="K53" s="112"/>
      <c r="L53" s="109"/>
      <c r="M53" s="113"/>
      <c r="N53" s="109"/>
      <c r="O53" s="109"/>
      <c r="P53" s="14"/>
      <c r="Q53" s="14"/>
      <c r="R53" s="36"/>
    </row>
    <row r="54" spans="1:18" ht="15">
      <c r="A54" s="114" t="s">
        <v>11</v>
      </c>
      <c r="B54" s="115"/>
      <c r="C54" s="116"/>
      <c r="D54" s="114" t="s">
        <v>11</v>
      </c>
      <c r="E54" s="117"/>
      <c r="F54" s="118"/>
      <c r="G54" s="119" t="s">
        <v>11</v>
      </c>
      <c r="H54" s="115"/>
      <c r="I54" s="120"/>
      <c r="J54" s="114" t="s">
        <v>12</v>
      </c>
      <c r="K54" s="115"/>
      <c r="L54" s="121"/>
      <c r="M54" s="122"/>
      <c r="N54" s="114" t="s">
        <v>12</v>
      </c>
      <c r="O54" s="115"/>
      <c r="P54" s="14"/>
      <c r="Q54" s="114" t="s">
        <v>12</v>
      </c>
      <c r="R54" s="115"/>
    </row>
    <row r="55" spans="1:18" ht="15">
      <c r="A55" s="123" t="s">
        <v>147</v>
      </c>
      <c r="B55" s="124"/>
      <c r="C55" s="116"/>
      <c r="D55" s="123" t="s">
        <v>147</v>
      </c>
      <c r="E55" s="125"/>
      <c r="F55" s="118"/>
      <c r="G55" s="126" t="s">
        <v>147</v>
      </c>
      <c r="H55" s="124"/>
      <c r="I55" s="120"/>
      <c r="J55" s="123" t="s">
        <v>147</v>
      </c>
      <c r="K55" s="124"/>
      <c r="L55" s="121"/>
      <c r="M55" s="122"/>
      <c r="N55" s="123" t="s">
        <v>147</v>
      </c>
      <c r="O55" s="124"/>
      <c r="P55" s="14"/>
      <c r="Q55" s="123" t="s">
        <v>147</v>
      </c>
      <c r="R55" s="124"/>
    </row>
    <row r="56" spans="1:18" ht="15">
      <c r="A56" s="123" t="s">
        <v>148</v>
      </c>
      <c r="B56" s="124"/>
      <c r="C56" s="116"/>
      <c r="D56" s="123" t="s">
        <v>149</v>
      </c>
      <c r="E56" s="125"/>
      <c r="F56" s="118"/>
      <c r="G56" s="126" t="s">
        <v>149</v>
      </c>
      <c r="H56" s="124"/>
      <c r="I56" s="120"/>
      <c r="J56" s="123" t="s">
        <v>150</v>
      </c>
      <c r="K56" s="124"/>
      <c r="L56" s="121"/>
      <c r="M56" s="122"/>
      <c r="N56" s="123" t="s">
        <v>149</v>
      </c>
      <c r="O56" s="124"/>
      <c r="P56" s="14"/>
      <c r="Q56" s="123" t="s">
        <v>149</v>
      </c>
      <c r="R56" s="124"/>
    </row>
    <row r="57" spans="1:18" ht="15">
      <c r="A57" s="123" t="s">
        <v>151</v>
      </c>
      <c r="B57" s="124"/>
      <c r="C57" s="11"/>
      <c r="D57" s="123" t="s">
        <v>151</v>
      </c>
      <c r="E57" s="125"/>
      <c r="F57" s="127"/>
      <c r="G57" s="126" t="s">
        <v>151</v>
      </c>
      <c r="H57" s="124"/>
      <c r="I57" s="120"/>
      <c r="J57" s="123" t="s">
        <v>151</v>
      </c>
      <c r="K57" s="124"/>
      <c r="L57" s="121"/>
      <c r="M57" s="122"/>
      <c r="N57" s="123" t="s">
        <v>151</v>
      </c>
      <c r="O57" s="124"/>
      <c r="P57" s="14"/>
      <c r="Q57" s="123" t="s">
        <v>151</v>
      </c>
      <c r="R57" s="124"/>
    </row>
    <row r="58" spans="1:18" ht="15">
      <c r="A58" s="123"/>
      <c r="B58" s="124"/>
      <c r="C58" s="128"/>
      <c r="D58" s="123"/>
      <c r="E58" s="125"/>
      <c r="F58" s="122"/>
      <c r="G58" s="126"/>
      <c r="H58" s="124"/>
      <c r="I58" s="120"/>
      <c r="J58" s="123"/>
      <c r="K58" s="124"/>
      <c r="L58" s="121"/>
      <c r="M58" s="122"/>
      <c r="N58" s="123"/>
      <c r="O58" s="124"/>
      <c r="P58" s="14"/>
      <c r="Q58" s="123"/>
      <c r="R58" s="124"/>
    </row>
    <row r="59" spans="1:18" ht="15">
      <c r="A59" s="123"/>
      <c r="B59" s="124"/>
      <c r="C59" s="128"/>
      <c r="D59" s="123"/>
      <c r="E59" s="125"/>
      <c r="F59" s="122"/>
      <c r="G59" s="126"/>
      <c r="H59" s="124"/>
      <c r="I59" s="120"/>
      <c r="J59" s="123"/>
      <c r="K59" s="124"/>
      <c r="L59" s="121"/>
      <c r="M59" s="122"/>
      <c r="N59" s="123"/>
      <c r="O59" s="124"/>
      <c r="P59" s="14"/>
      <c r="Q59" s="123"/>
      <c r="R59" s="124"/>
    </row>
    <row r="60" spans="1:18" ht="15">
      <c r="A60" s="123"/>
      <c r="B60" s="124"/>
      <c r="C60" s="128"/>
      <c r="D60" s="123"/>
      <c r="E60" s="125"/>
      <c r="F60" s="122"/>
      <c r="G60" s="126"/>
      <c r="H60" s="124"/>
      <c r="I60" s="120"/>
      <c r="J60" s="123"/>
      <c r="K60" s="124"/>
      <c r="L60" s="121"/>
      <c r="M60" s="122"/>
      <c r="N60" s="123"/>
      <c r="O60" s="124"/>
      <c r="P60" s="14"/>
      <c r="Q60" s="123"/>
      <c r="R60" s="124"/>
    </row>
    <row r="61" spans="1:18" ht="15">
      <c r="A61" s="123"/>
      <c r="B61" s="124"/>
      <c r="C61" s="128"/>
      <c r="D61" s="123"/>
      <c r="E61" s="125"/>
      <c r="F61" s="122"/>
      <c r="G61" s="126"/>
      <c r="H61" s="124"/>
      <c r="I61" s="120"/>
      <c r="J61" s="123"/>
      <c r="K61" s="124"/>
      <c r="L61" s="121"/>
      <c r="M61" s="122"/>
      <c r="N61" s="123"/>
      <c r="O61" s="124"/>
      <c r="P61" s="14"/>
      <c r="Q61" s="123"/>
      <c r="R61" s="124"/>
    </row>
    <row r="62" spans="1:18" ht="15">
      <c r="A62" s="123"/>
      <c r="B62" s="124"/>
      <c r="C62" s="128"/>
      <c r="D62" s="123"/>
      <c r="E62" s="125"/>
      <c r="F62" s="122"/>
      <c r="G62" s="126"/>
      <c r="H62" s="124"/>
      <c r="I62" s="120"/>
      <c r="J62" s="123"/>
      <c r="K62" s="124"/>
      <c r="L62" s="121"/>
      <c r="M62" s="122"/>
      <c r="N62" s="123"/>
      <c r="O62" s="124"/>
      <c r="P62" s="14"/>
      <c r="Q62" s="123"/>
      <c r="R62" s="124"/>
    </row>
    <row r="63" spans="1:18" ht="15">
      <c r="A63" s="123"/>
      <c r="B63" s="124"/>
      <c r="C63" s="128"/>
      <c r="D63" s="123"/>
      <c r="E63" s="125"/>
      <c r="F63" s="122"/>
      <c r="G63" s="126"/>
      <c r="H63" s="124"/>
      <c r="I63" s="120"/>
      <c r="J63" s="123"/>
      <c r="K63" s="124"/>
      <c r="L63" s="121"/>
      <c r="M63" s="122"/>
      <c r="N63" s="123"/>
      <c r="O63" s="124"/>
      <c r="P63" s="14"/>
      <c r="Q63" s="123"/>
      <c r="R63" s="124"/>
    </row>
    <row r="64" spans="1:18" ht="15">
      <c r="A64" s="123"/>
      <c r="B64" s="124"/>
      <c r="C64" s="128"/>
      <c r="D64" s="123"/>
      <c r="E64" s="125"/>
      <c r="F64" s="122"/>
      <c r="G64" s="126"/>
      <c r="H64" s="124"/>
      <c r="I64" s="120"/>
      <c r="J64" s="123"/>
      <c r="K64" s="124"/>
      <c r="L64" s="121"/>
      <c r="M64" s="122"/>
      <c r="N64" s="123"/>
      <c r="O64" s="124"/>
      <c r="P64" s="14"/>
      <c r="Q64" s="123"/>
      <c r="R64" s="124"/>
    </row>
    <row r="65" spans="1:18" ht="15">
      <c r="A65" s="123"/>
      <c r="B65" s="124"/>
      <c r="C65" s="128"/>
      <c r="D65" s="123"/>
      <c r="E65" s="125"/>
      <c r="F65" s="122"/>
      <c r="G65" s="126"/>
      <c r="H65" s="124"/>
      <c r="I65" s="120"/>
      <c r="J65" s="123"/>
      <c r="K65" s="124"/>
      <c r="L65" s="121"/>
      <c r="M65" s="122"/>
      <c r="N65" s="123"/>
      <c r="O65" s="124"/>
      <c r="P65" s="14"/>
      <c r="Q65" s="123"/>
      <c r="R65" s="124"/>
    </row>
    <row r="66" spans="1:18" ht="15">
      <c r="A66" s="123" t="s">
        <v>152</v>
      </c>
      <c r="B66" s="124"/>
      <c r="C66" s="128"/>
      <c r="D66" s="123" t="s">
        <v>153</v>
      </c>
      <c r="E66" s="125"/>
      <c r="F66" s="122"/>
      <c r="G66" s="126" t="s">
        <v>154</v>
      </c>
      <c r="H66" s="124"/>
      <c r="I66" s="120"/>
      <c r="J66" s="123" t="s">
        <v>155</v>
      </c>
      <c r="K66" s="124"/>
      <c r="L66" s="121"/>
      <c r="M66" s="122"/>
      <c r="N66" s="123" t="s">
        <v>156</v>
      </c>
      <c r="O66" s="124"/>
      <c r="P66" s="14"/>
      <c r="Q66" s="123" t="s">
        <v>157</v>
      </c>
      <c r="R66" s="124"/>
    </row>
    <row r="67" spans="1:18" ht="15">
      <c r="A67" s="123" t="s">
        <v>158</v>
      </c>
      <c r="B67" s="124"/>
      <c r="C67" s="128"/>
      <c r="D67" s="123" t="s">
        <v>158</v>
      </c>
      <c r="E67" s="125"/>
      <c r="F67" s="122"/>
      <c r="G67" s="126" t="s">
        <v>158</v>
      </c>
      <c r="H67" s="124"/>
      <c r="I67" s="120"/>
      <c r="J67" s="123" t="s">
        <v>158</v>
      </c>
      <c r="K67" s="124"/>
      <c r="L67" s="121"/>
      <c r="M67" s="122"/>
      <c r="N67" s="123" t="s">
        <v>158</v>
      </c>
      <c r="O67" s="124"/>
      <c r="P67" s="14"/>
      <c r="Q67" s="123" t="s">
        <v>158</v>
      </c>
      <c r="R67" s="124"/>
    </row>
    <row r="68" spans="1:18" ht="14.25">
      <c r="A68" s="123" t="s">
        <v>159</v>
      </c>
      <c r="B68" s="124"/>
      <c r="C68" s="128"/>
      <c r="D68" s="123" t="s">
        <v>160</v>
      </c>
      <c r="E68" s="125"/>
      <c r="F68" s="118"/>
      <c r="G68" s="126" t="s">
        <v>160</v>
      </c>
      <c r="H68" s="124"/>
      <c r="I68" s="129"/>
      <c r="J68" s="123" t="s">
        <v>161</v>
      </c>
      <c r="K68" s="124"/>
      <c r="L68" s="129"/>
      <c r="M68" s="129"/>
      <c r="N68" s="123" t="s">
        <v>160</v>
      </c>
      <c r="O68" s="124"/>
      <c r="P68" s="14"/>
      <c r="Q68" s="123" t="s">
        <v>160</v>
      </c>
      <c r="R68" s="124"/>
    </row>
    <row r="69" spans="1:18" ht="15">
      <c r="A69" s="130" t="s">
        <v>162</v>
      </c>
      <c r="B69" s="131"/>
      <c r="C69" s="132"/>
      <c r="D69" s="130" t="s">
        <v>162</v>
      </c>
      <c r="E69" s="133"/>
      <c r="F69" s="134"/>
      <c r="G69" s="135" t="s">
        <v>163</v>
      </c>
      <c r="H69" s="131"/>
      <c r="I69" s="136"/>
      <c r="J69" s="130" t="s">
        <v>162</v>
      </c>
      <c r="K69" s="131"/>
      <c r="L69" s="137"/>
      <c r="M69" s="137"/>
      <c r="N69" s="130" t="s">
        <v>164</v>
      </c>
      <c r="O69" s="131"/>
      <c r="P69" s="14"/>
      <c r="Q69" s="130" t="s">
        <v>165</v>
      </c>
      <c r="R69" s="131"/>
    </row>
  </sheetData>
  <protectedRanges>
    <protectedRange algorithmName="SHA-512" hashValue="pmNVPgjAV5GS3HmhkGTBusKdQrvUl2EySAlb6x5NqFCBMTBrMrWLDQYatAlFSKDIbdwZyL86q+V2W/3tW1CDyQ==" saltValue="HI628Ss3jRWRcNCaBp1+sw==" spinCount="100000" sqref="A1:R69" name="Content_9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2" type="noConversion"/>
  <dataValidations count="9">
    <dataValidation type="list" allowBlank="1" showInputMessage="1" showErrorMessage="1" sqref="I20:I50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50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I51">
      <formula1>OFFSET(SubSystemStartPN,MATCH(1,(SubsystemColumnPN = F51)*(EquipmentColumnPN = G51),0)-1,2,COUNTIFS(SubsystemColumnPN,F51,EquipmentColumnPN,G51),1)</formula1>
    </dataValidation>
    <dataValidation type="list" allowBlank="1" showInputMessage="1" showErrorMessage="1" sqref="G51">
      <formula1>OFFSET(SystemStartEq,MATCH(1,(SystemColumnEq = E51)*(SubsystemColumn = F51),0)-1,2,COUNTIFS(SystemColumnEq,E51,SubsystemColumn,F51),1)</formula1>
    </dataValidation>
    <dataValidation type="list" allowBlank="1" showInputMessage="1" showErrorMessage="1" sqref="F20:F51">
      <formula1>OFFSET(SystemStart,MATCH(E20,SystemColumn,0)-1,1,COUNTIF(SystemColumn,E20),1)</formula1>
    </dataValidation>
    <dataValidation type="list" allowBlank="1" showInputMessage="1" showErrorMessage="1" sqref="E20:E51">
      <formula1>SystemList</formula1>
    </dataValidation>
    <dataValidation type="list" allowBlank="1" showInputMessage="1" showErrorMessage="1" sqref="N20:N5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B20:B51</xm:sqref>
        </x14:dataValidation>
        <x14:dataValidation type="list" allowBlank="1" showInputMessage="1" showErrorMessage="1">
          <x14:formula1>
            <xm:f>[1]DB!#REF!</xm:f>
          </x14:formula1>
          <xm:sqref>O20:O51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Resa Aditya</cp:lastModifiedBy>
  <dcterms:created xsi:type="dcterms:W3CDTF">2020-07-02T01:05:00Z</dcterms:created>
  <dcterms:modified xsi:type="dcterms:W3CDTF">2020-07-02T01:06:26Z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(2)Ujl85JnHZ7bwyfNRbdq5D/nYVMNpPBl8O19lmCxnQvFyhIwr+npnwoPVQk5K81Qy2aoLFerx
OD6S7jrtwDU8xNOZUb2UiAMkuvi4bPxOt6ytgEggioDfRyvQojNsAypZJMufaOqHkiUZ9fuq
oSCU9jcpBnPLsQQeR49R07sMC8/zfMAs/E8L+V7pq4hEx1eQVH4uWGYZdRe1y18UJRZnGkZ9
O9MXsQK/3+zlovow22</vt:lpwstr>
  </property>
  <property fmtid="{D5CDD505-2E9C-101B-9397-08002B2CF9AE}" pid="3" name="_2015_ms_pID_7253431">
    <vt:lpwstr>VhmUUE4ygANcfA7gw0hAzBN+192DeD9rwSF+dMm50cILTnx7gFF6bC
dhb5UM4BA/cZ7PKG10cDjIgpHoMcAYmz10BKt19jRUrLJq6hbCec8YkICIsj9z/VUVrQePXe
wXj8gFs8izevAtNe7pGJtqIAElroybl8peuYit7SRI4nUBjlGm3Vg12DTmE/Fc601ww=</vt:lpwstr>
  </property>
</Properties>
</file>