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WDO_PJ\연습용 txt\"/>
    </mc:Choice>
  </mc:AlternateContent>
  <bookViews>
    <workbookView xWindow="0" yWindow="0" windowWidth="9216" windowHeight="3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M9" i="1"/>
  <c r="J10" i="1"/>
  <c r="K10" i="1"/>
  <c r="L10" i="1"/>
  <c r="J9" i="1"/>
  <c r="K9" i="1"/>
  <c r="L9" i="1"/>
  <c r="I10" i="1"/>
  <c r="I9" i="1"/>
  <c r="C10" i="1"/>
  <c r="D10" i="1"/>
  <c r="E10" i="1"/>
  <c r="F10" i="1"/>
  <c r="B10" i="1"/>
  <c r="C9" i="1"/>
  <c r="D9" i="1"/>
  <c r="E9" i="1"/>
  <c r="F9" i="1"/>
  <c r="B9" i="1"/>
  <c r="M6" i="1"/>
  <c r="N6" i="1"/>
  <c r="O6" i="1"/>
  <c r="Q6" i="1"/>
  <c r="R6" i="1"/>
  <c r="S6" i="1"/>
  <c r="T6" i="1"/>
  <c r="L6" i="1"/>
  <c r="T5" i="1"/>
  <c r="R5" i="1"/>
  <c r="S5" i="1"/>
  <c r="M5" i="1"/>
  <c r="N5" i="1"/>
  <c r="O5" i="1"/>
  <c r="Q5" i="1"/>
  <c r="L5" i="1"/>
  <c r="C5" i="1"/>
  <c r="D5" i="1"/>
  <c r="E5" i="1"/>
  <c r="G5" i="1"/>
  <c r="H5" i="1"/>
  <c r="I5" i="1"/>
  <c r="J5" i="1"/>
  <c r="B5" i="1"/>
  <c r="H4" i="1" l="1"/>
  <c r="I4" i="1"/>
  <c r="J4" i="1"/>
  <c r="G4" i="1"/>
  <c r="E4" i="1"/>
  <c r="D4" i="1"/>
  <c r="C4" i="1"/>
  <c r="B4" i="1"/>
</calcChain>
</file>

<file path=xl/sharedStrings.xml><?xml version="1.0" encoding="utf-8"?>
<sst xmlns="http://schemas.openxmlformats.org/spreadsheetml/2006/main" count="14" uniqueCount="14">
  <si>
    <t>매월26</t>
    <phoneticPr fontId="1" type="noConversion"/>
  </si>
  <si>
    <t>기점</t>
    <phoneticPr fontId="1" type="noConversion"/>
  </si>
  <si>
    <t>매월64</t>
    <phoneticPr fontId="1" type="noConversion"/>
  </si>
  <si>
    <t>유창아파트</t>
    <phoneticPr fontId="1" type="noConversion"/>
  </si>
  <si>
    <t>유스퀘어</t>
    <phoneticPr fontId="1" type="noConversion"/>
  </si>
  <si>
    <t>매월16</t>
    <phoneticPr fontId="1" type="noConversion"/>
  </si>
  <si>
    <t>일곡38</t>
    <phoneticPr fontId="1" type="noConversion"/>
  </si>
  <si>
    <t>버들마을</t>
    <phoneticPr fontId="1" type="noConversion"/>
  </si>
  <si>
    <t>기점</t>
    <phoneticPr fontId="1" type="noConversion"/>
  </si>
  <si>
    <t>유스퀘어</t>
    <phoneticPr fontId="1" type="noConversion"/>
  </si>
  <si>
    <t>무역회관</t>
    <phoneticPr fontId="1" type="noConversion"/>
  </si>
  <si>
    <t>송암68</t>
    <phoneticPr fontId="1" type="noConversion"/>
  </si>
  <si>
    <t>금호46</t>
    <phoneticPr fontId="1" type="noConversion"/>
  </si>
  <si>
    <t>버들마을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</si>
</sst>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K16" sqref="K16"/>
    </sheetView>
  </sheetViews>
  <sheetFormatPr defaultRowHeight="17.399999999999999" x14ac:dyDescent="0.4"/>
  <cols>
    <col min="1" max="1" width="12.59765625" customWidth="1"/>
  </cols>
  <sheetData>
    <row r="1" spans="1:20" x14ac:dyDescent="0.4">
      <c r="A1" s="2"/>
    </row>
    <row r="2" spans="1:20" x14ac:dyDescent="0.4">
      <c r="B2" t="s">
        <v>0</v>
      </c>
      <c r="G2" t="s">
        <v>2</v>
      </c>
      <c r="L2" t="s">
        <v>5</v>
      </c>
      <c r="Q2" t="s">
        <v>6</v>
      </c>
    </row>
    <row r="3" spans="1:20" x14ac:dyDescent="0.4">
      <c r="A3" t="s">
        <v>1</v>
      </c>
      <c r="B3" s="3">
        <v>0.25833333333333336</v>
      </c>
      <c r="C3" s="3">
        <v>0.26944444444444443</v>
      </c>
      <c r="D3" s="1">
        <v>0.28055555555555556</v>
      </c>
      <c r="E3" s="1">
        <v>0.29166666666666669</v>
      </c>
      <c r="F3" s="1"/>
      <c r="G3" s="1">
        <v>0.25</v>
      </c>
      <c r="H3" s="1">
        <v>0.27083333333333331</v>
      </c>
      <c r="I3" s="1">
        <v>0.29166666666666669</v>
      </c>
      <c r="J3" s="1">
        <v>0.3125</v>
      </c>
      <c r="L3" s="1">
        <v>0.23611111111111113</v>
      </c>
      <c r="M3" s="1">
        <v>0.25347222222222221</v>
      </c>
      <c r="N3" s="1">
        <v>0.27083333333333331</v>
      </c>
      <c r="O3" s="1">
        <v>0.28472222222222221</v>
      </c>
      <c r="Q3" s="1">
        <v>0.23611111111111113</v>
      </c>
      <c r="R3" s="1">
        <v>0.25347222222222221</v>
      </c>
      <c r="S3" s="1">
        <v>0.27083333333333331</v>
      </c>
      <c r="T3" s="1">
        <v>0.28680555555555554</v>
      </c>
    </row>
    <row r="4" spans="1:20" x14ac:dyDescent="0.4">
      <c r="A4" t="s">
        <v>3</v>
      </c>
      <c r="B4" s="3">
        <f>B$3+TIME(0,28,0)</f>
        <v>0.27777777777777779</v>
      </c>
      <c r="C4" s="3">
        <f>C$3+TIME(0,28,0)</f>
        <v>0.28888888888888886</v>
      </c>
      <c r="D4" s="3">
        <f>D$3+TIME(0,28,0)</f>
        <v>0.3</v>
      </c>
      <c r="E4" s="3">
        <f>E$3+TIME(0,28,0)</f>
        <v>0.31111111111111112</v>
      </c>
      <c r="F4" s="3"/>
      <c r="G4" s="3">
        <f>G$3+TIME(0,5,0)</f>
        <v>0.25347222222222221</v>
      </c>
      <c r="H4" s="3">
        <f t="shared" ref="H4:J4" si="0">H$3+TIME(0,5,0)</f>
        <v>0.27430555555555552</v>
      </c>
      <c r="I4" s="3">
        <f t="shared" si="0"/>
        <v>0.2951388888888889</v>
      </c>
      <c r="J4" s="3">
        <f t="shared" si="0"/>
        <v>0.31597222222222221</v>
      </c>
      <c r="P4" s="1"/>
    </row>
    <row r="5" spans="1:20" x14ac:dyDescent="0.4">
      <c r="A5" t="s">
        <v>4</v>
      </c>
      <c r="B5" s="1">
        <f>B$4+TIME(0,15,0)</f>
        <v>0.28819444444444448</v>
      </c>
      <c r="C5" s="1">
        <f t="shared" ref="C5:J5" si="1">C$4+TIME(0,15,0)</f>
        <v>0.29930555555555555</v>
      </c>
      <c r="D5" s="1">
        <f t="shared" si="1"/>
        <v>0.31041666666666667</v>
      </c>
      <c r="E5" s="1">
        <f t="shared" si="1"/>
        <v>0.3215277777777778</v>
      </c>
      <c r="F5" s="1"/>
      <c r="G5" s="1">
        <f t="shared" si="1"/>
        <v>0.2638888888888889</v>
      </c>
      <c r="H5" s="1">
        <f t="shared" si="1"/>
        <v>0.28472222222222221</v>
      </c>
      <c r="I5" s="1">
        <f t="shared" si="1"/>
        <v>0.30555555555555558</v>
      </c>
      <c r="J5" s="1">
        <f t="shared" si="1"/>
        <v>0.3263888888888889</v>
      </c>
      <c r="L5" s="1">
        <f>L$3+TIME(0,43,0)</f>
        <v>0.26597222222222222</v>
      </c>
      <c r="M5" s="1">
        <f t="shared" ref="M4:T5" si="2">M$3+TIME(0,43,0)</f>
        <v>0.28333333333333333</v>
      </c>
      <c r="N5" s="1">
        <f t="shared" si="2"/>
        <v>0.30069444444444443</v>
      </c>
      <c r="O5" s="1">
        <f t="shared" si="2"/>
        <v>0.31458333333333333</v>
      </c>
      <c r="Q5" s="1">
        <f t="shared" si="2"/>
        <v>0.26597222222222222</v>
      </c>
      <c r="R5" s="1">
        <f t="shared" si="2"/>
        <v>0.28333333333333333</v>
      </c>
      <c r="S5" s="1">
        <f t="shared" si="2"/>
        <v>0.30069444444444443</v>
      </c>
      <c r="T5" s="1">
        <f t="shared" si="2"/>
        <v>0.31666666666666665</v>
      </c>
    </row>
    <row r="6" spans="1:20" x14ac:dyDescent="0.4">
      <c r="A6" t="s">
        <v>7</v>
      </c>
      <c r="L6" s="1">
        <f>L$5 + TIME(0,4,0)</f>
        <v>0.26874999999999999</v>
      </c>
      <c r="M6" s="1">
        <f t="shared" ref="M6:T6" si="3">M$5 + TIME(0,4,0)</f>
        <v>0.28611111111111109</v>
      </c>
      <c r="N6" s="1">
        <f t="shared" si="3"/>
        <v>0.3034722222222222</v>
      </c>
      <c r="O6" s="1">
        <f t="shared" si="3"/>
        <v>0.31736111111111109</v>
      </c>
      <c r="P6" s="1"/>
      <c r="Q6" s="1">
        <f t="shared" si="3"/>
        <v>0.26874999999999999</v>
      </c>
      <c r="R6" s="1">
        <f t="shared" si="3"/>
        <v>0.28611111111111109</v>
      </c>
      <c r="S6" s="1">
        <f t="shared" si="3"/>
        <v>0.3034722222222222</v>
      </c>
      <c r="T6" s="1">
        <f t="shared" si="3"/>
        <v>0.31944444444444442</v>
      </c>
    </row>
    <row r="7" spans="1:20" x14ac:dyDescent="0.4">
      <c r="B7" t="s">
        <v>11</v>
      </c>
      <c r="I7" t="s">
        <v>12</v>
      </c>
    </row>
    <row r="8" spans="1:20" x14ac:dyDescent="0.4">
      <c r="A8" t="s">
        <v>8</v>
      </c>
      <c r="B8" s="1">
        <v>0.25</v>
      </c>
      <c r="C8" s="1">
        <v>0.26458333333333334</v>
      </c>
      <c r="D8" s="1">
        <v>0.27916666666666667</v>
      </c>
      <c r="E8" s="1">
        <v>0.29305555555555557</v>
      </c>
      <c r="F8" s="1">
        <v>0.30624999999999997</v>
      </c>
      <c r="G8" s="1"/>
      <c r="I8" s="1">
        <v>0.23611111111111113</v>
      </c>
      <c r="J8" s="1">
        <v>0.25</v>
      </c>
      <c r="K8" s="1">
        <v>0.2638888888888889</v>
      </c>
      <c r="L8" s="1">
        <v>0.27777777777777779</v>
      </c>
      <c r="M8" s="1">
        <v>0.29166666666666669</v>
      </c>
    </row>
    <row r="9" spans="1:20" x14ac:dyDescent="0.4">
      <c r="A9" t="s">
        <v>9</v>
      </c>
      <c r="B9" s="1">
        <f>B$8 + TIME(0,54,0)</f>
        <v>0.28749999999999998</v>
      </c>
      <c r="C9" s="1">
        <f t="shared" ref="C9:G9" si="4">C$8 + TIME(0,54,0)</f>
        <v>0.30208333333333331</v>
      </c>
      <c r="D9" s="1">
        <f t="shared" si="4"/>
        <v>0.31666666666666665</v>
      </c>
      <c r="E9" s="1">
        <f t="shared" si="4"/>
        <v>0.33055555555555555</v>
      </c>
      <c r="F9" s="1">
        <f t="shared" si="4"/>
        <v>0.34374999999999994</v>
      </c>
      <c r="G9" s="1"/>
      <c r="H9" t="s">
        <v>13</v>
      </c>
      <c r="I9" s="1">
        <f>I$8 + TIME(0,34,0)</f>
        <v>0.25972222222222224</v>
      </c>
      <c r="J9" s="1">
        <f t="shared" ref="J9:M9" si="5">J$8 + TIME(0,34,0)</f>
        <v>0.27361111111111114</v>
      </c>
      <c r="K9" s="1">
        <f t="shared" si="5"/>
        <v>0.28749999999999998</v>
      </c>
      <c r="L9" s="1">
        <f t="shared" si="5"/>
        <v>0.30138888888888893</v>
      </c>
      <c r="M9" s="1">
        <f t="shared" si="5"/>
        <v>0.31527777777777777</v>
      </c>
    </row>
    <row r="10" spans="1:20" x14ac:dyDescent="0.4">
      <c r="A10" t="s">
        <v>10</v>
      </c>
      <c r="B10" s="1">
        <f>B$9 + TIME(0,18,)</f>
        <v>0.3</v>
      </c>
      <c r="C10" s="1">
        <f t="shared" ref="C10:G10" si="6">C$9 + TIME(0,18,)</f>
        <v>0.31458333333333333</v>
      </c>
      <c r="D10" s="1">
        <f t="shared" si="6"/>
        <v>0.32916666666666666</v>
      </c>
      <c r="E10" s="1">
        <f t="shared" si="6"/>
        <v>0.34305555555555556</v>
      </c>
      <c r="F10" s="1">
        <f t="shared" si="6"/>
        <v>0.35624999999999996</v>
      </c>
      <c r="G10" s="1"/>
      <c r="I10" s="1">
        <f>I$9 +TIME(0,13,0)</f>
        <v>0.26875000000000004</v>
      </c>
      <c r="J10" s="1">
        <f t="shared" ref="J10:M10" si="7">J$9 +TIME(0,13,0)</f>
        <v>0.28263888888888894</v>
      </c>
      <c r="K10" s="1">
        <f t="shared" si="7"/>
        <v>0.29652777777777778</v>
      </c>
      <c r="L10" s="1">
        <f t="shared" si="7"/>
        <v>0.31041666666666673</v>
      </c>
      <c r="M10" s="1">
        <f t="shared" si="7"/>
        <v>0.32430555555555557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2020-03-16T23:26:59Z</dcterms:created>
  <dcterms:modified xsi:type="dcterms:W3CDTF">2020-03-17T03:41:00Z</dcterms:modified>
</cp:coreProperties>
</file>