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brysch\Documents\Co-Lab\Research &amp; Projects\Mapping CH\Database\"/>
    </mc:Choice>
  </mc:AlternateContent>
  <bookViews>
    <workbookView xWindow="0" yWindow="0" windowWidth="17412" windowHeight="5508"/>
  </bookViews>
  <sheets>
    <sheet name="Cohouses" sheetId="4" r:id="rId1"/>
    <sheet name="Groups planning new houses" sheetId="1" r:id="rId2"/>
  </sheets>
  <definedNames>
    <definedName name="_xlnm.Print_Area" localSheetId="0">Cohouses!$A$2:$L$52</definedName>
    <definedName name="_xlnm.Print_Area" localSheetId="1">'Groups planning new houses'!$A$2:$G$22</definedName>
  </definedNames>
  <calcPr calcId="181029" concurrentCalc="0"/>
</workbook>
</file>

<file path=xl/calcChain.xml><?xml version="1.0" encoding="utf-8"?>
<calcChain xmlns="http://schemas.openxmlformats.org/spreadsheetml/2006/main">
  <c r="L52" i="4" l="1"/>
</calcChain>
</file>

<file path=xl/sharedStrings.xml><?xml version="1.0" encoding="utf-8"?>
<sst xmlns="http://schemas.openxmlformats.org/spreadsheetml/2006/main" count="509" uniqueCount="239">
  <si>
    <t>Borås</t>
    <phoneticPr fontId="2"/>
  </si>
  <si>
    <t>Tunnan</t>
    <phoneticPr fontId="2"/>
  </si>
  <si>
    <t>Falun</t>
    <phoneticPr fontId="2"/>
  </si>
  <si>
    <t>Tersen</t>
    <phoneticPr fontId="2"/>
  </si>
  <si>
    <t>Blomstret</t>
    <phoneticPr fontId="2"/>
  </si>
  <si>
    <t>Gävle</t>
    <phoneticPr fontId="2"/>
  </si>
  <si>
    <t>Göteborg</t>
    <phoneticPr fontId="2"/>
  </si>
  <si>
    <t>Majbacken Bogemenskap</t>
    <phoneticPr fontId="2"/>
  </si>
  <si>
    <t>Stacken</t>
    <phoneticPr fontId="2"/>
  </si>
  <si>
    <t>Helsingborg</t>
    <phoneticPr fontId="2"/>
  </si>
  <si>
    <t>Bostadskooperativet Fortuna</t>
    <phoneticPr fontId="2"/>
  </si>
  <si>
    <t>Huddinge</t>
    <phoneticPr fontId="2"/>
  </si>
  <si>
    <t>Fullersta Backe</t>
    <phoneticPr fontId="2"/>
  </si>
  <si>
    <t>Hölö, Järna</t>
    <phoneticPr fontId="2"/>
  </si>
  <si>
    <t>Nackunga Community</t>
    <phoneticPr fontId="2"/>
  </si>
  <si>
    <t>Linköping</t>
    <phoneticPr fontId="2"/>
  </si>
  <si>
    <t>Stolplyckan</t>
    <phoneticPr fontId="2"/>
  </si>
  <si>
    <t>Lund</t>
    <phoneticPr fontId="2"/>
  </si>
  <si>
    <t>Fiolen</t>
    <phoneticPr fontId="2"/>
  </si>
  <si>
    <t>Regnbågen</t>
    <phoneticPr fontId="2"/>
  </si>
  <si>
    <t>Russinet</t>
    <phoneticPr fontId="2"/>
  </si>
  <si>
    <t>Slottet</t>
    <phoneticPr fontId="2"/>
  </si>
  <si>
    <t>Malmö</t>
    <phoneticPr fontId="2"/>
  </si>
  <si>
    <t>BoAktiv Landgången</t>
    <phoneticPr fontId="2"/>
  </si>
  <si>
    <t>Sofielunds kollektivhus</t>
    <phoneticPr fontId="2"/>
  </si>
  <si>
    <t>Kornet</t>
    <phoneticPr fontId="2"/>
  </si>
  <si>
    <t>Solhem</t>
    <phoneticPr fontId="2"/>
  </si>
  <si>
    <t>Stockholm</t>
    <phoneticPr fontId="2"/>
  </si>
  <si>
    <t>Cigarrlådan</t>
    <phoneticPr fontId="2"/>
  </si>
  <si>
    <t>Dunderbacken</t>
    <phoneticPr fontId="2"/>
  </si>
  <si>
    <t>Elfvinggården</t>
    <phoneticPr fontId="2"/>
  </si>
  <si>
    <t>Färdknäppen</t>
    <phoneticPr fontId="2"/>
  </si>
  <si>
    <t>Hässelby Familjehotell</t>
    <phoneticPr fontId="2"/>
  </si>
  <si>
    <t>Kupan</t>
    <phoneticPr fontId="2"/>
  </si>
  <si>
    <t>Prästgårdshagen</t>
    <phoneticPr fontId="2"/>
  </si>
  <si>
    <t>Rio</t>
    <phoneticPr fontId="2"/>
  </si>
  <si>
    <t>Sjöfarten</t>
    <phoneticPr fontId="2"/>
  </si>
  <si>
    <t>Sockenstugan</t>
    <phoneticPr fontId="2"/>
  </si>
  <si>
    <t>Södra Station</t>
    <phoneticPr fontId="2"/>
  </si>
  <si>
    <t>Trekanten</t>
    <phoneticPr fontId="2"/>
  </si>
  <si>
    <t>Tre Portar</t>
    <phoneticPr fontId="2"/>
  </si>
  <si>
    <t>Tullstugan</t>
    <phoneticPr fontId="2"/>
  </si>
  <si>
    <t>Utkiken</t>
    <phoneticPr fontId="2"/>
  </si>
  <si>
    <t>Södertälje</t>
    <phoneticPr fontId="2"/>
  </si>
  <si>
    <t>Lergöken</t>
    <phoneticPr fontId="2"/>
  </si>
  <si>
    <t>Trosa</t>
    <phoneticPr fontId="2"/>
  </si>
  <si>
    <t>Lagnö Bo</t>
    <phoneticPr fontId="2"/>
  </si>
  <si>
    <t>Lagnö Gård</t>
    <phoneticPr fontId="2"/>
  </si>
  <si>
    <t>Uppsala</t>
    <phoneticPr fontId="2"/>
  </si>
  <si>
    <t>Blenda</t>
    <phoneticPr fontId="2"/>
  </si>
  <si>
    <t>Värmdö</t>
    <phoneticPr fontId="2"/>
  </si>
  <si>
    <t>Ängviksgården</t>
    <phoneticPr fontId="2"/>
  </si>
  <si>
    <t>Växjö</t>
    <phoneticPr fontId="2"/>
  </si>
  <si>
    <t xml:space="preserve">Sämjan </t>
    <phoneticPr fontId="2"/>
  </si>
  <si>
    <t>Örebro</t>
    <phoneticPr fontId="2"/>
  </si>
  <si>
    <t>Påängen</t>
    <phoneticPr fontId="2"/>
  </si>
  <si>
    <t>Vildsvinet</t>
    <phoneticPr fontId="2"/>
  </si>
  <si>
    <t>Landskrona</t>
    <phoneticPr fontId="2"/>
  </si>
  <si>
    <t>Yxan</t>
    <phoneticPr fontId="2"/>
  </si>
  <si>
    <t>Rudbeckia</t>
    <phoneticPr fontId="2"/>
  </si>
  <si>
    <t>Huge FastigheterAB</t>
    <phoneticPr fontId="2"/>
  </si>
  <si>
    <t>Stångåstaden</t>
    <phoneticPr fontId="2"/>
  </si>
  <si>
    <t>Lunds Kommuns Fastighets AB</t>
    <phoneticPr fontId="2"/>
  </si>
  <si>
    <t>Mölndal</t>
    <phoneticPr fontId="2"/>
  </si>
  <si>
    <t>Mölndalsbostader AB</t>
    <phoneticPr fontId="2"/>
  </si>
  <si>
    <t>Trädet</t>
    <phoneticPr fontId="2"/>
  </si>
  <si>
    <t>type</t>
    <phoneticPr fontId="2"/>
  </si>
  <si>
    <t>multi</t>
  </si>
  <si>
    <t>multi</t>
    <phoneticPr fontId="2"/>
  </si>
  <si>
    <t>over 40</t>
    <phoneticPr fontId="2"/>
  </si>
  <si>
    <t>no kids</t>
    <phoneticPr fontId="2"/>
  </si>
  <si>
    <t>City</t>
    <phoneticPr fontId="2"/>
  </si>
  <si>
    <t>women</t>
  </si>
  <si>
    <t>over 40</t>
  </si>
  <si>
    <t>KHR Tersen</t>
  </si>
  <si>
    <t>HSB/Brf Blomstret</t>
  </si>
  <si>
    <t>Familjebostäder i Göteborg AB</t>
  </si>
  <si>
    <t>KHR Stacken</t>
  </si>
  <si>
    <t>AB Bostäder i Borås</t>
  </si>
  <si>
    <t>Bostads AB Poseidon</t>
  </si>
  <si>
    <t>Hogslätts vänboende</t>
  </si>
  <si>
    <t>Hamburgssund</t>
  </si>
  <si>
    <t>KHR Hogslätts vänboende</t>
  </si>
  <si>
    <t>Undersammatak</t>
  </si>
  <si>
    <t>Boihop Högsbo</t>
  </si>
  <si>
    <t>Boihop Östra Kålltorp</t>
  </si>
  <si>
    <t>AB Helsingborgshem</t>
  </si>
  <si>
    <t>Brf Slottet</t>
  </si>
  <si>
    <t>Förenade Solhem KHR</t>
  </si>
  <si>
    <t>Lagnö Bo KHR</t>
  </si>
  <si>
    <t>Familjebostäder AB</t>
  </si>
  <si>
    <t>AB Stockholmshem</t>
  </si>
  <si>
    <t>Wonna I de Jong Fastigheter</t>
  </si>
  <si>
    <t>Brf Konditorn nr 316 i Stockholm</t>
  </si>
  <si>
    <t>Systrarna Elfvings stiftelse</t>
  </si>
  <si>
    <t>Telge Bostäder AB</t>
  </si>
  <si>
    <t>Brf Lagnö Gård</t>
  </si>
  <si>
    <t>HSB/Brf Kupan</t>
  </si>
  <si>
    <t>Uppsalahem AB</t>
  </si>
  <si>
    <t>Brf Ängsviksgården</t>
  </si>
  <si>
    <t>Slånbäret</t>
  </si>
  <si>
    <t>brf Slånbäret</t>
  </si>
  <si>
    <t>private owner</t>
  </si>
  <si>
    <t>Landskronahem AB</t>
  </si>
  <si>
    <t>Umeå</t>
  </si>
  <si>
    <t>Hudiksvall</t>
  </si>
  <si>
    <t>Kopparslagaren</t>
  </si>
  <si>
    <t>brf Kopparslagaren</t>
  </si>
  <si>
    <t>Vaxholm</t>
  </si>
  <si>
    <t>Örebrobostäder AB</t>
  </si>
  <si>
    <t xml:space="preserve">
started living</t>
  </si>
  <si>
    <t>Number of flats</t>
  </si>
  <si>
    <t>Owner today</t>
  </si>
  <si>
    <t>Lunds Kommuns Fastighets AB</t>
  </si>
  <si>
    <t>Fristad</t>
  </si>
  <si>
    <t>Ekbo</t>
  </si>
  <si>
    <t>Tenure today</t>
  </si>
  <si>
    <t>Tenure originally</t>
  </si>
  <si>
    <t>cooperative tenancy</t>
  </si>
  <si>
    <t>tenancy</t>
  </si>
  <si>
    <t>Owner originally</t>
  </si>
  <si>
    <t>condiminium</t>
  </si>
  <si>
    <t>Type of house owner</t>
  </si>
  <si>
    <t>municipality owned public housing company</t>
  </si>
  <si>
    <t>Malmös Kommunala Bostadsbolag</t>
  </si>
  <si>
    <t>Hyreshem Malmö</t>
  </si>
  <si>
    <t>Riksbyggen/brf Sörbyängen Centrum</t>
  </si>
  <si>
    <t>cooperative</t>
  </si>
  <si>
    <t>Brf Södra Station</t>
  </si>
  <si>
    <t>Brf Trekanten</t>
  </si>
  <si>
    <t>Brf Tullstugan</t>
  </si>
  <si>
    <t>Olle Engqvist</t>
  </si>
  <si>
    <t>condominium</t>
  </si>
  <si>
    <t>private housing company</t>
  </si>
  <si>
    <t>private person</t>
  </si>
  <si>
    <t>foundation or trust</t>
  </si>
  <si>
    <t>Göteborg</t>
  </si>
  <si>
    <t>Kombo</t>
  </si>
  <si>
    <t>Familjebostäder</t>
  </si>
  <si>
    <t>Kollektivhus i Malmö</t>
  </si>
  <si>
    <t>Hållkollbo</t>
  </si>
  <si>
    <t>Bo Framtiden</t>
  </si>
  <si>
    <t>Notes</t>
  </si>
  <si>
    <t>Sveafastigheter Bostad</t>
  </si>
  <si>
    <t>Växjö</t>
  </si>
  <si>
    <t>Name of starter group</t>
  </si>
  <si>
    <t>ETC bygg i Malmö</t>
  </si>
  <si>
    <t>multi and over 40</t>
  </si>
  <si>
    <t>Tenure</t>
  </si>
  <si>
    <t>Planned owner</t>
  </si>
  <si>
    <t>Kollektivhus i Umeå</t>
  </si>
  <si>
    <t>Hammenhög</t>
  </si>
  <si>
    <t>Hambo</t>
  </si>
  <si>
    <t>tenancy or cooperative tenancy</t>
  </si>
  <si>
    <t>Association continous working for new cohouses in the Stockholm region</t>
  </si>
  <si>
    <t>Boihop</t>
  </si>
  <si>
    <t>Association continous working for new cohouses in the Gothenburg region</t>
  </si>
  <si>
    <t xml:space="preserve">Association continous working for new cohouses in  Malmö </t>
  </si>
  <si>
    <t>Trollängen</t>
  </si>
  <si>
    <t>Familjebostäder i Göteborg</t>
  </si>
  <si>
    <t xml:space="preserve">tenancy </t>
  </si>
  <si>
    <t>muli</t>
  </si>
  <si>
    <t>Bo i Gemenskap Vaxholm</t>
  </si>
  <si>
    <t>Växjö Bogemenskap</t>
  </si>
  <si>
    <t>Hägersten</t>
  </si>
  <si>
    <t>Högsbo Byggemenskap</t>
  </si>
  <si>
    <t>Cooperative tenancy</t>
  </si>
  <si>
    <t>Simrishamn</t>
  </si>
  <si>
    <t>Hammenhög Bogemenskap KHR</t>
  </si>
  <si>
    <t>Bostadsbolaget</t>
  </si>
  <si>
    <t xml:space="preserve">AB SvenskaBostäder </t>
  </si>
  <si>
    <t>AB SvenskaBostäder</t>
  </si>
  <si>
    <t>Borgholm</t>
  </si>
  <si>
    <t>BoSams</t>
  </si>
  <si>
    <t>Färjestaden</t>
  </si>
  <si>
    <t>Wasa Seaside KHR</t>
  </si>
  <si>
    <t>Hammenhögs bogemenskap KHR</t>
  </si>
  <si>
    <t>BTE Bygg-Teknik Entreprenad AB</t>
  </si>
  <si>
    <t>over 65</t>
  </si>
  <si>
    <t>Färjestadens seniorboende</t>
  </si>
  <si>
    <t>ETC bygg i Malmö/Hyllie</t>
  </si>
  <si>
    <t>KiM/Rosengårdsfastigheter</t>
  </si>
  <si>
    <t>Rosengård Fastigheter AB</t>
  </si>
  <si>
    <t>Röda Oasen</t>
  </si>
  <si>
    <t>Address</t>
  </si>
  <si>
    <t>Tunnlandsgatan 9</t>
  </si>
  <si>
    <t>Tegelvägen 18</t>
  </si>
  <si>
    <t>Batterigatan 14-18</t>
  </si>
  <si>
    <t>Hellstedtsgatan 7</t>
  </si>
  <si>
    <t>Teleskopgatan 2</t>
  </si>
  <si>
    <t>Allhelgonagatan 12</t>
  </si>
  <si>
    <t>Övre Hogslättsvägen 14 I</t>
  </si>
  <si>
    <t>Tågagatan 35-37</t>
  </si>
  <si>
    <t>Kyrkängsbacken 8</t>
  </si>
  <si>
    <t>Föreningsgatan 35-39</t>
  </si>
  <si>
    <t>Flygelvägen 6</t>
  </si>
  <si>
    <t>Sunnanvägen 235-237</t>
  </si>
  <si>
    <t>Karl XII-gatan 11</t>
  </si>
  <si>
    <t>Prennegatan 8</t>
  </si>
  <si>
    <t>Sadelmakarebyn 6C</t>
  </si>
  <si>
    <t>Sofielundsvägen 71</t>
  </si>
  <si>
    <t>Utsädesgatan 7</t>
  </si>
  <si>
    <t>Lyckovägen 9, Bromma</t>
  </si>
  <si>
    <t>Gebersvägen 24-26, Sköndal</t>
  </si>
  <si>
    <t>Hägerstensvägen 237 C, Hägersten</t>
  </si>
  <si>
    <t>Tobaksvägen 22-26, Farsta</t>
  </si>
  <si>
    <t>Elsa Beskow</t>
  </si>
  <si>
    <t>AB Stockholmhem</t>
  </si>
  <si>
    <t>Elsa Beskows gata 9-23, Hägersten</t>
  </si>
  <si>
    <t>Cervins väg 17-31, Spånga</t>
  </si>
  <si>
    <t>Fatbursgatan 29 A</t>
  </si>
  <si>
    <t>Ormängsgatan 61 E, Hässelby</t>
  </si>
  <si>
    <t>Solberga Ängsväg 15-19, Älvsjö</t>
  </si>
  <si>
    <t>Armborstvägen 2, Älvsjö</t>
  </si>
  <si>
    <t>Sandhamnsgatan 10</t>
  </si>
  <si>
    <t>Heliosgatan 23</t>
  </si>
  <si>
    <t>Statsrådsvägen 9, Skarpnäck</t>
  </si>
  <si>
    <t>Magnus Ladulåsgatan 15-21</t>
  </si>
  <si>
    <t>Lövholmsvägen 19-21</t>
  </si>
  <si>
    <t>Skarpnäcks allé 20, Skarpnäck</t>
  </si>
  <si>
    <t>Dörjgränd 4-6</t>
  </si>
  <si>
    <t>Folkungagatan 150-154</t>
  </si>
  <si>
    <t>Skolgatan 20 A, Hammenhög</t>
  </si>
  <si>
    <t>Porslinsvägen 6</t>
  </si>
  <si>
    <t>Lagnö gård</t>
  </si>
  <si>
    <t>Lotsängsvägen 1</t>
  </si>
  <si>
    <t>Repslagaregatan 5</t>
  </si>
  <si>
    <t>Ängsviksvägen 10</t>
  </si>
  <si>
    <t>Valhallagatan 34</t>
  </si>
  <si>
    <t>Lillestadsvägen 79</t>
  </si>
  <si>
    <t>Mejramsvägen 101-105</t>
  </si>
  <si>
    <t>Ladugatan 14</t>
  </si>
  <si>
    <t>Gåsviksvägen 67, Älmsta</t>
  </si>
  <si>
    <t>City/munici-pality</t>
  </si>
  <si>
    <t>Norrtälje</t>
  </si>
  <si>
    <t>2019?</t>
  </si>
  <si>
    <t>Name of cohouse</t>
  </si>
  <si>
    <t>Öresundsgatan 25</t>
  </si>
  <si>
    <t>Riksdalersgatan 8A/B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</si>
</sst>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sz val="6"/>
      <name val="Calibri"/>
      <family val="2"/>
      <charset val="128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42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Fill="1">
      <alignment vertical="center"/>
    </xf>
    <xf numFmtId="0" fontId="0" fillId="0" borderId="1" xfId="0" applyFill="1" applyBorder="1">
      <alignment vertical="center"/>
    </xf>
    <xf numFmtId="0" fontId="0" fillId="0" borderId="3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Fill="1" applyBorder="1" applyAlignment="1">
      <alignment horizontal="right" vertic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8" xfId="0" applyBorder="1" applyAlignment="1">
      <alignment vertical="center" wrapText="1"/>
    </xf>
    <xf numFmtId="0" fontId="0" fillId="0" borderId="13" xfId="0" applyBorder="1">
      <alignment vertical="center"/>
    </xf>
    <xf numFmtId="0" fontId="0" fillId="0" borderId="3" xfId="0" applyFill="1" applyBorder="1">
      <alignment vertical="center"/>
    </xf>
    <xf numFmtId="0" fontId="0" fillId="0" borderId="1" xfId="0" applyFill="1" applyBorder="1" applyAlignment="1">
      <alignment vertical="center" wrapText="1"/>
    </xf>
    <xf numFmtId="0" fontId="0" fillId="0" borderId="14" xfId="0" applyBorder="1" applyAlignment="1">
      <alignment vertical="center" wrapText="1"/>
    </xf>
    <xf numFmtId="0" fontId="0" fillId="0" borderId="0" xfId="0" applyFill="1" applyAlignment="1">
      <alignment vertical="center" wrapText="1"/>
    </xf>
    <xf numFmtId="0" fontId="0" fillId="0" borderId="2" xfId="0" applyFill="1" applyBorder="1">
      <alignment vertical="center"/>
    </xf>
    <xf numFmtId="0" fontId="0" fillId="2" borderId="1" xfId="0" applyFill="1" applyBorder="1">
      <alignment vertical="center"/>
    </xf>
    <xf numFmtId="0" fontId="0" fillId="0" borderId="4" xfId="0" applyFill="1" applyBorder="1" applyAlignment="1">
      <alignment vertical="center" wrapText="1"/>
    </xf>
    <xf numFmtId="0" fontId="0" fillId="0" borderId="2" xfId="0" applyFill="1" applyBorder="1" applyAlignment="1">
      <alignment vertical="center" wrapText="1"/>
    </xf>
    <xf numFmtId="0" fontId="0" fillId="0" borderId="0" xfId="0" applyBorder="1">
      <alignment vertical="center"/>
    </xf>
    <xf numFmtId="0" fontId="0" fillId="0" borderId="2" xfId="0" applyBorder="1" applyAlignment="1">
      <alignment vertical="center" wrapText="1"/>
    </xf>
    <xf numFmtId="0" fontId="0" fillId="0" borderId="1" xfId="0" applyBorder="1" applyAlignment="1">
      <alignment horizontal="left"/>
    </xf>
    <xf numFmtId="0" fontId="0" fillId="0" borderId="15" xfId="0" applyBorder="1">
      <alignment vertical="center"/>
    </xf>
    <xf numFmtId="0" fontId="0" fillId="0" borderId="1" xfId="0" applyFill="1" applyBorder="1" applyAlignment="1">
      <alignment horizontal="left" vertical="center"/>
    </xf>
    <xf numFmtId="0" fontId="0" fillId="0" borderId="3" xfId="0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0" fillId="0" borderId="0" xfId="0" applyFill="1" applyBorder="1" applyAlignment="1">
      <alignment horizontal="right" vertical="center" wrapText="1"/>
    </xf>
    <xf numFmtId="0" fontId="3" fillId="0" borderId="1" xfId="0" applyFont="1" applyBorder="1">
      <alignment vertical="center"/>
    </xf>
    <xf numFmtId="0" fontId="0" fillId="0" borderId="7" xfId="0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0" fillId="0" borderId="3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>
      <alignment vertical="center"/>
    </xf>
    <xf numFmtId="0" fontId="0" fillId="0" borderId="16" xfId="0" applyBorder="1" applyAlignment="1">
      <alignment vertical="center" wrapText="1"/>
    </xf>
    <xf numFmtId="0" fontId="4" fillId="0" borderId="0" xfId="0" applyFo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2"/>
  <sheetViews>
    <sheetView tabSelected="1" zoomScaleNormal="100" zoomScaleSheetLayoutView="10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F8" sqref="F8"/>
    </sheetView>
  </sheetViews>
  <sheetFormatPr defaultColWidth="16.109375" defaultRowHeight="14.4"/>
  <cols>
    <col min="1" max="1" width="2.88671875" customWidth="1"/>
    <col min="2" max="2" width="14.6640625" customWidth="1"/>
    <col min="3" max="3" width="27.109375" bestFit="1" customWidth="1"/>
    <col min="4" max="4" width="27.109375" style="10" customWidth="1"/>
    <col min="5" max="5" width="8.33203125" customWidth="1"/>
    <col min="6" max="6" width="14.33203125" style="10" customWidth="1"/>
    <col min="7" max="7" width="14.6640625" customWidth="1"/>
    <col min="8" max="8" width="9.109375" customWidth="1"/>
    <col min="9" max="9" width="20.6640625" style="10" customWidth="1"/>
    <col min="10" max="10" width="31.88671875" style="10" customWidth="1"/>
    <col min="11" max="11" width="23.33203125" style="10" customWidth="1"/>
    <col min="12" max="12" width="8.33203125" style="25" customWidth="1"/>
    <col min="13" max="13" width="10.6640625" customWidth="1"/>
  </cols>
  <sheetData>
    <row r="1" spans="1:12" ht="15" thickBot="1"/>
    <row r="2" spans="1:12" ht="53.25" customHeight="1" thickBot="1">
      <c r="B2" s="34" t="s">
        <v>233</v>
      </c>
      <c r="C2" s="8" t="s">
        <v>236</v>
      </c>
      <c r="D2" s="15" t="s">
        <v>184</v>
      </c>
      <c r="E2" s="15" t="s">
        <v>110</v>
      </c>
      <c r="F2" s="15" t="s">
        <v>117</v>
      </c>
      <c r="G2" s="15" t="s">
        <v>116</v>
      </c>
      <c r="H2" s="15" t="s">
        <v>66</v>
      </c>
      <c r="I2" s="19" t="s">
        <v>120</v>
      </c>
      <c r="J2" s="19" t="s">
        <v>112</v>
      </c>
      <c r="K2" s="19" t="s">
        <v>122</v>
      </c>
      <c r="L2" s="40" t="s">
        <v>111</v>
      </c>
    </row>
    <row r="3" spans="1:12" ht="28.8">
      <c r="A3">
        <v>1</v>
      </c>
      <c r="B3" s="4" t="s">
        <v>0</v>
      </c>
      <c r="C3" s="4" t="s">
        <v>1</v>
      </c>
      <c r="D3" s="30" t="s">
        <v>185</v>
      </c>
      <c r="E3" s="36">
        <v>1987</v>
      </c>
      <c r="F3" s="18" t="s">
        <v>119</v>
      </c>
      <c r="G3" s="18" t="s">
        <v>119</v>
      </c>
      <c r="H3" s="17" t="s">
        <v>67</v>
      </c>
      <c r="I3" s="23" t="s">
        <v>78</v>
      </c>
      <c r="J3" s="23" t="s">
        <v>78</v>
      </c>
      <c r="K3" s="23" t="s">
        <v>123</v>
      </c>
      <c r="L3" s="4">
        <v>27</v>
      </c>
    </row>
    <row r="4" spans="1:12" ht="28.8">
      <c r="A4">
        <v>2</v>
      </c>
      <c r="B4" s="1" t="s">
        <v>2</v>
      </c>
      <c r="C4" s="1" t="s">
        <v>3</v>
      </c>
      <c r="D4" s="11" t="s">
        <v>186</v>
      </c>
      <c r="E4" s="37">
        <v>2005</v>
      </c>
      <c r="F4" s="18" t="s">
        <v>118</v>
      </c>
      <c r="G4" s="18" t="s">
        <v>118</v>
      </c>
      <c r="H4" s="3" t="s">
        <v>73</v>
      </c>
      <c r="I4" s="24" t="s">
        <v>74</v>
      </c>
      <c r="J4" s="24" t="s">
        <v>74</v>
      </c>
      <c r="K4" s="24" t="s">
        <v>127</v>
      </c>
      <c r="L4" s="1">
        <v>50</v>
      </c>
    </row>
    <row r="5" spans="1:12">
      <c r="A5">
        <v>3</v>
      </c>
      <c r="B5" s="1" t="s">
        <v>5</v>
      </c>
      <c r="C5" s="1" t="s">
        <v>4</v>
      </c>
      <c r="D5" s="11" t="s">
        <v>187</v>
      </c>
      <c r="E5" s="37"/>
      <c r="F5" s="18" t="s">
        <v>132</v>
      </c>
      <c r="G5" s="18" t="s">
        <v>132</v>
      </c>
      <c r="H5" s="3" t="s">
        <v>68</v>
      </c>
      <c r="I5" s="18" t="s">
        <v>75</v>
      </c>
      <c r="J5" s="24" t="s">
        <v>75</v>
      </c>
      <c r="K5" s="18" t="s">
        <v>121</v>
      </c>
      <c r="L5" s="1">
        <v>39</v>
      </c>
    </row>
    <row r="6" spans="1:12" ht="28.8">
      <c r="A6">
        <v>4</v>
      </c>
      <c r="B6" s="5" t="s">
        <v>6</v>
      </c>
      <c r="C6" s="1" t="s">
        <v>7</v>
      </c>
      <c r="D6" s="11" t="s">
        <v>188</v>
      </c>
      <c r="E6" s="37">
        <v>2004</v>
      </c>
      <c r="F6" s="18" t="s">
        <v>118</v>
      </c>
      <c r="G6" s="18" t="s">
        <v>118</v>
      </c>
      <c r="H6" s="3" t="s">
        <v>73</v>
      </c>
      <c r="I6" s="24" t="s">
        <v>76</v>
      </c>
      <c r="J6" s="24" t="s">
        <v>76</v>
      </c>
      <c r="K6" s="23" t="s">
        <v>123</v>
      </c>
      <c r="L6" s="1">
        <v>31</v>
      </c>
    </row>
    <row r="7" spans="1:12" ht="28.8">
      <c r="A7">
        <v>5</v>
      </c>
      <c r="B7" s="6"/>
      <c r="C7" s="1" t="s">
        <v>8</v>
      </c>
      <c r="D7" s="11" t="s">
        <v>189</v>
      </c>
      <c r="E7" s="37">
        <v>1980</v>
      </c>
      <c r="F7" s="18" t="s">
        <v>119</v>
      </c>
      <c r="G7" s="18" t="s">
        <v>118</v>
      </c>
      <c r="H7" s="3" t="s">
        <v>67</v>
      </c>
      <c r="I7" s="18" t="s">
        <v>79</v>
      </c>
      <c r="J7" s="24" t="s">
        <v>77</v>
      </c>
      <c r="K7" s="24" t="s">
        <v>127</v>
      </c>
      <c r="L7" s="1">
        <v>35</v>
      </c>
    </row>
    <row r="8" spans="1:12">
      <c r="A8">
        <v>6</v>
      </c>
      <c r="B8" s="6"/>
      <c r="C8" s="1" t="s">
        <v>83</v>
      </c>
      <c r="D8" s="41" t="s">
        <v>238</v>
      </c>
      <c r="E8" s="37">
        <v>2020</v>
      </c>
      <c r="F8" s="18" t="s">
        <v>119</v>
      </c>
      <c r="G8" s="18" t="s">
        <v>119</v>
      </c>
      <c r="H8" s="11" t="s">
        <v>67</v>
      </c>
      <c r="I8" s="24" t="s">
        <v>158</v>
      </c>
      <c r="J8" s="24" t="s">
        <v>158</v>
      </c>
      <c r="K8" s="24" t="s">
        <v>133</v>
      </c>
      <c r="L8" s="1">
        <v>59</v>
      </c>
    </row>
    <row r="9" spans="1:12" ht="28.8">
      <c r="A9">
        <v>7</v>
      </c>
      <c r="B9" s="6"/>
      <c r="C9" s="1" t="s">
        <v>65</v>
      </c>
      <c r="D9" s="11" t="s">
        <v>190</v>
      </c>
      <c r="E9" s="37">
        <v>1985</v>
      </c>
      <c r="F9" s="18" t="s">
        <v>119</v>
      </c>
      <c r="G9" s="18" t="s">
        <v>119</v>
      </c>
      <c r="H9" s="3" t="s">
        <v>67</v>
      </c>
      <c r="I9" s="21" t="s">
        <v>79</v>
      </c>
      <c r="J9" s="24" t="s">
        <v>79</v>
      </c>
      <c r="K9" s="23" t="s">
        <v>123</v>
      </c>
      <c r="L9" s="1">
        <v>39</v>
      </c>
    </row>
    <row r="10" spans="1:12" ht="28.8">
      <c r="A10">
        <v>8</v>
      </c>
      <c r="B10" s="1" t="s">
        <v>81</v>
      </c>
      <c r="C10" s="1" t="s">
        <v>80</v>
      </c>
      <c r="D10" s="31" t="s">
        <v>191</v>
      </c>
      <c r="E10" s="37">
        <v>2018</v>
      </c>
      <c r="F10" s="18" t="s">
        <v>118</v>
      </c>
      <c r="G10" s="18" t="s">
        <v>118</v>
      </c>
      <c r="H10" s="3" t="s">
        <v>73</v>
      </c>
      <c r="I10" s="21" t="s">
        <v>82</v>
      </c>
      <c r="J10" s="24" t="s">
        <v>82</v>
      </c>
      <c r="K10" s="24" t="s">
        <v>127</v>
      </c>
      <c r="L10" s="1">
        <v>12</v>
      </c>
    </row>
    <row r="11" spans="1:12" ht="28.8">
      <c r="A11">
        <v>9</v>
      </c>
      <c r="B11" s="1" t="s">
        <v>9</v>
      </c>
      <c r="C11" s="1" t="s">
        <v>10</v>
      </c>
      <c r="D11" s="11" t="s">
        <v>192</v>
      </c>
      <c r="E11" s="37">
        <v>1989</v>
      </c>
      <c r="F11" s="18" t="s">
        <v>118</v>
      </c>
      <c r="G11" s="18" t="s">
        <v>118</v>
      </c>
      <c r="H11" s="3" t="s">
        <v>67</v>
      </c>
      <c r="I11" s="21" t="s">
        <v>86</v>
      </c>
      <c r="J11" s="24" t="s">
        <v>86</v>
      </c>
      <c r="K11" s="23" t="s">
        <v>123</v>
      </c>
      <c r="L11" s="1">
        <v>20</v>
      </c>
    </row>
    <row r="12" spans="1:12" ht="28.8">
      <c r="A12">
        <v>10</v>
      </c>
      <c r="B12" s="1" t="s">
        <v>11</v>
      </c>
      <c r="C12" s="1" t="s">
        <v>12</v>
      </c>
      <c r="D12" s="11" t="s">
        <v>193</v>
      </c>
      <c r="E12" s="37">
        <v>1986</v>
      </c>
      <c r="F12" s="18" t="s">
        <v>119</v>
      </c>
      <c r="G12" s="3" t="s">
        <v>119</v>
      </c>
      <c r="H12" s="3" t="s">
        <v>67</v>
      </c>
      <c r="I12" s="21" t="s">
        <v>60</v>
      </c>
      <c r="J12" s="24" t="s">
        <v>60</v>
      </c>
      <c r="K12" s="23" t="s">
        <v>123</v>
      </c>
      <c r="L12" s="1">
        <v>26</v>
      </c>
    </row>
    <row r="13" spans="1:12">
      <c r="A13">
        <v>11</v>
      </c>
      <c r="B13" s="1" t="s">
        <v>105</v>
      </c>
      <c r="C13" s="1" t="s">
        <v>106</v>
      </c>
      <c r="D13" s="11"/>
      <c r="E13" s="37">
        <v>2016</v>
      </c>
      <c r="F13" s="18" t="s">
        <v>132</v>
      </c>
      <c r="G13" s="18" t="s">
        <v>132</v>
      </c>
      <c r="H13" s="3" t="s">
        <v>67</v>
      </c>
      <c r="I13" s="21" t="s">
        <v>107</v>
      </c>
      <c r="J13" s="24" t="s">
        <v>107</v>
      </c>
      <c r="K13" s="18" t="s">
        <v>121</v>
      </c>
      <c r="L13" s="1">
        <v>5</v>
      </c>
    </row>
    <row r="14" spans="1:12" ht="28.8">
      <c r="A14">
        <v>12</v>
      </c>
      <c r="B14" s="1" t="s">
        <v>15</v>
      </c>
      <c r="C14" s="1" t="s">
        <v>16</v>
      </c>
      <c r="D14" s="11" t="s">
        <v>194</v>
      </c>
      <c r="E14" s="37">
        <v>1979</v>
      </c>
      <c r="F14" s="18" t="s">
        <v>119</v>
      </c>
      <c r="G14" s="18" t="s">
        <v>119</v>
      </c>
      <c r="H14" s="3" t="s">
        <v>67</v>
      </c>
      <c r="I14" s="21" t="s">
        <v>61</v>
      </c>
      <c r="J14" s="24" t="s">
        <v>61</v>
      </c>
      <c r="K14" s="23" t="s">
        <v>123</v>
      </c>
      <c r="L14" s="1">
        <v>135</v>
      </c>
    </row>
    <row r="15" spans="1:12" ht="28.8">
      <c r="A15">
        <v>13</v>
      </c>
      <c r="B15" s="5" t="s">
        <v>17</v>
      </c>
      <c r="C15" s="1" t="s">
        <v>18</v>
      </c>
      <c r="D15" s="11" t="s">
        <v>195</v>
      </c>
      <c r="E15" s="37">
        <v>1992</v>
      </c>
      <c r="F15" s="18" t="s">
        <v>119</v>
      </c>
      <c r="G15" s="18" t="s">
        <v>119</v>
      </c>
      <c r="H15" s="3" t="s">
        <v>67</v>
      </c>
      <c r="I15" s="24" t="s">
        <v>113</v>
      </c>
      <c r="J15" s="24" t="s">
        <v>113</v>
      </c>
      <c r="K15" s="23" t="s">
        <v>123</v>
      </c>
      <c r="L15" s="1">
        <v>24</v>
      </c>
    </row>
    <row r="16" spans="1:12" ht="28.8">
      <c r="A16">
        <v>14</v>
      </c>
      <c r="B16" s="6"/>
      <c r="C16" s="1" t="s">
        <v>19</v>
      </c>
      <c r="D16" s="11" t="s">
        <v>196</v>
      </c>
      <c r="E16" s="37">
        <v>1989</v>
      </c>
      <c r="F16" s="18" t="s">
        <v>119</v>
      </c>
      <c r="G16" s="18" t="s">
        <v>119</v>
      </c>
      <c r="H16" s="3" t="s">
        <v>67</v>
      </c>
      <c r="I16" s="24" t="s">
        <v>113</v>
      </c>
      <c r="J16" s="24" t="s">
        <v>113</v>
      </c>
      <c r="K16" s="23" t="s">
        <v>123</v>
      </c>
      <c r="L16" s="1">
        <v>20</v>
      </c>
    </row>
    <row r="17" spans="1:12" ht="28.8">
      <c r="A17">
        <v>15</v>
      </c>
      <c r="B17" s="6"/>
      <c r="C17" s="1" t="s">
        <v>20</v>
      </c>
      <c r="D17" s="11" t="s">
        <v>197</v>
      </c>
      <c r="E17" s="37">
        <v>1999</v>
      </c>
      <c r="F17" s="18" t="s">
        <v>118</v>
      </c>
      <c r="G17" s="18" t="s">
        <v>118</v>
      </c>
      <c r="H17" s="3" t="s">
        <v>69</v>
      </c>
      <c r="I17" s="24" t="s">
        <v>62</v>
      </c>
      <c r="J17" s="24" t="s">
        <v>62</v>
      </c>
      <c r="K17" s="23" t="s">
        <v>123</v>
      </c>
      <c r="L17" s="1">
        <v>27</v>
      </c>
    </row>
    <row r="18" spans="1:12">
      <c r="A18">
        <v>16</v>
      </c>
      <c r="B18" s="4"/>
      <c r="C18" s="1" t="s">
        <v>21</v>
      </c>
      <c r="D18" s="11" t="s">
        <v>198</v>
      </c>
      <c r="E18" s="37">
        <v>1984</v>
      </c>
      <c r="F18" s="18" t="s">
        <v>132</v>
      </c>
      <c r="G18" s="18" t="s">
        <v>132</v>
      </c>
      <c r="H18" s="3" t="s">
        <v>67</v>
      </c>
      <c r="I18" s="24" t="s">
        <v>87</v>
      </c>
      <c r="J18" s="24" t="s">
        <v>87</v>
      </c>
      <c r="K18" s="18" t="s">
        <v>121</v>
      </c>
      <c r="L18" s="1">
        <v>16</v>
      </c>
    </row>
    <row r="19" spans="1:12" ht="28.8">
      <c r="A19">
        <v>17</v>
      </c>
      <c r="B19" s="5" t="s">
        <v>22</v>
      </c>
      <c r="C19" s="16" t="s">
        <v>23</v>
      </c>
      <c r="D19" s="11" t="s">
        <v>199</v>
      </c>
      <c r="E19" s="37">
        <v>2008</v>
      </c>
      <c r="F19" s="18" t="s">
        <v>118</v>
      </c>
      <c r="G19" s="18" t="s">
        <v>118</v>
      </c>
      <c r="H19" s="3" t="s">
        <v>67</v>
      </c>
      <c r="I19" s="18"/>
      <c r="J19" s="24" t="s">
        <v>125</v>
      </c>
      <c r="K19" s="24" t="s">
        <v>133</v>
      </c>
      <c r="L19" s="1">
        <v>40</v>
      </c>
    </row>
    <row r="20" spans="1:12" ht="28.8">
      <c r="A20">
        <v>18</v>
      </c>
      <c r="B20" s="6"/>
      <c r="C20" s="16" t="s">
        <v>24</v>
      </c>
      <c r="D20" s="11" t="s">
        <v>200</v>
      </c>
      <c r="E20" s="37">
        <v>2014</v>
      </c>
      <c r="F20" s="18" t="s">
        <v>118</v>
      </c>
      <c r="G20" s="18" t="s">
        <v>118</v>
      </c>
      <c r="H20" s="3" t="s">
        <v>67</v>
      </c>
      <c r="I20" s="24" t="s">
        <v>124</v>
      </c>
      <c r="J20" s="24" t="s">
        <v>124</v>
      </c>
      <c r="K20" s="23" t="s">
        <v>123</v>
      </c>
      <c r="L20" s="1">
        <v>45</v>
      </c>
    </row>
    <row r="21" spans="1:12" ht="28.8">
      <c r="A21">
        <v>19</v>
      </c>
      <c r="B21" s="1" t="s">
        <v>63</v>
      </c>
      <c r="C21" s="1" t="s">
        <v>25</v>
      </c>
      <c r="D21" s="11" t="s">
        <v>201</v>
      </c>
      <c r="E21" s="37">
        <v>2006</v>
      </c>
      <c r="F21" s="18" t="s">
        <v>118</v>
      </c>
      <c r="G21" s="18" t="s">
        <v>118</v>
      </c>
      <c r="H21" s="3" t="s">
        <v>70</v>
      </c>
      <c r="I21" s="24" t="s">
        <v>64</v>
      </c>
      <c r="J21" s="24" t="s">
        <v>64</v>
      </c>
      <c r="K21" s="23" t="s">
        <v>123</v>
      </c>
      <c r="L21" s="22">
        <v>44</v>
      </c>
    </row>
    <row r="22" spans="1:12" ht="28.8">
      <c r="A22">
        <v>20</v>
      </c>
      <c r="B22" s="1" t="s">
        <v>234</v>
      </c>
      <c r="C22" s="1" t="s">
        <v>26</v>
      </c>
      <c r="D22" s="11" t="s">
        <v>232</v>
      </c>
      <c r="E22" s="37">
        <v>2006</v>
      </c>
      <c r="F22" s="18" t="s">
        <v>118</v>
      </c>
      <c r="G22" s="18" t="s">
        <v>118</v>
      </c>
      <c r="H22" s="3" t="s">
        <v>67</v>
      </c>
      <c r="I22" s="24" t="s">
        <v>88</v>
      </c>
      <c r="J22" s="24" t="s">
        <v>88</v>
      </c>
      <c r="K22" s="24" t="s">
        <v>127</v>
      </c>
      <c r="L22" s="22">
        <v>27</v>
      </c>
    </row>
    <row r="23" spans="1:12" ht="28.8">
      <c r="A23">
        <v>21</v>
      </c>
      <c r="B23" s="12" t="s">
        <v>27</v>
      </c>
      <c r="C23" s="1" t="s">
        <v>28</v>
      </c>
      <c r="D23" s="11" t="s">
        <v>205</v>
      </c>
      <c r="E23" s="37">
        <v>1986</v>
      </c>
      <c r="F23" s="18" t="s">
        <v>119</v>
      </c>
      <c r="G23" s="18" t="s">
        <v>119</v>
      </c>
      <c r="H23" s="3" t="s">
        <v>67</v>
      </c>
      <c r="I23" s="26" t="s">
        <v>91</v>
      </c>
      <c r="J23" s="26" t="s">
        <v>91</v>
      </c>
      <c r="K23" s="23" t="s">
        <v>123</v>
      </c>
      <c r="L23" s="22">
        <v>22</v>
      </c>
    </row>
    <row r="24" spans="1:12" ht="28.8">
      <c r="A24">
        <v>22</v>
      </c>
      <c r="B24" s="13"/>
      <c r="C24" s="1" t="s">
        <v>29</v>
      </c>
      <c r="D24" s="11" t="s">
        <v>204</v>
      </c>
      <c r="E24" s="37">
        <v>2010</v>
      </c>
      <c r="F24" s="18" t="s">
        <v>118</v>
      </c>
      <c r="G24" s="18" t="s">
        <v>118</v>
      </c>
      <c r="H24" s="3" t="s">
        <v>73</v>
      </c>
      <c r="I24" s="24" t="s">
        <v>90</v>
      </c>
      <c r="J24" s="24" t="s">
        <v>90</v>
      </c>
      <c r="K24" s="23" t="s">
        <v>123</v>
      </c>
      <c r="L24" s="22">
        <v>61</v>
      </c>
    </row>
    <row r="25" spans="1:12" ht="28.8">
      <c r="A25">
        <v>23</v>
      </c>
      <c r="B25" s="13"/>
      <c r="C25" s="1" t="s">
        <v>115</v>
      </c>
      <c r="D25" s="11" t="s">
        <v>203</v>
      </c>
      <c r="E25" s="37">
        <v>1998</v>
      </c>
      <c r="F25" s="18" t="s">
        <v>132</v>
      </c>
      <c r="G25" s="18" t="s">
        <v>132</v>
      </c>
      <c r="H25" s="3" t="s">
        <v>67</v>
      </c>
      <c r="I25" s="24" t="s">
        <v>93</v>
      </c>
      <c r="J25" s="24" t="s">
        <v>93</v>
      </c>
      <c r="K25" s="18" t="s">
        <v>121</v>
      </c>
      <c r="L25" s="22">
        <v>32</v>
      </c>
    </row>
    <row r="26" spans="1:12" ht="28.8">
      <c r="A26">
        <v>24</v>
      </c>
      <c r="B26" s="13"/>
      <c r="C26" s="1" t="s">
        <v>30</v>
      </c>
      <c r="D26" s="11" t="s">
        <v>202</v>
      </c>
      <c r="E26" s="37">
        <v>1940</v>
      </c>
      <c r="F26" s="18" t="s">
        <v>119</v>
      </c>
      <c r="G26" s="18" t="s">
        <v>119</v>
      </c>
      <c r="H26" s="3" t="s">
        <v>72</v>
      </c>
      <c r="I26" s="24" t="s">
        <v>94</v>
      </c>
      <c r="J26" s="24" t="s">
        <v>94</v>
      </c>
      <c r="K26" s="24" t="s">
        <v>135</v>
      </c>
      <c r="L26" s="22">
        <v>300</v>
      </c>
    </row>
    <row r="27" spans="1:12" ht="28.8">
      <c r="A27">
        <v>25</v>
      </c>
      <c r="B27" s="13"/>
      <c r="C27" s="1" t="s">
        <v>206</v>
      </c>
      <c r="D27" s="11" t="s">
        <v>208</v>
      </c>
      <c r="E27" s="37">
        <v>1985</v>
      </c>
      <c r="F27" s="18" t="s">
        <v>119</v>
      </c>
      <c r="G27" s="18" t="s">
        <v>119</v>
      </c>
      <c r="H27" s="3" t="s">
        <v>67</v>
      </c>
      <c r="I27" s="24" t="s">
        <v>207</v>
      </c>
      <c r="J27" s="24" t="s">
        <v>91</v>
      </c>
      <c r="K27" s="23" t="s">
        <v>123</v>
      </c>
      <c r="L27" s="22">
        <v>120</v>
      </c>
    </row>
    <row r="28" spans="1:12" ht="28.8">
      <c r="A28">
        <v>26</v>
      </c>
      <c r="B28" s="13"/>
      <c r="C28" s="1" t="s">
        <v>114</v>
      </c>
      <c r="D28" s="11" t="s">
        <v>209</v>
      </c>
      <c r="E28" s="37">
        <v>1983</v>
      </c>
      <c r="F28" s="18" t="s">
        <v>119</v>
      </c>
      <c r="G28" s="18" t="s">
        <v>119</v>
      </c>
      <c r="H28" s="3" t="s">
        <v>67</v>
      </c>
      <c r="I28" s="24" t="s">
        <v>170</v>
      </c>
      <c r="J28" s="24" t="s">
        <v>170</v>
      </c>
      <c r="K28" s="23" t="s">
        <v>123</v>
      </c>
      <c r="L28" s="22">
        <v>135</v>
      </c>
    </row>
    <row r="29" spans="1:12" ht="28.8">
      <c r="A29">
        <v>27</v>
      </c>
      <c r="B29" s="13"/>
      <c r="C29" s="1" t="s">
        <v>31</v>
      </c>
      <c r="D29" s="11" t="s">
        <v>210</v>
      </c>
      <c r="E29" s="38">
        <v>1993</v>
      </c>
      <c r="F29" s="18" t="s">
        <v>119</v>
      </c>
      <c r="G29" s="18" t="s">
        <v>119</v>
      </c>
      <c r="H29" s="1" t="s">
        <v>73</v>
      </c>
      <c r="I29" s="26" t="s">
        <v>90</v>
      </c>
      <c r="J29" s="26" t="s">
        <v>90</v>
      </c>
      <c r="K29" s="23" t="s">
        <v>123</v>
      </c>
      <c r="L29" s="22">
        <v>43</v>
      </c>
    </row>
    <row r="30" spans="1:12">
      <c r="A30">
        <v>28</v>
      </c>
      <c r="B30" s="13"/>
      <c r="C30" s="1" t="s">
        <v>32</v>
      </c>
      <c r="D30" s="33" t="s">
        <v>211</v>
      </c>
      <c r="E30" s="38">
        <v>1955</v>
      </c>
      <c r="F30" s="18" t="s">
        <v>119</v>
      </c>
      <c r="G30" s="18" t="s">
        <v>119</v>
      </c>
      <c r="H30" s="1" t="s">
        <v>67</v>
      </c>
      <c r="I30" s="11" t="s">
        <v>131</v>
      </c>
      <c r="J30" s="26" t="s">
        <v>92</v>
      </c>
      <c r="K30" s="26" t="s">
        <v>133</v>
      </c>
      <c r="L30" s="22">
        <v>300</v>
      </c>
    </row>
    <row r="31" spans="1:12">
      <c r="A31">
        <v>29</v>
      </c>
      <c r="B31" s="13"/>
      <c r="C31" s="1" t="s">
        <v>33</v>
      </c>
      <c r="D31" s="35" t="s">
        <v>212</v>
      </c>
      <c r="E31" s="38">
        <v>1986</v>
      </c>
      <c r="F31" s="18" t="s">
        <v>132</v>
      </c>
      <c r="G31" s="18" t="s">
        <v>132</v>
      </c>
      <c r="H31" s="1" t="s">
        <v>67</v>
      </c>
      <c r="I31" s="26" t="s">
        <v>97</v>
      </c>
      <c r="J31" s="26" t="s">
        <v>97</v>
      </c>
      <c r="K31" s="18" t="s">
        <v>121</v>
      </c>
      <c r="L31" s="22">
        <v>52</v>
      </c>
    </row>
    <row r="32" spans="1:12" ht="28.8">
      <c r="A32">
        <v>30</v>
      </c>
      <c r="B32" s="13"/>
      <c r="C32" s="1" t="s">
        <v>34</v>
      </c>
      <c r="D32" s="33" t="s">
        <v>213</v>
      </c>
      <c r="E32" s="38">
        <v>1984</v>
      </c>
      <c r="F32" s="18" t="s">
        <v>119</v>
      </c>
      <c r="G32" s="18" t="s">
        <v>119</v>
      </c>
      <c r="H32" s="1" t="s">
        <v>67</v>
      </c>
      <c r="I32" s="26" t="s">
        <v>90</v>
      </c>
      <c r="J32" s="26" t="s">
        <v>90</v>
      </c>
      <c r="K32" s="23" t="s">
        <v>123</v>
      </c>
      <c r="L32" s="22">
        <v>32</v>
      </c>
    </row>
    <row r="33" spans="1:12" ht="28.8">
      <c r="A33">
        <v>31</v>
      </c>
      <c r="B33" s="13"/>
      <c r="C33" s="1" t="s">
        <v>35</v>
      </c>
      <c r="D33" s="11" t="s">
        <v>214</v>
      </c>
      <c r="E33" s="38">
        <v>1983</v>
      </c>
      <c r="F33" s="18" t="s">
        <v>119</v>
      </c>
      <c r="G33" s="18" t="s">
        <v>119</v>
      </c>
      <c r="H33" s="1" t="s">
        <v>67</v>
      </c>
      <c r="I33" s="26" t="s">
        <v>170</v>
      </c>
      <c r="J33" s="26" t="s">
        <v>170</v>
      </c>
      <c r="K33" s="23" t="s">
        <v>123</v>
      </c>
      <c r="L33" s="22">
        <v>111</v>
      </c>
    </row>
    <row r="34" spans="1:12" ht="28.8">
      <c r="A34">
        <v>32</v>
      </c>
      <c r="B34" s="13"/>
      <c r="C34" s="1" t="s">
        <v>36</v>
      </c>
      <c r="D34" s="11" t="s">
        <v>215</v>
      </c>
      <c r="E34" s="38">
        <v>2008</v>
      </c>
      <c r="F34" s="18" t="s">
        <v>118</v>
      </c>
      <c r="G34" s="18" t="s">
        <v>118</v>
      </c>
      <c r="H34" s="1" t="s">
        <v>67</v>
      </c>
      <c r="I34" s="26" t="s">
        <v>90</v>
      </c>
      <c r="J34" s="26" t="s">
        <v>90</v>
      </c>
      <c r="K34" s="23" t="s">
        <v>123</v>
      </c>
      <c r="L34" s="22">
        <v>46</v>
      </c>
    </row>
    <row r="35" spans="1:12" ht="28.8">
      <c r="A35">
        <v>33</v>
      </c>
      <c r="B35" s="13"/>
      <c r="C35" s="1" t="s">
        <v>37</v>
      </c>
      <c r="D35" s="11" t="s">
        <v>216</v>
      </c>
      <c r="E35" s="38">
        <v>1989</v>
      </c>
      <c r="F35" s="18" t="s">
        <v>119</v>
      </c>
      <c r="G35" s="18" t="s">
        <v>119</v>
      </c>
      <c r="H35" s="1" t="s">
        <v>73</v>
      </c>
      <c r="I35" s="26" t="s">
        <v>90</v>
      </c>
      <c r="J35" s="26" t="s">
        <v>90</v>
      </c>
      <c r="K35" s="23" t="s">
        <v>123</v>
      </c>
      <c r="L35" s="22">
        <v>44</v>
      </c>
    </row>
    <row r="36" spans="1:12">
      <c r="A36">
        <v>34</v>
      </c>
      <c r="B36" s="13"/>
      <c r="C36" s="1" t="s">
        <v>38</v>
      </c>
      <c r="D36" s="11" t="s">
        <v>217</v>
      </c>
      <c r="E36" s="38">
        <v>1987</v>
      </c>
      <c r="F36" s="18" t="s">
        <v>119</v>
      </c>
      <c r="G36" s="18" t="s">
        <v>132</v>
      </c>
      <c r="H36" s="1" t="s">
        <v>67</v>
      </c>
      <c r="I36" s="11" t="s">
        <v>171</v>
      </c>
      <c r="J36" s="26" t="s">
        <v>128</v>
      </c>
      <c r="K36" s="18" t="s">
        <v>121</v>
      </c>
      <c r="L36" s="22">
        <v>63</v>
      </c>
    </row>
    <row r="37" spans="1:12">
      <c r="A37">
        <v>35</v>
      </c>
      <c r="B37" s="13"/>
      <c r="C37" s="1" t="s">
        <v>39</v>
      </c>
      <c r="D37" s="11" t="s">
        <v>218</v>
      </c>
      <c r="E37" s="38">
        <v>1986</v>
      </c>
      <c r="F37" s="18" t="s">
        <v>119</v>
      </c>
      <c r="G37" s="18" t="s">
        <v>132</v>
      </c>
      <c r="H37" s="1" t="s">
        <v>67</v>
      </c>
      <c r="I37" s="11" t="s">
        <v>171</v>
      </c>
      <c r="J37" s="26" t="s">
        <v>129</v>
      </c>
      <c r="K37" s="18" t="s">
        <v>121</v>
      </c>
      <c r="L37" s="22">
        <v>78</v>
      </c>
    </row>
    <row r="38" spans="1:12" ht="28.8">
      <c r="A38">
        <v>36</v>
      </c>
      <c r="B38" s="13"/>
      <c r="C38" s="1" t="s">
        <v>40</v>
      </c>
      <c r="D38" s="11" t="s">
        <v>219</v>
      </c>
      <c r="E38" s="38">
        <v>1986</v>
      </c>
      <c r="F38" s="18" t="s">
        <v>119</v>
      </c>
      <c r="G38" s="18" t="s">
        <v>119</v>
      </c>
      <c r="H38" s="1" t="s">
        <v>67</v>
      </c>
      <c r="I38" s="26" t="s">
        <v>91</v>
      </c>
      <c r="J38" s="26" t="s">
        <v>91</v>
      </c>
      <c r="K38" s="23" t="s">
        <v>123</v>
      </c>
      <c r="L38" s="22">
        <v>52</v>
      </c>
    </row>
    <row r="39" spans="1:12">
      <c r="A39">
        <v>37</v>
      </c>
      <c r="B39" s="13"/>
      <c r="C39" s="1" t="s">
        <v>41</v>
      </c>
      <c r="D39" s="11" t="s">
        <v>220</v>
      </c>
      <c r="E39" s="38">
        <v>1993</v>
      </c>
      <c r="F39" s="18" t="s">
        <v>119</v>
      </c>
      <c r="G39" s="18" t="s">
        <v>132</v>
      </c>
      <c r="H39" s="1" t="s">
        <v>67</v>
      </c>
      <c r="I39" s="11" t="s">
        <v>90</v>
      </c>
      <c r="J39" s="26" t="s">
        <v>130</v>
      </c>
      <c r="K39" s="18" t="s">
        <v>121</v>
      </c>
      <c r="L39" s="22">
        <v>24</v>
      </c>
    </row>
    <row r="40" spans="1:12" ht="28.8">
      <c r="A40">
        <v>38</v>
      </c>
      <c r="B40" s="13"/>
      <c r="C40" s="1" t="s">
        <v>42</v>
      </c>
      <c r="D40" s="11" t="s">
        <v>221</v>
      </c>
      <c r="E40" s="38">
        <v>1982</v>
      </c>
      <c r="F40" s="18" t="s">
        <v>119</v>
      </c>
      <c r="G40" s="18" t="s">
        <v>119</v>
      </c>
      <c r="H40" s="1" t="s">
        <v>67</v>
      </c>
      <c r="I40" s="26" t="s">
        <v>170</v>
      </c>
      <c r="J40" s="26" t="s">
        <v>170</v>
      </c>
      <c r="K40" s="23" t="s">
        <v>123</v>
      </c>
      <c r="L40" s="22">
        <v>9</v>
      </c>
    </row>
    <row r="41" spans="1:12" ht="28.8">
      <c r="A41">
        <v>39</v>
      </c>
      <c r="B41" s="1" t="s">
        <v>167</v>
      </c>
      <c r="C41" s="1" t="s">
        <v>152</v>
      </c>
      <c r="D41" s="11" t="s">
        <v>222</v>
      </c>
      <c r="E41" s="38" t="s">
        <v>235</v>
      </c>
      <c r="F41" s="18" t="s">
        <v>118</v>
      </c>
      <c r="G41" s="18" t="s">
        <v>118</v>
      </c>
      <c r="H41" s="1" t="s">
        <v>73</v>
      </c>
      <c r="I41" s="26" t="s">
        <v>168</v>
      </c>
      <c r="J41" s="26" t="s">
        <v>168</v>
      </c>
      <c r="K41" s="23" t="s">
        <v>127</v>
      </c>
      <c r="L41" s="22">
        <v>14</v>
      </c>
    </row>
    <row r="42" spans="1:12" ht="28.8">
      <c r="A42">
        <v>40</v>
      </c>
      <c r="B42" s="1" t="s">
        <v>43</v>
      </c>
      <c r="C42" s="1" t="s">
        <v>44</v>
      </c>
      <c r="D42" s="11" t="s">
        <v>223</v>
      </c>
      <c r="E42" s="38">
        <v>1980</v>
      </c>
      <c r="F42" s="18" t="s">
        <v>119</v>
      </c>
      <c r="G42" s="18" t="s">
        <v>119</v>
      </c>
      <c r="H42" s="1" t="s">
        <v>67</v>
      </c>
      <c r="I42" s="26" t="s">
        <v>95</v>
      </c>
      <c r="J42" s="26" t="s">
        <v>95</v>
      </c>
      <c r="K42" s="23" t="s">
        <v>123</v>
      </c>
      <c r="L42" s="22">
        <v>26</v>
      </c>
    </row>
    <row r="43" spans="1:12" ht="28.8">
      <c r="A43">
        <v>41</v>
      </c>
      <c r="B43" s="5" t="s">
        <v>45</v>
      </c>
      <c r="C43" s="1" t="s">
        <v>46</v>
      </c>
      <c r="D43" s="11" t="s">
        <v>225</v>
      </c>
      <c r="E43" s="38">
        <v>2018</v>
      </c>
      <c r="F43" s="18" t="s">
        <v>118</v>
      </c>
      <c r="G43" s="18" t="s">
        <v>118</v>
      </c>
      <c r="H43" s="1" t="s">
        <v>67</v>
      </c>
      <c r="I43" s="26" t="s">
        <v>89</v>
      </c>
      <c r="J43" s="26" t="s">
        <v>89</v>
      </c>
      <c r="K43" s="24" t="s">
        <v>127</v>
      </c>
      <c r="L43" s="22">
        <v>19</v>
      </c>
    </row>
    <row r="44" spans="1:12">
      <c r="A44">
        <v>42</v>
      </c>
      <c r="B44" s="4"/>
      <c r="C44" s="1" t="s">
        <v>47</v>
      </c>
      <c r="D44" s="11" t="s">
        <v>224</v>
      </c>
      <c r="E44" s="38">
        <v>1981</v>
      </c>
      <c r="F44" s="18" t="s">
        <v>132</v>
      </c>
      <c r="G44" s="18" t="s">
        <v>132</v>
      </c>
      <c r="H44" s="1" t="s">
        <v>67</v>
      </c>
      <c r="I44" s="26" t="s">
        <v>96</v>
      </c>
      <c r="J44" s="26" t="s">
        <v>96</v>
      </c>
      <c r="K44" s="18" t="s">
        <v>121</v>
      </c>
      <c r="L44" s="1">
        <v>7</v>
      </c>
    </row>
    <row r="45" spans="1:12" ht="28.8">
      <c r="A45">
        <v>43</v>
      </c>
      <c r="B45" s="5" t="s">
        <v>48</v>
      </c>
      <c r="C45" s="1" t="s">
        <v>49</v>
      </c>
      <c r="D45" s="11" t="s">
        <v>226</v>
      </c>
      <c r="E45" s="38">
        <v>1983</v>
      </c>
      <c r="F45" s="18" t="s">
        <v>119</v>
      </c>
      <c r="G45" s="18" t="s">
        <v>119</v>
      </c>
      <c r="H45" s="1" t="s">
        <v>67</v>
      </c>
      <c r="I45" s="26" t="s">
        <v>98</v>
      </c>
      <c r="J45" s="26" t="s">
        <v>98</v>
      </c>
      <c r="K45" s="23" t="s">
        <v>123</v>
      </c>
      <c r="L45" s="1">
        <v>24</v>
      </c>
    </row>
    <row r="46" spans="1:12">
      <c r="A46">
        <v>44</v>
      </c>
      <c r="B46" s="1" t="s">
        <v>50</v>
      </c>
      <c r="C46" s="1" t="s">
        <v>51</v>
      </c>
      <c r="D46" s="11" t="s">
        <v>227</v>
      </c>
      <c r="E46" s="38">
        <v>1986</v>
      </c>
      <c r="F46" s="18" t="s">
        <v>132</v>
      </c>
      <c r="G46" s="18" t="s">
        <v>132</v>
      </c>
      <c r="H46" s="1" t="s">
        <v>67</v>
      </c>
      <c r="I46" s="26" t="s">
        <v>99</v>
      </c>
      <c r="J46" s="26" t="s">
        <v>99</v>
      </c>
      <c r="K46" s="18" t="s">
        <v>121</v>
      </c>
      <c r="L46" s="1">
        <v>14</v>
      </c>
    </row>
    <row r="47" spans="1:12" ht="28.8">
      <c r="A47">
        <v>45</v>
      </c>
      <c r="B47" s="5" t="s">
        <v>52</v>
      </c>
      <c r="C47" s="1" t="s">
        <v>53</v>
      </c>
      <c r="D47" s="11" t="s">
        <v>228</v>
      </c>
      <c r="E47" s="38">
        <v>1976</v>
      </c>
      <c r="F47" s="18" t="s">
        <v>118</v>
      </c>
      <c r="G47" s="18" t="s">
        <v>118</v>
      </c>
      <c r="H47" s="1" t="s">
        <v>67</v>
      </c>
      <c r="I47" s="26" t="s">
        <v>102</v>
      </c>
      <c r="J47" s="26" t="s">
        <v>102</v>
      </c>
      <c r="K47" s="26" t="s">
        <v>134</v>
      </c>
      <c r="L47" s="11">
        <v>1</v>
      </c>
    </row>
    <row r="48" spans="1:12">
      <c r="A48">
        <v>46</v>
      </c>
      <c r="B48" s="4"/>
      <c r="C48" s="1" t="s">
        <v>100</v>
      </c>
      <c r="D48" s="11" t="s">
        <v>229</v>
      </c>
      <c r="E48" s="38">
        <v>1988</v>
      </c>
      <c r="F48" s="18" t="s">
        <v>119</v>
      </c>
      <c r="G48" s="18" t="s">
        <v>132</v>
      </c>
      <c r="H48" s="1" t="s">
        <v>67</v>
      </c>
      <c r="I48" s="26" t="s">
        <v>101</v>
      </c>
      <c r="J48" s="26" t="s">
        <v>101</v>
      </c>
      <c r="K48" s="18" t="s">
        <v>121</v>
      </c>
      <c r="L48" s="1">
        <v>34</v>
      </c>
    </row>
    <row r="49" spans="1:12" ht="28.8">
      <c r="A49">
        <v>47</v>
      </c>
      <c r="B49" s="5" t="s">
        <v>54</v>
      </c>
      <c r="C49" s="1" t="s">
        <v>55</v>
      </c>
      <c r="D49" s="11" t="s">
        <v>230</v>
      </c>
      <c r="E49" s="38">
        <v>1994</v>
      </c>
      <c r="F49" s="18" t="s">
        <v>132</v>
      </c>
      <c r="G49" s="18" t="s">
        <v>132</v>
      </c>
      <c r="H49" s="1" t="s">
        <v>67</v>
      </c>
      <c r="I49" s="26" t="s">
        <v>126</v>
      </c>
      <c r="J49" s="26" t="s">
        <v>126</v>
      </c>
      <c r="K49" s="18" t="s">
        <v>121</v>
      </c>
      <c r="L49" s="1">
        <v>86</v>
      </c>
    </row>
    <row r="50" spans="1:12" ht="28.8">
      <c r="A50">
        <v>48</v>
      </c>
      <c r="B50" s="4"/>
      <c r="C50" s="1" t="s">
        <v>56</v>
      </c>
      <c r="D50" s="11" t="s">
        <v>231</v>
      </c>
      <c r="E50" s="38">
        <v>1992</v>
      </c>
      <c r="F50" s="18" t="s">
        <v>119</v>
      </c>
      <c r="G50" s="18" t="s">
        <v>119</v>
      </c>
      <c r="H50" s="1" t="s">
        <v>67</v>
      </c>
      <c r="I50" s="26" t="s">
        <v>109</v>
      </c>
      <c r="J50" s="26" t="s">
        <v>109</v>
      </c>
      <c r="K50" s="23" t="s">
        <v>123</v>
      </c>
      <c r="L50" s="1">
        <v>60</v>
      </c>
    </row>
    <row r="51" spans="1:12" ht="28.8">
      <c r="A51">
        <v>49</v>
      </c>
      <c r="B51" s="3" t="s">
        <v>57</v>
      </c>
      <c r="C51" s="3" t="s">
        <v>58</v>
      </c>
      <c r="D51" s="18" t="s">
        <v>237</v>
      </c>
      <c r="E51" s="38">
        <v>1983</v>
      </c>
      <c r="F51" s="18" t="s">
        <v>119</v>
      </c>
      <c r="G51" s="18" t="s">
        <v>119</v>
      </c>
      <c r="H51" s="1" t="s">
        <v>67</v>
      </c>
      <c r="I51" s="26" t="s">
        <v>103</v>
      </c>
      <c r="J51" s="26" t="s">
        <v>103</v>
      </c>
      <c r="K51" s="23" t="s">
        <v>123</v>
      </c>
      <c r="L51" s="1">
        <v>20</v>
      </c>
    </row>
    <row r="52" spans="1:12">
      <c r="C52" s="9"/>
      <c r="D52" s="32"/>
      <c r="E52" s="2"/>
      <c r="F52" s="20"/>
      <c r="G52" s="2"/>
      <c r="H52" s="2"/>
      <c r="I52" s="20"/>
      <c r="L52" s="39">
        <f>SUM(L3:L51)</f>
        <v>2550</v>
      </c>
    </row>
  </sheetData>
  <pageMargins left="0.55118110236220474" right="0.70866141732283472" top="0.35433070866141736" bottom="0.35433070866141736" header="0.31496062992125984" footer="0.31496062992125984"/>
  <pageSetup paperSize="8" scale="9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zoomScaleNormal="100" zoomScaleSheetLayoutView="106" workbookViewId="0">
      <pane xSplit="3" ySplit="2" topLeftCell="D15" activePane="bottomRight" state="frozen"/>
      <selection pane="topRight" activeCell="D1" sqref="D1"/>
      <selection pane="bottomLeft" activeCell="A3" sqref="A3"/>
      <selection pane="bottomRight" activeCell="B24" sqref="B24"/>
    </sheetView>
  </sheetViews>
  <sheetFormatPr defaultColWidth="16.109375" defaultRowHeight="14.4"/>
  <cols>
    <col min="1" max="1" width="2.88671875" customWidth="1"/>
    <col min="3" max="3" width="26.88671875" customWidth="1"/>
    <col min="4" max="4" width="14.33203125" style="10" customWidth="1"/>
    <col min="5" max="5" width="10.88671875" style="10" customWidth="1"/>
    <col min="6" max="6" width="16.88671875" style="10" customWidth="1"/>
    <col min="7" max="7" width="36.109375" style="10" customWidth="1"/>
    <col min="8" max="8" width="10.6640625" customWidth="1"/>
  </cols>
  <sheetData>
    <row r="1" spans="1:7" ht="15" thickBot="1"/>
    <row r="2" spans="1:7" ht="15" thickBot="1">
      <c r="B2" s="7" t="s">
        <v>71</v>
      </c>
      <c r="C2" s="8" t="s">
        <v>145</v>
      </c>
      <c r="D2" s="15" t="s">
        <v>148</v>
      </c>
      <c r="E2" s="15" t="s">
        <v>66</v>
      </c>
      <c r="F2" s="15" t="s">
        <v>149</v>
      </c>
      <c r="G2" s="15" t="s">
        <v>142</v>
      </c>
    </row>
    <row r="3" spans="1:7" ht="28.8">
      <c r="A3">
        <v>1</v>
      </c>
      <c r="B3" s="3" t="s">
        <v>172</v>
      </c>
      <c r="C3" s="3" t="s">
        <v>173</v>
      </c>
      <c r="D3" s="18" t="s">
        <v>118</v>
      </c>
      <c r="E3" s="11" t="s">
        <v>73</v>
      </c>
      <c r="F3" s="11" t="s">
        <v>177</v>
      </c>
      <c r="G3" s="11"/>
    </row>
    <row r="4" spans="1:7" ht="28.8">
      <c r="A4">
        <v>2</v>
      </c>
      <c r="B4" s="3" t="s">
        <v>174</v>
      </c>
      <c r="C4" s="3" t="s">
        <v>179</v>
      </c>
      <c r="D4" s="18" t="s">
        <v>118</v>
      </c>
      <c r="E4" s="11" t="s">
        <v>178</v>
      </c>
      <c r="F4" s="11" t="s">
        <v>175</v>
      </c>
      <c r="G4" s="11"/>
    </row>
    <row r="5" spans="1:7" ht="28.8">
      <c r="A5">
        <v>3</v>
      </c>
      <c r="B5" s="6" t="s">
        <v>136</v>
      </c>
      <c r="C5" s="1" t="s">
        <v>85</v>
      </c>
      <c r="D5" s="18" t="s">
        <v>118</v>
      </c>
      <c r="E5" s="18" t="s">
        <v>73</v>
      </c>
      <c r="F5" s="18" t="s">
        <v>169</v>
      </c>
      <c r="G5" s="11"/>
    </row>
    <row r="6" spans="1:7" ht="28.8">
      <c r="A6">
        <v>4</v>
      </c>
      <c r="B6" s="6"/>
      <c r="C6" s="1" t="s">
        <v>84</v>
      </c>
      <c r="D6" s="18" t="s">
        <v>118</v>
      </c>
      <c r="E6" s="18" t="s">
        <v>73</v>
      </c>
      <c r="F6" s="18" t="s">
        <v>159</v>
      </c>
      <c r="G6" s="11"/>
    </row>
    <row r="7" spans="1:7" ht="43.2">
      <c r="A7">
        <v>5</v>
      </c>
      <c r="B7" s="6"/>
      <c r="C7" s="1" t="s">
        <v>155</v>
      </c>
      <c r="D7" s="11" t="s">
        <v>153</v>
      </c>
      <c r="E7" s="18" t="s">
        <v>147</v>
      </c>
      <c r="F7" s="18"/>
      <c r="G7" s="11" t="s">
        <v>156</v>
      </c>
    </row>
    <row r="8" spans="1:7" ht="28.8">
      <c r="A8">
        <v>6</v>
      </c>
      <c r="B8" s="6"/>
      <c r="C8" s="1" t="s">
        <v>165</v>
      </c>
      <c r="D8" s="11" t="s">
        <v>166</v>
      </c>
      <c r="E8" s="11" t="s">
        <v>67</v>
      </c>
      <c r="F8" s="11" t="s">
        <v>159</v>
      </c>
      <c r="G8" s="11"/>
    </row>
    <row r="9" spans="1:7">
      <c r="A9">
        <v>7</v>
      </c>
      <c r="B9" s="1" t="s">
        <v>13</v>
      </c>
      <c r="C9" s="1" t="s">
        <v>14</v>
      </c>
      <c r="D9" s="11"/>
      <c r="E9" s="11"/>
      <c r="F9" s="11"/>
      <c r="G9" s="11"/>
    </row>
    <row r="10" spans="1:7" ht="43.2">
      <c r="A10">
        <v>8</v>
      </c>
      <c r="B10" s="5" t="s">
        <v>22</v>
      </c>
      <c r="C10" s="1" t="s">
        <v>139</v>
      </c>
      <c r="D10" s="11" t="s">
        <v>153</v>
      </c>
      <c r="E10" s="11" t="s">
        <v>147</v>
      </c>
      <c r="F10" s="11"/>
      <c r="G10" s="11" t="s">
        <v>157</v>
      </c>
    </row>
    <row r="11" spans="1:7" ht="43.2">
      <c r="A11">
        <v>9</v>
      </c>
      <c r="B11" s="6"/>
      <c r="C11" s="1" t="s">
        <v>181</v>
      </c>
      <c r="D11" s="11" t="s">
        <v>153</v>
      </c>
      <c r="E11" s="11"/>
      <c r="F11" s="11" t="s">
        <v>182</v>
      </c>
      <c r="G11" s="11"/>
    </row>
    <row r="12" spans="1:7" ht="28.8">
      <c r="A12">
        <v>10</v>
      </c>
      <c r="B12" s="6"/>
      <c r="C12" s="1" t="s">
        <v>183</v>
      </c>
      <c r="D12" s="11" t="s">
        <v>118</v>
      </c>
      <c r="E12" s="11" t="s">
        <v>67</v>
      </c>
      <c r="F12" s="11"/>
      <c r="G12" s="11"/>
    </row>
    <row r="13" spans="1:7">
      <c r="A13">
        <v>11</v>
      </c>
      <c r="B13" s="4"/>
      <c r="C13" s="1" t="s">
        <v>180</v>
      </c>
      <c r="D13" s="11"/>
      <c r="E13" s="11" t="s">
        <v>67</v>
      </c>
      <c r="F13" s="11" t="s">
        <v>146</v>
      </c>
      <c r="G13" s="11"/>
    </row>
    <row r="14" spans="1:7">
      <c r="A14">
        <v>12</v>
      </c>
      <c r="B14" s="12" t="s">
        <v>27</v>
      </c>
      <c r="C14" s="1" t="s">
        <v>137</v>
      </c>
      <c r="D14" s="11" t="s">
        <v>160</v>
      </c>
      <c r="E14" s="11" t="s">
        <v>67</v>
      </c>
      <c r="F14" s="11" t="s">
        <v>138</v>
      </c>
      <c r="G14" s="11"/>
    </row>
    <row r="15" spans="1:7" ht="43.2">
      <c r="A15">
        <v>13</v>
      </c>
      <c r="B15" s="28"/>
      <c r="C15" s="1" t="s">
        <v>164</v>
      </c>
      <c r="D15" s="11" t="s">
        <v>153</v>
      </c>
      <c r="E15" s="11"/>
      <c r="F15" s="11" t="s">
        <v>143</v>
      </c>
      <c r="G15" s="11"/>
    </row>
    <row r="16" spans="1:7" ht="28.8">
      <c r="A16">
        <v>14</v>
      </c>
      <c r="B16" s="13"/>
      <c r="C16" s="1" t="s">
        <v>140</v>
      </c>
      <c r="D16" s="18" t="s">
        <v>118</v>
      </c>
      <c r="E16" s="11" t="s">
        <v>67</v>
      </c>
      <c r="F16" s="11"/>
      <c r="G16" s="11"/>
    </row>
    <row r="17" spans="1:7" ht="43.2">
      <c r="A17">
        <v>15</v>
      </c>
      <c r="B17" s="14"/>
      <c r="C17" s="1" t="s">
        <v>141</v>
      </c>
      <c r="D17" s="11" t="s">
        <v>153</v>
      </c>
      <c r="E17" s="11" t="s">
        <v>147</v>
      </c>
      <c r="F17" s="11"/>
      <c r="G17" s="11" t="s">
        <v>154</v>
      </c>
    </row>
    <row r="18" spans="1:7">
      <c r="A18">
        <v>16</v>
      </c>
      <c r="B18" s="6" t="s">
        <v>104</v>
      </c>
      <c r="C18" s="1" t="s">
        <v>150</v>
      </c>
      <c r="D18" s="11"/>
      <c r="E18" s="11"/>
      <c r="F18" s="11"/>
      <c r="G18" s="11"/>
    </row>
    <row r="19" spans="1:7" ht="28.8">
      <c r="A19">
        <v>17</v>
      </c>
      <c r="B19" s="5" t="s">
        <v>48</v>
      </c>
      <c r="C19" s="1" t="s">
        <v>59</v>
      </c>
      <c r="D19" s="11" t="s">
        <v>118</v>
      </c>
      <c r="E19" s="11" t="s">
        <v>161</v>
      </c>
      <c r="F19" s="11" t="s">
        <v>143</v>
      </c>
      <c r="G19" s="11"/>
    </row>
    <row r="20" spans="1:7" ht="43.2">
      <c r="A20">
        <v>18</v>
      </c>
      <c r="B20" s="27" t="s">
        <v>108</v>
      </c>
      <c r="C20" s="1" t="s">
        <v>162</v>
      </c>
      <c r="D20" s="11" t="s">
        <v>153</v>
      </c>
      <c r="E20" s="11" t="s">
        <v>73</v>
      </c>
      <c r="F20" s="11" t="s">
        <v>143</v>
      </c>
      <c r="G20" s="11"/>
    </row>
    <row r="21" spans="1:7" ht="43.2">
      <c r="A21">
        <v>19</v>
      </c>
      <c r="B21" s="29" t="s">
        <v>144</v>
      </c>
      <c r="C21" s="3" t="s">
        <v>163</v>
      </c>
      <c r="D21" s="11" t="s">
        <v>153</v>
      </c>
      <c r="E21" s="11" t="s">
        <v>73</v>
      </c>
      <c r="F21" s="11"/>
      <c r="G21" s="1"/>
    </row>
    <row r="22" spans="1:7" ht="28.8">
      <c r="A22">
        <v>20</v>
      </c>
      <c r="B22" s="3" t="s">
        <v>151</v>
      </c>
      <c r="C22" s="3" t="s">
        <v>152</v>
      </c>
      <c r="D22" s="18" t="s">
        <v>118</v>
      </c>
      <c r="E22" s="11" t="s">
        <v>73</v>
      </c>
      <c r="F22" s="11" t="s">
        <v>176</v>
      </c>
      <c r="G22" s="11"/>
    </row>
  </sheetData>
  <phoneticPr fontId="2"/>
  <pageMargins left="0.35433070866141736" right="0.70866141732283472" top="0.15748031496062992" bottom="0.35433070866141736" header="0.31496062992125984" footer="0.31496062992125984"/>
  <pageSetup paperSize="8" scale="9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Cohouses</vt:lpstr>
      <vt:lpstr>Groups planning new houses</vt:lpstr>
      <vt:lpstr>Cohouses!Print_Area</vt:lpstr>
      <vt:lpstr>'Groups planning new houses'!Print_Area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okazaki</dc:creator>
  <cp:lastModifiedBy>Sara Brysch</cp:lastModifiedBy>
  <cp:lastPrinted>2018-11-18T18:58:15Z</cp:lastPrinted>
  <dcterms:created xsi:type="dcterms:W3CDTF">2018-01-30T02:19:41Z</dcterms:created>
  <dcterms:modified xsi:type="dcterms:W3CDTF">2020-11-16T11:20:10Z</dcterms:modified>
</cp:coreProperties>
</file>