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cion_LSTM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<sst xmlns="http://schemas.openxmlformats.org/spreadsheetml/2006/main" count="4" uniqueCount="4">
  <si>
    <t>Close</t>
  </si>
  <si>
    <t>Fecha</t>
  </si>
  <si>
    <t>Mercado</t>
  </si>
  <si>
    <t xml:space="preserve">Predicción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</si>
</sst>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</font>
    <font>
      <b/>
      <name val="Arial"/>
    </font>
    <font/>
    <font>
      <b/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1" fillId="2" fontId="2" numFmtId="4" xfId="0" applyAlignment="1" applyBorder="1" applyFont="1" applyNumberFormat="1">
      <alignment horizontal="right" readingOrder="0" vertical="bottom"/>
    </xf>
    <xf borderId="1" fillId="2" fontId="4" numFmtId="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horizontal="center" readingOrder="0" vertical="center"/>
    </xf>
    <xf borderId="1" fillId="2" fontId="2" numFmtId="4" xfId="0" applyAlignment="1" applyBorder="1" applyFont="1" applyNumberFormat="1">
      <alignment horizontal="center" readingOrder="0" vertical="center"/>
    </xf>
    <xf borderId="1" fillId="2" fontId="4" numFmtId="4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1" numFmtId="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readingOrder="0"/>
    </xf>
    <xf borderId="0" fillId="0" fontId="5" numFmtId="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5" numFmtId="4" xfId="0" applyAlignment="1" applyFont="1" applyNumberFormat="1">
      <alignment vertical="bottom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SPY 500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Mercado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Prediccion_LSTM!$A$2:$A$176</c:f>
            </c:strRef>
          </c:cat>
          <c:val>
            <c:numRef>
              <c:f>Prediccion_LSTM!$B$2:$B$176</c:f>
              <c:numCache/>
            </c:numRef>
          </c:val>
          <c:smooth val="0"/>
        </c:ser>
        <c:ser>
          <c:idx val="1"/>
          <c:order val="1"/>
          <c:tx>
            <c:v>Predicción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Prediccion_LSTM!$A$2:$A$176</c:f>
            </c:strRef>
          </c:cat>
          <c:val>
            <c:numRef>
              <c:f>Prediccion_LSTM!$C$2:$C$176</c:f>
              <c:numCache/>
            </c:numRef>
          </c:val>
          <c:smooth val="0"/>
        </c:ser>
        <c:axId val="1649971602"/>
        <c:axId val="636535634"/>
      </c:lineChart>
      <c:catAx>
        <c:axId val="1649971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6535634"/>
      </c:catAx>
      <c:valAx>
        <c:axId val="63653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99716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0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9.29"/>
    <col customWidth="1" min="3" max="3" width="10.29"/>
  </cols>
  <sheetData>
    <row r="1">
      <c r="A1" s="1"/>
      <c r="B1" s="2" t="s">
        <v>0</v>
      </c>
      <c r="C1" s="3"/>
    </row>
    <row r="2">
      <c r="A2" s="4" t="s">
        <v>1</v>
      </c>
      <c r="B2" s="5" t="s">
        <v>2</v>
      </c>
      <c r="C2" s="6" t="s">
        <v>3</v>
      </c>
    </row>
    <row r="3">
      <c r="A3" s="7">
        <v>43836.0</v>
      </c>
      <c r="B3" s="8">
        <v>323.640015</v>
      </c>
      <c r="C3" s="9">
        <v>324.83618</v>
      </c>
      <c r="D3">
        <f t="shared" ref="D3:D175" si="1">((C3-B3)/C3)*100</f>
        <v>0.368236383</v>
      </c>
    </row>
    <row r="4">
      <c r="A4" s="7">
        <v>43837.0</v>
      </c>
      <c r="B4" s="8">
        <v>322.730011</v>
      </c>
      <c r="C4" s="10">
        <v>300.64</v>
      </c>
      <c r="D4">
        <f t="shared" si="1"/>
        <v>-7.347661988</v>
      </c>
    </row>
    <row r="5">
      <c r="A5" s="7">
        <v>43838.0</v>
      </c>
      <c r="B5" s="8">
        <v>324.450012</v>
      </c>
      <c r="C5" s="11">
        <v>330.787</v>
      </c>
      <c r="D5">
        <f t="shared" si="1"/>
        <v>1.915730667</v>
      </c>
    </row>
    <row r="6">
      <c r="A6" s="7">
        <v>43839.0</v>
      </c>
      <c r="B6" s="8">
        <v>326.649994</v>
      </c>
      <c r="C6" s="11">
        <v>315.7868</v>
      </c>
      <c r="D6">
        <f t="shared" si="1"/>
        <v>-3.440040559</v>
      </c>
    </row>
    <row r="7">
      <c r="A7" s="7">
        <v>43840.0</v>
      </c>
      <c r="B7" s="8">
        <v>325.709991</v>
      </c>
      <c r="C7" s="11">
        <v>335.00842</v>
      </c>
      <c r="D7">
        <f t="shared" si="1"/>
        <v>2.775580685</v>
      </c>
    </row>
    <row r="8">
      <c r="A8" s="7">
        <v>43843.0</v>
      </c>
      <c r="B8" s="8">
        <v>327.950012</v>
      </c>
      <c r="C8" s="11">
        <v>302.32507</v>
      </c>
      <c r="D8">
        <f t="shared" si="1"/>
        <v>-8.475956691</v>
      </c>
    </row>
    <row r="9">
      <c r="A9" s="7">
        <v>43844.0</v>
      </c>
      <c r="B9" s="8">
        <v>327.450012</v>
      </c>
      <c r="C9" s="11">
        <v>352.14636</v>
      </c>
      <c r="D9">
        <f t="shared" si="1"/>
        <v>7.013091943</v>
      </c>
    </row>
    <row r="10">
      <c r="A10" s="7">
        <v>43845.0</v>
      </c>
      <c r="B10" s="8">
        <v>328.190002</v>
      </c>
      <c r="C10" s="11">
        <v>337.69653</v>
      </c>
      <c r="D10">
        <f t="shared" si="1"/>
        <v>2.815109767</v>
      </c>
    </row>
    <row r="11">
      <c r="A11" s="7">
        <v>43846.0</v>
      </c>
      <c r="B11" s="8">
        <v>330.920013</v>
      </c>
      <c r="C11" s="11">
        <v>340.73337</v>
      </c>
      <c r="D11">
        <f t="shared" si="1"/>
        <v>2.880069246</v>
      </c>
    </row>
    <row r="12">
      <c r="A12" s="7">
        <v>43847.0</v>
      </c>
      <c r="B12" s="8">
        <v>331.950012</v>
      </c>
      <c r="C12" s="11">
        <v>326.33237</v>
      </c>
      <c r="D12">
        <f t="shared" si="1"/>
        <v>-1.721447983</v>
      </c>
    </row>
    <row r="13">
      <c r="A13" s="7">
        <v>43851.0</v>
      </c>
      <c r="B13" s="8">
        <v>331.299988</v>
      </c>
      <c r="C13" s="11">
        <v>316.70325</v>
      </c>
      <c r="D13">
        <f t="shared" si="1"/>
        <v>-4.608963754</v>
      </c>
    </row>
    <row r="14">
      <c r="A14" s="7">
        <v>43852.0</v>
      </c>
      <c r="B14" s="8">
        <v>331.339996</v>
      </c>
      <c r="C14" s="11">
        <v>342.5216</v>
      </c>
      <c r="D14">
        <f t="shared" si="1"/>
        <v>3.26449602</v>
      </c>
    </row>
    <row r="15">
      <c r="A15" s="7">
        <v>43853.0</v>
      </c>
      <c r="B15" s="8">
        <v>331.720001</v>
      </c>
      <c r="C15" s="11">
        <v>292.87552</v>
      </c>
      <c r="D15">
        <f t="shared" si="1"/>
        <v>-13.26313684</v>
      </c>
    </row>
    <row r="16">
      <c r="A16" s="7">
        <v>43854.0</v>
      </c>
      <c r="B16" s="8">
        <v>328.769989</v>
      </c>
      <c r="C16" s="11">
        <v>371.9991</v>
      </c>
      <c r="D16">
        <f t="shared" si="1"/>
        <v>11.62075688</v>
      </c>
    </row>
    <row r="17">
      <c r="A17" s="7">
        <v>43857.0</v>
      </c>
      <c r="B17" s="8">
        <v>323.5</v>
      </c>
      <c r="C17" s="11">
        <v>284.69147</v>
      </c>
      <c r="D17">
        <f t="shared" si="1"/>
        <v>-13.63178531</v>
      </c>
    </row>
    <row r="18">
      <c r="A18" s="7">
        <v>43858.0</v>
      </c>
      <c r="B18" s="8">
        <v>326.890015</v>
      </c>
      <c r="C18" s="11">
        <v>347.51044</v>
      </c>
      <c r="D18">
        <f t="shared" si="1"/>
        <v>5.933756983</v>
      </c>
    </row>
    <row r="19">
      <c r="A19" s="7">
        <v>43859.0</v>
      </c>
      <c r="B19" s="8">
        <v>326.619995</v>
      </c>
      <c r="C19" s="11">
        <v>335.89346</v>
      </c>
      <c r="D19">
        <f t="shared" si="1"/>
        <v>2.760835236</v>
      </c>
    </row>
    <row r="20">
      <c r="A20" s="7">
        <v>43860.0</v>
      </c>
      <c r="B20" s="8">
        <v>327.679993</v>
      </c>
      <c r="C20" s="11">
        <v>338.5692</v>
      </c>
      <c r="D20">
        <f t="shared" si="1"/>
        <v>3.216242647</v>
      </c>
    </row>
    <row r="21">
      <c r="A21" s="7">
        <v>43861.0</v>
      </c>
      <c r="B21" s="8">
        <v>321.730011</v>
      </c>
      <c r="C21" s="11">
        <v>337.9293</v>
      </c>
      <c r="D21">
        <f t="shared" si="1"/>
        <v>4.793691757</v>
      </c>
    </row>
    <row r="22">
      <c r="A22" s="12">
        <v>43864.0</v>
      </c>
      <c r="B22" s="13">
        <v>324.119995</v>
      </c>
      <c r="C22" s="14">
        <v>283.2258</v>
      </c>
      <c r="D22">
        <f t="shared" si="1"/>
        <v>-14.43872522</v>
      </c>
    </row>
    <row r="23">
      <c r="A23" s="12">
        <v>43865.0</v>
      </c>
      <c r="B23" s="13">
        <v>329.059998</v>
      </c>
      <c r="C23" s="14">
        <v>320.18137</v>
      </c>
      <c r="D23">
        <f t="shared" si="1"/>
        <v>-2.772999566</v>
      </c>
    </row>
    <row r="24">
      <c r="A24" s="12">
        <v>43866.0</v>
      </c>
      <c r="B24" s="13">
        <v>332.859985</v>
      </c>
      <c r="C24" s="14">
        <v>348.9682</v>
      </c>
      <c r="D24">
        <f t="shared" si="1"/>
        <v>4.615954978</v>
      </c>
    </row>
    <row r="25">
      <c r="A25" s="12">
        <v>43867.0</v>
      </c>
      <c r="B25" s="13">
        <v>333.980011</v>
      </c>
      <c r="C25" s="14">
        <v>248.09633</v>
      </c>
      <c r="D25">
        <f t="shared" si="1"/>
        <v>-34.61707031</v>
      </c>
    </row>
    <row r="26">
      <c r="A26" s="12">
        <v>43868.0</v>
      </c>
      <c r="B26" s="13">
        <v>332.200012</v>
      </c>
      <c r="C26" s="14">
        <v>281.79355</v>
      </c>
      <c r="D26">
        <f t="shared" si="1"/>
        <v>-17.88772738</v>
      </c>
    </row>
    <row r="27">
      <c r="A27" s="12">
        <v>43871.0</v>
      </c>
      <c r="B27" s="13">
        <v>334.679993</v>
      </c>
      <c r="C27" s="14">
        <v>345.93243</v>
      </c>
      <c r="D27">
        <f t="shared" si="1"/>
        <v>3.252784655</v>
      </c>
    </row>
    <row r="28">
      <c r="A28" s="12">
        <v>43872.0</v>
      </c>
      <c r="B28" s="13">
        <v>335.26001</v>
      </c>
      <c r="C28" s="14">
        <v>295.83728</v>
      </c>
      <c r="D28">
        <f t="shared" si="1"/>
        <v>-13.32581546</v>
      </c>
    </row>
    <row r="29">
      <c r="A29" s="12">
        <v>43873.0</v>
      </c>
      <c r="B29" s="13">
        <v>337.420013</v>
      </c>
      <c r="C29" s="14">
        <v>335.2751</v>
      </c>
      <c r="D29">
        <f t="shared" si="1"/>
        <v>-0.6397471807</v>
      </c>
    </row>
    <row r="30">
      <c r="A30" s="12">
        <v>43874.0</v>
      </c>
      <c r="B30" s="13">
        <v>337.059998</v>
      </c>
      <c r="C30" s="14">
        <v>325.73154</v>
      </c>
      <c r="D30">
        <f t="shared" si="1"/>
        <v>-3.477851116</v>
      </c>
    </row>
    <row r="31">
      <c r="A31" s="12">
        <v>43875.0</v>
      </c>
      <c r="B31" s="13">
        <v>337.600006</v>
      </c>
      <c r="C31" s="14">
        <v>341.33618</v>
      </c>
      <c r="D31">
        <f t="shared" si="1"/>
        <v>1.094573098</v>
      </c>
    </row>
    <row r="32">
      <c r="A32" s="12">
        <v>43879.0</v>
      </c>
      <c r="B32" s="13">
        <v>336.730011</v>
      </c>
      <c r="C32" s="14">
        <v>315.03195</v>
      </c>
      <c r="D32">
        <f t="shared" si="1"/>
        <v>-6.887574736</v>
      </c>
    </row>
    <row r="33">
      <c r="A33" s="12">
        <v>43880.0</v>
      </c>
      <c r="B33" s="13">
        <v>338.339996</v>
      </c>
      <c r="C33" s="14">
        <v>311.10217</v>
      </c>
      <c r="D33">
        <f t="shared" si="1"/>
        <v>-8.75526712</v>
      </c>
    </row>
    <row r="34">
      <c r="A34" s="12">
        <v>43881.0</v>
      </c>
      <c r="B34" s="13">
        <v>336.950012</v>
      </c>
      <c r="C34" s="14">
        <v>314.12378</v>
      </c>
      <c r="D34">
        <f t="shared" si="1"/>
        <v>-7.266636101</v>
      </c>
    </row>
    <row r="35">
      <c r="A35" s="12">
        <v>43882.0</v>
      </c>
      <c r="B35" s="13">
        <v>333.480011</v>
      </c>
      <c r="C35" s="14">
        <v>356.0161</v>
      </c>
      <c r="D35">
        <f t="shared" si="1"/>
        <v>6.330075803</v>
      </c>
    </row>
    <row r="36">
      <c r="A36" s="12">
        <v>43885.0</v>
      </c>
      <c r="B36" s="13">
        <v>322.420013</v>
      </c>
      <c r="C36" s="14">
        <v>313.8564</v>
      </c>
      <c r="D36">
        <f t="shared" si="1"/>
        <v>-2.728513103</v>
      </c>
    </row>
    <row r="37">
      <c r="A37" s="12">
        <v>43886.0</v>
      </c>
      <c r="B37" s="13">
        <v>312.649994</v>
      </c>
      <c r="C37" s="14">
        <v>353.10754</v>
      </c>
      <c r="D37">
        <f t="shared" si="1"/>
        <v>11.45757069</v>
      </c>
    </row>
    <row r="38">
      <c r="A38" s="12">
        <v>43887.0</v>
      </c>
      <c r="B38" s="13">
        <v>311.5</v>
      </c>
      <c r="C38" s="14">
        <v>351.75543</v>
      </c>
      <c r="D38">
        <f t="shared" si="1"/>
        <v>11.44415312</v>
      </c>
    </row>
    <row r="39">
      <c r="A39" s="12">
        <v>43888.0</v>
      </c>
      <c r="B39" s="13">
        <v>297.51001</v>
      </c>
      <c r="C39" s="14">
        <v>308.75278</v>
      </c>
      <c r="D39">
        <f t="shared" si="1"/>
        <v>3.641350209</v>
      </c>
    </row>
    <row r="40">
      <c r="A40" s="12">
        <v>43889.0</v>
      </c>
      <c r="B40" s="13">
        <v>296.26001</v>
      </c>
      <c r="C40" s="14">
        <v>303.06628</v>
      </c>
      <c r="D40">
        <f t="shared" si="1"/>
        <v>2.245802469</v>
      </c>
    </row>
    <row r="41">
      <c r="A41" s="12">
        <v>43892.0</v>
      </c>
      <c r="B41" s="13">
        <v>309.089996</v>
      </c>
      <c r="C41" s="14">
        <v>300.2605</v>
      </c>
      <c r="D41">
        <f t="shared" si="1"/>
        <v>-2.940611902</v>
      </c>
    </row>
    <row r="42">
      <c r="A42" s="12">
        <v>43893.0</v>
      </c>
      <c r="B42" s="13">
        <v>300.23999</v>
      </c>
      <c r="C42" s="14">
        <v>311.9382</v>
      </c>
      <c r="D42">
        <f t="shared" si="1"/>
        <v>3.750169104</v>
      </c>
    </row>
    <row r="43">
      <c r="A43" s="12">
        <v>43894.0</v>
      </c>
      <c r="B43" s="13">
        <v>312.859985</v>
      </c>
      <c r="C43" s="14">
        <v>331.93964</v>
      </c>
      <c r="D43">
        <f t="shared" si="1"/>
        <v>5.747929051</v>
      </c>
    </row>
    <row r="44">
      <c r="A44" s="12">
        <v>43895.0</v>
      </c>
      <c r="B44" s="13">
        <v>302.459991</v>
      </c>
      <c r="C44" s="14">
        <v>323.71432</v>
      </c>
      <c r="D44">
        <f t="shared" si="1"/>
        <v>6.56576731</v>
      </c>
    </row>
    <row r="45">
      <c r="A45" s="12">
        <v>43896.0</v>
      </c>
      <c r="B45" s="13">
        <v>297.459991</v>
      </c>
      <c r="C45" s="14">
        <v>340.9297</v>
      </c>
      <c r="D45">
        <f t="shared" si="1"/>
        <v>12.75034384</v>
      </c>
    </row>
    <row r="46">
      <c r="A46" s="12">
        <v>43899.0</v>
      </c>
      <c r="B46" s="13">
        <v>274.230011</v>
      </c>
      <c r="C46" s="14">
        <v>287.7383</v>
      </c>
      <c r="D46">
        <f t="shared" si="1"/>
        <v>4.694644057</v>
      </c>
    </row>
    <row r="47">
      <c r="A47" s="12">
        <v>43900.0</v>
      </c>
      <c r="B47" s="13">
        <v>288.420013</v>
      </c>
      <c r="C47" s="14">
        <v>298.16034</v>
      </c>
      <c r="D47">
        <f t="shared" si="1"/>
        <v>3.266808389</v>
      </c>
    </row>
    <row r="48">
      <c r="A48" s="12">
        <v>43901.0</v>
      </c>
      <c r="B48" s="13">
        <v>274.359985</v>
      </c>
      <c r="C48" s="14">
        <v>307.11383</v>
      </c>
      <c r="D48">
        <f t="shared" si="1"/>
        <v>10.66505048</v>
      </c>
    </row>
    <row r="49">
      <c r="A49" s="12">
        <v>43902.0</v>
      </c>
      <c r="B49" s="13">
        <v>248.110001</v>
      </c>
      <c r="C49" s="14">
        <v>291.20245</v>
      </c>
      <c r="D49">
        <f t="shared" si="1"/>
        <v>14.79810661</v>
      </c>
    </row>
    <row r="50">
      <c r="A50" s="12">
        <v>43903.0</v>
      </c>
      <c r="B50" s="13">
        <v>269.320007</v>
      </c>
      <c r="C50" s="14">
        <v>312.809</v>
      </c>
      <c r="D50">
        <f t="shared" si="1"/>
        <v>13.90273074</v>
      </c>
    </row>
    <row r="51">
      <c r="A51" s="12">
        <v>43906.0</v>
      </c>
      <c r="B51" s="13">
        <v>239.850006</v>
      </c>
      <c r="C51" s="14">
        <v>326.54663</v>
      </c>
      <c r="D51">
        <f t="shared" si="1"/>
        <v>26.54953873</v>
      </c>
    </row>
    <row r="52">
      <c r="A52" s="12">
        <v>43907.0</v>
      </c>
      <c r="B52" s="13">
        <v>252.800003</v>
      </c>
      <c r="C52" s="14">
        <v>295.23132</v>
      </c>
      <c r="D52">
        <f t="shared" si="1"/>
        <v>14.37222751</v>
      </c>
    </row>
    <row r="53">
      <c r="A53" s="12">
        <v>43908.0</v>
      </c>
      <c r="B53" s="13">
        <v>240.0</v>
      </c>
      <c r="C53" s="14">
        <v>314.74475</v>
      </c>
      <c r="D53">
        <f t="shared" si="1"/>
        <v>23.74773527</v>
      </c>
    </row>
    <row r="54">
      <c r="A54" s="12">
        <v>43909.0</v>
      </c>
      <c r="B54" s="13">
        <v>240.509995</v>
      </c>
      <c r="C54" s="14">
        <v>332.33823</v>
      </c>
      <c r="D54">
        <f t="shared" si="1"/>
        <v>27.63095747</v>
      </c>
    </row>
    <row r="55">
      <c r="A55" s="12">
        <v>43910.0</v>
      </c>
      <c r="B55" s="13">
        <v>228.800003</v>
      </c>
      <c r="C55" s="14">
        <v>323.2739</v>
      </c>
      <c r="D55">
        <f t="shared" si="1"/>
        <v>29.22410284</v>
      </c>
    </row>
    <row r="56">
      <c r="A56" s="12">
        <v>43913.0</v>
      </c>
      <c r="B56" s="13">
        <v>222.949997</v>
      </c>
      <c r="C56" s="14">
        <v>308.9433</v>
      </c>
      <c r="D56">
        <f t="shared" si="1"/>
        <v>27.83465542</v>
      </c>
    </row>
    <row r="57">
      <c r="A57" s="12">
        <v>43914.0</v>
      </c>
      <c r="B57" s="13">
        <v>243.149994</v>
      </c>
      <c r="C57" s="14">
        <v>305.20087</v>
      </c>
      <c r="D57">
        <f t="shared" si="1"/>
        <v>20.33115961</v>
      </c>
    </row>
    <row r="58">
      <c r="A58" s="12">
        <v>43915.0</v>
      </c>
      <c r="B58" s="13">
        <v>246.789993</v>
      </c>
      <c r="C58" s="14">
        <v>319.78073</v>
      </c>
      <c r="D58">
        <f t="shared" si="1"/>
        <v>22.8252456</v>
      </c>
    </row>
    <row r="59">
      <c r="A59" s="12">
        <v>43916.0</v>
      </c>
      <c r="B59" s="13">
        <v>261.200012</v>
      </c>
      <c r="C59" s="14">
        <v>313.50684</v>
      </c>
      <c r="D59">
        <f t="shared" si="1"/>
        <v>16.6844296</v>
      </c>
    </row>
    <row r="60">
      <c r="A60" s="12">
        <v>43917.0</v>
      </c>
      <c r="B60" s="13">
        <v>253.419998</v>
      </c>
      <c r="C60" s="14">
        <v>329.24963</v>
      </c>
      <c r="D60">
        <f t="shared" si="1"/>
        <v>23.03104547</v>
      </c>
    </row>
    <row r="61">
      <c r="A61" s="12">
        <v>43920.0</v>
      </c>
      <c r="B61" s="13">
        <v>261.649994</v>
      </c>
      <c r="C61" s="14">
        <v>301.02448</v>
      </c>
      <c r="D61">
        <f t="shared" si="1"/>
        <v>13.08016079</v>
      </c>
    </row>
    <row r="62">
      <c r="A62" s="12">
        <v>43921.0</v>
      </c>
      <c r="B62" s="13">
        <v>257.75</v>
      </c>
      <c r="C62" s="14">
        <v>320.20718</v>
      </c>
      <c r="D62">
        <f t="shared" si="1"/>
        <v>19.50524033</v>
      </c>
    </row>
    <row r="63">
      <c r="A63" s="12">
        <v>43922.0</v>
      </c>
      <c r="B63" s="13">
        <v>246.149994</v>
      </c>
      <c r="C63" s="14">
        <v>324.5215</v>
      </c>
      <c r="D63">
        <f t="shared" si="1"/>
        <v>24.14986557</v>
      </c>
    </row>
    <row r="64">
      <c r="A64" s="12">
        <v>43923.0</v>
      </c>
      <c r="B64" s="13">
        <v>251.830002</v>
      </c>
      <c r="C64" s="14">
        <v>289.00357</v>
      </c>
      <c r="D64">
        <f t="shared" si="1"/>
        <v>12.86266741</v>
      </c>
    </row>
    <row r="65">
      <c r="A65" s="12">
        <v>43924.0</v>
      </c>
      <c r="B65" s="13">
        <v>248.190002</v>
      </c>
      <c r="C65" s="14">
        <v>304.3612</v>
      </c>
      <c r="D65">
        <f t="shared" si="1"/>
        <v>18.45543979</v>
      </c>
    </row>
    <row r="66">
      <c r="A66" s="12">
        <v>43927.0</v>
      </c>
      <c r="B66" s="13">
        <v>264.859985</v>
      </c>
      <c r="C66" s="14">
        <v>332.56305</v>
      </c>
      <c r="D66">
        <f t="shared" si="1"/>
        <v>20.3579637</v>
      </c>
    </row>
    <row r="67">
      <c r="A67" s="12">
        <v>43928.0</v>
      </c>
      <c r="B67" s="13">
        <v>265.130005</v>
      </c>
      <c r="C67" s="14">
        <v>292.63284</v>
      </c>
      <c r="D67">
        <f t="shared" si="1"/>
        <v>9.398410308</v>
      </c>
    </row>
    <row r="68">
      <c r="A68" s="12">
        <v>43929.0</v>
      </c>
      <c r="B68" s="13">
        <v>274.029999</v>
      </c>
      <c r="C68" s="14">
        <v>302.4957</v>
      </c>
      <c r="D68">
        <f t="shared" si="1"/>
        <v>9.410282857</v>
      </c>
    </row>
    <row r="69">
      <c r="A69" s="12">
        <v>43930.0</v>
      </c>
      <c r="B69" s="13">
        <v>278.200012</v>
      </c>
      <c r="C69" s="14">
        <v>294.60925</v>
      </c>
      <c r="D69">
        <f t="shared" si="1"/>
        <v>5.569831226</v>
      </c>
    </row>
    <row r="70">
      <c r="A70" s="12">
        <v>43934.0</v>
      </c>
      <c r="B70" s="13">
        <v>275.660004</v>
      </c>
      <c r="C70" s="14">
        <v>302.14618</v>
      </c>
      <c r="D70">
        <f t="shared" si="1"/>
        <v>8.766013855</v>
      </c>
    </row>
    <row r="71">
      <c r="A71" s="12">
        <v>43935.0</v>
      </c>
      <c r="B71" s="13">
        <v>283.790009</v>
      </c>
      <c r="C71" s="14">
        <v>331.74585</v>
      </c>
      <c r="D71">
        <f t="shared" si="1"/>
        <v>14.45559635</v>
      </c>
    </row>
    <row r="72">
      <c r="A72" s="12">
        <v>43936.0</v>
      </c>
      <c r="B72" s="13">
        <v>277.76001</v>
      </c>
      <c r="C72" s="14">
        <v>301.39575</v>
      </c>
      <c r="D72">
        <f t="shared" si="1"/>
        <v>7.842094655</v>
      </c>
    </row>
    <row r="73">
      <c r="A73" s="12">
        <v>43937.0</v>
      </c>
      <c r="B73" s="13">
        <v>279.100006</v>
      </c>
      <c r="C73" s="14">
        <v>295.43784</v>
      </c>
      <c r="D73">
        <f t="shared" si="1"/>
        <v>5.530041108</v>
      </c>
    </row>
    <row r="74">
      <c r="A74" s="12">
        <v>43938.0</v>
      </c>
      <c r="B74" s="13">
        <v>286.640015</v>
      </c>
      <c r="C74" s="14">
        <v>266.78027</v>
      </c>
      <c r="D74">
        <f t="shared" si="1"/>
        <v>-7.444233039</v>
      </c>
    </row>
    <row r="75">
      <c r="A75" s="12">
        <v>43941.0</v>
      </c>
      <c r="B75" s="13">
        <v>281.589996</v>
      </c>
      <c r="C75" s="14">
        <v>289.51318</v>
      </c>
      <c r="D75">
        <f t="shared" si="1"/>
        <v>2.736726528</v>
      </c>
    </row>
    <row r="76">
      <c r="A76" s="12">
        <v>43942.0</v>
      </c>
      <c r="B76" s="13">
        <v>273.040009</v>
      </c>
      <c r="C76" s="14">
        <v>327.32248</v>
      </c>
      <c r="D76">
        <f t="shared" si="1"/>
        <v>16.58378948</v>
      </c>
    </row>
    <row r="77">
      <c r="A77" s="12">
        <v>43943.0</v>
      </c>
      <c r="B77" s="13">
        <v>279.100006</v>
      </c>
      <c r="C77" s="14">
        <v>281.38632</v>
      </c>
      <c r="D77">
        <f t="shared" si="1"/>
        <v>0.8125178225</v>
      </c>
    </row>
    <row r="78">
      <c r="A78" s="12">
        <v>43944.0</v>
      </c>
      <c r="B78" s="13">
        <v>279.079987</v>
      </c>
      <c r="C78" s="14">
        <v>266.96658</v>
      </c>
      <c r="D78">
        <f t="shared" si="1"/>
        <v>-4.537424497</v>
      </c>
    </row>
    <row r="79">
      <c r="A79" s="12">
        <v>43945.0</v>
      </c>
      <c r="B79" s="13">
        <v>282.970001</v>
      </c>
      <c r="C79" s="14">
        <v>318.8264</v>
      </c>
      <c r="D79">
        <f t="shared" si="1"/>
        <v>11.24637075</v>
      </c>
    </row>
    <row r="80">
      <c r="A80" s="12">
        <v>43948.0</v>
      </c>
      <c r="B80" s="13">
        <v>287.049988</v>
      </c>
      <c r="C80" s="14">
        <v>301.95816</v>
      </c>
      <c r="D80">
        <f t="shared" si="1"/>
        <v>4.937164805</v>
      </c>
    </row>
    <row r="81">
      <c r="A81" s="12">
        <v>43949.0</v>
      </c>
      <c r="B81" s="13">
        <v>285.730011</v>
      </c>
      <c r="C81" s="14">
        <v>288.14056</v>
      </c>
      <c r="D81">
        <f t="shared" si="1"/>
        <v>0.8365878792</v>
      </c>
    </row>
    <row r="82">
      <c r="A82" s="12">
        <v>43950.0</v>
      </c>
      <c r="B82" s="13">
        <v>293.209991</v>
      </c>
      <c r="C82" s="14">
        <v>276.6365</v>
      </c>
      <c r="D82">
        <f t="shared" si="1"/>
        <v>-5.991071677</v>
      </c>
    </row>
    <row r="83">
      <c r="A83" s="12">
        <v>43951.0</v>
      </c>
      <c r="B83" s="13">
        <v>290.480011</v>
      </c>
      <c r="C83" s="14">
        <v>318.8043</v>
      </c>
      <c r="D83">
        <f t="shared" si="1"/>
        <v>8.884537944</v>
      </c>
    </row>
    <row r="84">
      <c r="A84" s="12">
        <v>43952.0</v>
      </c>
      <c r="B84" s="13">
        <v>282.790009</v>
      </c>
      <c r="C84" s="14">
        <v>350.67377</v>
      </c>
      <c r="D84">
        <f t="shared" si="1"/>
        <v>19.35809485</v>
      </c>
    </row>
    <row r="85">
      <c r="A85" s="12">
        <v>43955.0</v>
      </c>
      <c r="B85" s="13">
        <v>283.570007</v>
      </c>
      <c r="C85" s="14">
        <v>302.1521</v>
      </c>
      <c r="D85">
        <f t="shared" si="1"/>
        <v>6.14991357</v>
      </c>
    </row>
    <row r="86">
      <c r="A86" s="12">
        <v>43956.0</v>
      </c>
      <c r="B86" s="13">
        <v>286.190002</v>
      </c>
      <c r="C86" s="14">
        <v>326.69458</v>
      </c>
      <c r="D86">
        <f t="shared" si="1"/>
        <v>12.39830119</v>
      </c>
    </row>
    <row r="87">
      <c r="A87" s="12">
        <v>43957.0</v>
      </c>
      <c r="B87" s="13">
        <v>284.25</v>
      </c>
      <c r="C87" s="14">
        <v>305.93265</v>
      </c>
      <c r="D87">
        <f t="shared" si="1"/>
        <v>7.087393255</v>
      </c>
    </row>
    <row r="88">
      <c r="A88" s="12">
        <v>43958.0</v>
      </c>
      <c r="B88" s="13">
        <v>287.679993</v>
      </c>
      <c r="C88" s="14">
        <v>293.54932</v>
      </c>
      <c r="D88">
        <f t="shared" si="1"/>
        <v>1.999434712</v>
      </c>
    </row>
    <row r="89">
      <c r="A89" s="12">
        <v>43959.0</v>
      </c>
      <c r="B89" s="13">
        <v>292.440002</v>
      </c>
      <c r="C89" s="14">
        <v>275.44406</v>
      </c>
      <c r="D89">
        <f t="shared" si="1"/>
        <v>-6.170378842</v>
      </c>
    </row>
    <row r="90">
      <c r="A90" s="12">
        <v>43962.0</v>
      </c>
      <c r="B90" s="13">
        <v>292.5</v>
      </c>
      <c r="C90" s="14">
        <v>318.3434</v>
      </c>
      <c r="D90">
        <f t="shared" si="1"/>
        <v>8.118088831</v>
      </c>
    </row>
    <row r="91">
      <c r="A91" s="12">
        <v>43963.0</v>
      </c>
      <c r="B91" s="13">
        <v>286.670013</v>
      </c>
      <c r="C91" s="14">
        <v>270.9582</v>
      </c>
      <c r="D91">
        <f t="shared" si="1"/>
        <v>-5.798611373</v>
      </c>
    </row>
    <row r="92">
      <c r="A92" s="12">
        <v>43964.0</v>
      </c>
      <c r="B92" s="13">
        <v>281.600006</v>
      </c>
      <c r="C92" s="14">
        <v>306.0798</v>
      </c>
      <c r="D92">
        <f t="shared" si="1"/>
        <v>7.997846967</v>
      </c>
    </row>
    <row r="93">
      <c r="A93" s="12">
        <v>43965.0</v>
      </c>
      <c r="B93" s="13">
        <v>284.970001</v>
      </c>
      <c r="C93" s="14">
        <v>250.2226</v>
      </c>
      <c r="D93">
        <f t="shared" si="1"/>
        <v>-13.88659578</v>
      </c>
    </row>
    <row r="94">
      <c r="A94" s="12">
        <v>43966.0</v>
      </c>
      <c r="B94" s="13">
        <v>286.279999</v>
      </c>
      <c r="C94" s="14">
        <v>299.19815</v>
      </c>
      <c r="D94">
        <f t="shared" si="1"/>
        <v>4.317590533</v>
      </c>
    </row>
    <row r="95">
      <c r="A95" s="12">
        <v>43969.0</v>
      </c>
      <c r="B95" s="13">
        <v>295.0</v>
      </c>
      <c r="C95" s="14">
        <v>284.85223</v>
      </c>
      <c r="D95">
        <f t="shared" si="1"/>
        <v>-3.562468161</v>
      </c>
    </row>
    <row r="96">
      <c r="A96" s="12">
        <v>43970.0</v>
      </c>
      <c r="B96" s="13">
        <v>291.970001</v>
      </c>
      <c r="C96" s="14">
        <v>290.40005</v>
      </c>
      <c r="D96">
        <f t="shared" si="1"/>
        <v>-0.5406166425</v>
      </c>
    </row>
    <row r="97">
      <c r="A97" s="12">
        <v>43971.0</v>
      </c>
      <c r="B97" s="13">
        <v>296.929993</v>
      </c>
      <c r="C97" s="14">
        <v>249.26012</v>
      </c>
      <c r="D97">
        <f t="shared" si="1"/>
        <v>-19.12454868</v>
      </c>
    </row>
    <row r="98">
      <c r="A98" s="12">
        <v>43972.0</v>
      </c>
      <c r="B98" s="13">
        <v>294.880005</v>
      </c>
      <c r="C98" s="14">
        <v>266.3173</v>
      </c>
      <c r="D98">
        <f t="shared" si="1"/>
        <v>-10.72506555</v>
      </c>
    </row>
    <row r="99">
      <c r="A99" s="12">
        <v>43973.0</v>
      </c>
      <c r="B99" s="13">
        <v>295.440002</v>
      </c>
      <c r="C99" s="14">
        <v>244.48633</v>
      </c>
      <c r="D99">
        <f t="shared" si="1"/>
        <v>-20.84111288</v>
      </c>
    </row>
    <row r="100">
      <c r="A100" s="12">
        <v>43977.0</v>
      </c>
      <c r="B100" s="13">
        <v>299.079987</v>
      </c>
      <c r="C100" s="14">
        <v>300.21988</v>
      </c>
      <c r="D100">
        <f t="shared" si="1"/>
        <v>0.3796860488</v>
      </c>
    </row>
    <row r="101">
      <c r="A101" s="12">
        <v>43978.0</v>
      </c>
      <c r="B101" s="13">
        <v>303.529999</v>
      </c>
      <c r="C101" s="14">
        <v>263.99768</v>
      </c>
      <c r="D101">
        <f t="shared" si="1"/>
        <v>-14.97449485</v>
      </c>
    </row>
    <row r="102">
      <c r="A102" s="12">
        <v>43979.0</v>
      </c>
      <c r="B102" s="13">
        <v>302.970001</v>
      </c>
      <c r="C102" s="14">
        <v>273.53296</v>
      </c>
      <c r="D102">
        <f t="shared" si="1"/>
        <v>-10.76178937</v>
      </c>
    </row>
    <row r="103">
      <c r="A103" s="12">
        <v>43980.0</v>
      </c>
      <c r="B103" s="13">
        <v>304.320007</v>
      </c>
      <c r="C103" s="14">
        <v>247.1046</v>
      </c>
      <c r="D103">
        <f t="shared" si="1"/>
        <v>-23.15432695</v>
      </c>
    </row>
    <row r="104">
      <c r="A104" s="12">
        <v>43983.0</v>
      </c>
      <c r="B104" s="13">
        <v>305.549988</v>
      </c>
      <c r="C104" s="14">
        <v>267.4003</v>
      </c>
      <c r="D104">
        <f t="shared" si="1"/>
        <v>-14.26688302</v>
      </c>
    </row>
    <row r="105">
      <c r="A105" s="12">
        <v>43984.0</v>
      </c>
      <c r="B105" s="13">
        <v>308.079987</v>
      </c>
      <c r="C105" s="14">
        <v>267.37036</v>
      </c>
      <c r="D105">
        <f t="shared" si="1"/>
        <v>-15.22593118</v>
      </c>
    </row>
    <row r="106">
      <c r="A106" s="12">
        <v>43985.0</v>
      </c>
      <c r="B106" s="13">
        <v>312.179993</v>
      </c>
      <c r="C106" s="14">
        <v>278.38794</v>
      </c>
      <c r="D106">
        <f t="shared" si="1"/>
        <v>-12.1384759</v>
      </c>
    </row>
    <row r="107">
      <c r="A107" s="12">
        <v>43986.0</v>
      </c>
      <c r="B107" s="13">
        <v>311.359985</v>
      </c>
      <c r="C107" s="14">
        <v>256.41266</v>
      </c>
      <c r="D107">
        <f t="shared" si="1"/>
        <v>-21.42925587</v>
      </c>
    </row>
    <row r="108">
      <c r="A108" s="12">
        <v>43987.0</v>
      </c>
      <c r="B108" s="13">
        <v>319.339996</v>
      </c>
      <c r="C108" s="14">
        <v>310.4457</v>
      </c>
      <c r="D108">
        <f t="shared" si="1"/>
        <v>-2.865008599</v>
      </c>
    </row>
    <row r="109">
      <c r="A109" s="12">
        <v>43990.0</v>
      </c>
      <c r="B109" s="13">
        <v>323.200012</v>
      </c>
      <c r="C109" s="14">
        <v>233.54366</v>
      </c>
      <c r="D109">
        <f t="shared" si="1"/>
        <v>-38.38954652</v>
      </c>
    </row>
    <row r="110">
      <c r="A110" s="12">
        <v>43991.0</v>
      </c>
      <c r="B110" s="13">
        <v>320.790009</v>
      </c>
      <c r="C110" s="14">
        <v>264.81445</v>
      </c>
      <c r="D110">
        <f t="shared" si="1"/>
        <v>-21.1376528</v>
      </c>
    </row>
    <row r="111">
      <c r="A111" s="12">
        <v>43992.0</v>
      </c>
      <c r="B111" s="13">
        <v>319.0</v>
      </c>
      <c r="C111" s="14">
        <v>265.37482</v>
      </c>
      <c r="D111">
        <f t="shared" si="1"/>
        <v>-20.20733542</v>
      </c>
    </row>
    <row r="112">
      <c r="A112" s="12">
        <v>43993.0</v>
      </c>
      <c r="B112" s="13">
        <v>300.609985</v>
      </c>
      <c r="C112" s="14">
        <v>272.86133</v>
      </c>
      <c r="D112">
        <f t="shared" si="1"/>
        <v>-10.16950808</v>
      </c>
    </row>
    <row r="113">
      <c r="A113" s="12">
        <v>43994.0</v>
      </c>
      <c r="B113" s="13">
        <v>304.209991</v>
      </c>
      <c r="C113" s="14">
        <v>265.1621</v>
      </c>
      <c r="D113">
        <f t="shared" si="1"/>
        <v>-14.72604531</v>
      </c>
    </row>
    <row r="114">
      <c r="A114" s="12">
        <v>43997.0</v>
      </c>
      <c r="B114" s="13">
        <v>307.049988</v>
      </c>
      <c r="C114" s="14">
        <v>235.85785</v>
      </c>
      <c r="D114">
        <f t="shared" si="1"/>
        <v>-30.18434112</v>
      </c>
    </row>
    <row r="115">
      <c r="A115" s="12">
        <v>43998.0</v>
      </c>
      <c r="B115" s="13">
        <v>312.959991</v>
      </c>
      <c r="C115" s="14">
        <v>250.95486</v>
      </c>
      <c r="D115">
        <f t="shared" si="1"/>
        <v>-24.70768289</v>
      </c>
    </row>
    <row r="116">
      <c r="A116" s="12">
        <v>43999.0</v>
      </c>
      <c r="B116" s="13">
        <v>311.660004</v>
      </c>
      <c r="C116" s="14">
        <v>287.60345</v>
      </c>
      <c r="D116">
        <f t="shared" si="1"/>
        <v>-8.364487283</v>
      </c>
    </row>
    <row r="117">
      <c r="A117" s="12">
        <v>44000.0</v>
      </c>
      <c r="B117" s="13">
        <v>311.779999</v>
      </c>
      <c r="C117" s="14">
        <v>242.52213</v>
      </c>
      <c r="D117">
        <f t="shared" si="1"/>
        <v>-28.5573399</v>
      </c>
    </row>
    <row r="118">
      <c r="A118" s="12">
        <v>44001.0</v>
      </c>
      <c r="B118" s="13">
        <v>308.640015</v>
      </c>
      <c r="C118" s="14">
        <v>261.12128</v>
      </c>
      <c r="D118">
        <f t="shared" si="1"/>
        <v>-18.19795575</v>
      </c>
    </row>
    <row r="119">
      <c r="A119" s="12">
        <v>44004.0</v>
      </c>
      <c r="B119" s="13">
        <v>310.619995</v>
      </c>
      <c r="C119" s="14">
        <v>297.29446</v>
      </c>
      <c r="D119">
        <f t="shared" si="1"/>
        <v>-4.482268186</v>
      </c>
    </row>
    <row r="120">
      <c r="A120" s="12">
        <v>44005.0</v>
      </c>
      <c r="B120" s="13">
        <v>312.049988</v>
      </c>
      <c r="C120" s="14">
        <v>241.05916</v>
      </c>
      <c r="D120">
        <f t="shared" si="1"/>
        <v>-29.44954591</v>
      </c>
    </row>
    <row r="121">
      <c r="A121" s="12">
        <v>44006.0</v>
      </c>
      <c r="B121" s="13">
        <v>304.089996</v>
      </c>
      <c r="C121" s="14">
        <v>233.8263</v>
      </c>
      <c r="D121">
        <f t="shared" si="1"/>
        <v>-30.04952651</v>
      </c>
    </row>
    <row r="122">
      <c r="A122" s="12">
        <v>44007.0</v>
      </c>
      <c r="B122" s="13">
        <v>307.350006</v>
      </c>
      <c r="C122" s="14">
        <v>250.51389</v>
      </c>
      <c r="D122">
        <f t="shared" si="1"/>
        <v>-22.68781024</v>
      </c>
    </row>
    <row r="123">
      <c r="A123" s="12">
        <v>44008.0</v>
      </c>
      <c r="B123" s="13">
        <v>300.049988</v>
      </c>
      <c r="C123" s="14">
        <v>227.04797</v>
      </c>
      <c r="D123">
        <f t="shared" si="1"/>
        <v>-32.15268474</v>
      </c>
    </row>
    <row r="124">
      <c r="A124" s="12">
        <v>44011.0</v>
      </c>
      <c r="B124" s="13">
        <v>304.459991</v>
      </c>
      <c r="C124" s="14">
        <v>261.00327</v>
      </c>
      <c r="D124">
        <f t="shared" si="1"/>
        <v>-16.64987607</v>
      </c>
    </row>
    <row r="125">
      <c r="A125" s="12">
        <v>44012.0</v>
      </c>
      <c r="B125" s="13">
        <v>308.359985</v>
      </c>
      <c r="C125" s="14">
        <v>246.72742</v>
      </c>
      <c r="D125">
        <f t="shared" si="1"/>
        <v>-24.98002249</v>
      </c>
    </row>
    <row r="126">
      <c r="A126" s="12">
        <v>44013.0</v>
      </c>
      <c r="B126" s="13">
        <v>310.519989</v>
      </c>
      <c r="C126" s="14">
        <v>268.27026</v>
      </c>
      <c r="D126">
        <f t="shared" si="1"/>
        <v>-15.7489425</v>
      </c>
    </row>
    <row r="127">
      <c r="A127" s="12">
        <v>44014.0</v>
      </c>
      <c r="B127" s="13">
        <v>312.230011</v>
      </c>
      <c r="C127" s="14">
        <v>243.48393</v>
      </c>
      <c r="D127">
        <f t="shared" si="1"/>
        <v>-28.23434015</v>
      </c>
    </row>
    <row r="128">
      <c r="A128" s="12">
        <v>44018.0</v>
      </c>
      <c r="B128" s="13">
        <v>317.049988</v>
      </c>
      <c r="C128" s="14">
        <v>264.13104</v>
      </c>
      <c r="D128">
        <f t="shared" si="1"/>
        <v>-20.03511136</v>
      </c>
    </row>
    <row r="129">
      <c r="A129" s="12">
        <v>44019.0</v>
      </c>
      <c r="B129" s="13">
        <v>313.779999</v>
      </c>
      <c r="C129" s="14">
        <v>224.01682</v>
      </c>
      <c r="D129">
        <f t="shared" si="1"/>
        <v>-40.06983895</v>
      </c>
    </row>
    <row r="130">
      <c r="A130" s="12">
        <v>44020.0</v>
      </c>
      <c r="B130" s="13">
        <v>316.179993</v>
      </c>
      <c r="C130" s="14">
        <v>209.15811</v>
      </c>
      <c r="D130">
        <f t="shared" si="1"/>
        <v>-51.16793367</v>
      </c>
    </row>
    <row r="131">
      <c r="A131" s="12">
        <v>44021.0</v>
      </c>
      <c r="B131" s="13">
        <v>314.380005</v>
      </c>
      <c r="C131" s="14">
        <v>227.68024</v>
      </c>
      <c r="D131">
        <f t="shared" si="1"/>
        <v>-38.07961771</v>
      </c>
    </row>
    <row r="132">
      <c r="A132" s="12">
        <v>44022.0</v>
      </c>
      <c r="B132" s="13">
        <v>317.589996</v>
      </c>
      <c r="C132" s="14">
        <v>256.82098</v>
      </c>
      <c r="D132">
        <f t="shared" si="1"/>
        <v>-23.66201391</v>
      </c>
    </row>
    <row r="133">
      <c r="A133" s="12">
        <v>44025.0</v>
      </c>
      <c r="B133" s="13">
        <v>314.839996</v>
      </c>
      <c r="C133" s="14">
        <v>209.32382</v>
      </c>
      <c r="D133">
        <f t="shared" si="1"/>
        <v>-50.4081074</v>
      </c>
    </row>
    <row r="134">
      <c r="A134" s="12">
        <v>44026.0</v>
      </c>
      <c r="B134" s="13">
        <v>318.920013</v>
      </c>
      <c r="C134" s="14">
        <v>266.8285</v>
      </c>
      <c r="D134">
        <f t="shared" si="1"/>
        <v>-19.52246968</v>
      </c>
    </row>
    <row r="135">
      <c r="A135" s="12">
        <v>44027.0</v>
      </c>
      <c r="B135" s="13">
        <v>321.850006</v>
      </c>
      <c r="C135" s="14">
        <v>281.3677</v>
      </c>
      <c r="D135">
        <f t="shared" si="1"/>
        <v>-14.38768771</v>
      </c>
    </row>
    <row r="136">
      <c r="A136" s="12">
        <v>44028.0</v>
      </c>
      <c r="B136" s="13">
        <v>320.790009</v>
      </c>
      <c r="C136" s="14">
        <v>229.55258</v>
      </c>
      <c r="D136">
        <f t="shared" si="1"/>
        <v>-39.745765</v>
      </c>
    </row>
    <row r="137">
      <c r="A137" s="12">
        <v>44029.0</v>
      </c>
      <c r="B137" s="13">
        <v>321.720001</v>
      </c>
      <c r="C137" s="14">
        <v>268.85568</v>
      </c>
      <c r="D137">
        <f t="shared" si="1"/>
        <v>-19.6627131</v>
      </c>
    </row>
    <row r="138">
      <c r="A138" s="12">
        <v>44032.0</v>
      </c>
      <c r="B138" s="13">
        <v>324.320007</v>
      </c>
      <c r="C138" s="14">
        <v>261.66284</v>
      </c>
      <c r="D138">
        <f t="shared" si="1"/>
        <v>-23.94576433</v>
      </c>
    </row>
    <row r="139">
      <c r="A139" s="12">
        <v>44033.0</v>
      </c>
      <c r="B139" s="13">
        <v>325.01001</v>
      </c>
      <c r="C139" s="14">
        <v>263.35324</v>
      </c>
      <c r="D139">
        <f t="shared" si="1"/>
        <v>-23.41219345</v>
      </c>
    </row>
    <row r="140">
      <c r="A140" s="12">
        <v>44034.0</v>
      </c>
      <c r="B140" s="13">
        <v>326.859985</v>
      </c>
      <c r="C140" s="14">
        <v>203.18616</v>
      </c>
      <c r="D140">
        <f t="shared" si="1"/>
        <v>-60.86724854</v>
      </c>
    </row>
    <row r="141">
      <c r="A141" s="12">
        <v>44035.0</v>
      </c>
      <c r="B141" s="13">
        <v>322.959991</v>
      </c>
      <c r="C141" s="14">
        <v>248.24301</v>
      </c>
      <c r="D141">
        <f t="shared" si="1"/>
        <v>-30.0983222</v>
      </c>
    </row>
    <row r="142">
      <c r="A142" s="12">
        <v>44036.0</v>
      </c>
      <c r="B142" s="13">
        <v>320.880005</v>
      </c>
      <c r="C142" s="14">
        <v>234.62665</v>
      </c>
      <c r="D142">
        <f t="shared" si="1"/>
        <v>-36.76195991</v>
      </c>
    </row>
    <row r="143">
      <c r="A143" s="12">
        <v>44039.0</v>
      </c>
      <c r="B143" s="13">
        <v>323.220001</v>
      </c>
      <c r="C143" s="14">
        <v>227.34306</v>
      </c>
      <c r="D143">
        <f t="shared" si="1"/>
        <v>-42.17280308</v>
      </c>
    </row>
    <row r="144">
      <c r="A144" s="12">
        <v>44040.0</v>
      </c>
      <c r="B144" s="13">
        <v>321.170013</v>
      </c>
      <c r="C144" s="14">
        <v>197.01483</v>
      </c>
      <c r="D144">
        <f t="shared" si="1"/>
        <v>-63.01819157</v>
      </c>
    </row>
    <row r="145">
      <c r="A145" s="12">
        <v>44041.0</v>
      </c>
      <c r="B145" s="13">
        <v>325.119995</v>
      </c>
      <c r="C145" s="14">
        <v>199.2608</v>
      </c>
      <c r="D145">
        <f t="shared" si="1"/>
        <v>-63.16304813</v>
      </c>
    </row>
    <row r="146">
      <c r="A146" s="12">
        <v>44042.0</v>
      </c>
      <c r="B146" s="13">
        <v>323.959991</v>
      </c>
      <c r="C146" s="14">
        <v>257.16504</v>
      </c>
      <c r="D146">
        <f t="shared" si="1"/>
        <v>-25.97357362</v>
      </c>
    </row>
    <row r="147">
      <c r="A147" s="12">
        <v>44043.0</v>
      </c>
      <c r="B147" s="13">
        <v>326.519989</v>
      </c>
      <c r="C147" s="14">
        <v>239.73256</v>
      </c>
      <c r="D147">
        <f t="shared" si="1"/>
        <v>-36.20176959</v>
      </c>
    </row>
    <row r="148">
      <c r="A148" s="12">
        <v>44046.0</v>
      </c>
      <c r="B148" s="13">
        <v>328.790009</v>
      </c>
      <c r="C148" s="14">
        <v>212.43521</v>
      </c>
      <c r="D148">
        <f t="shared" si="1"/>
        <v>-54.77189916</v>
      </c>
    </row>
    <row r="149">
      <c r="A149" s="12">
        <v>44047.0</v>
      </c>
      <c r="B149" s="13">
        <v>330.059998</v>
      </c>
      <c r="C149" s="14">
        <v>226.474</v>
      </c>
      <c r="D149">
        <f t="shared" si="1"/>
        <v>-45.7385828</v>
      </c>
    </row>
    <row r="150">
      <c r="A150" s="12">
        <v>44048.0</v>
      </c>
      <c r="B150" s="13">
        <v>332.109985</v>
      </c>
      <c r="C150" s="14">
        <v>225.86874</v>
      </c>
      <c r="D150">
        <f t="shared" si="1"/>
        <v>-47.0367192</v>
      </c>
    </row>
    <row r="151">
      <c r="A151" s="12">
        <v>44049.0</v>
      </c>
      <c r="B151" s="13">
        <v>334.329987</v>
      </c>
      <c r="C151" s="14">
        <v>238.68362</v>
      </c>
      <c r="D151">
        <f t="shared" si="1"/>
        <v>-40.07244695</v>
      </c>
    </row>
    <row r="152">
      <c r="A152" s="12">
        <v>44050.0</v>
      </c>
      <c r="B152" s="13">
        <v>334.570007</v>
      </c>
      <c r="C152" s="14">
        <v>226.35768</v>
      </c>
      <c r="D152">
        <f t="shared" si="1"/>
        <v>-47.80590038</v>
      </c>
    </row>
    <row r="153">
      <c r="A153" s="12">
        <v>44053.0</v>
      </c>
      <c r="B153" s="13">
        <v>335.570007</v>
      </c>
      <c r="C153" s="14">
        <v>234.10663</v>
      </c>
      <c r="D153">
        <f t="shared" si="1"/>
        <v>-43.34066788</v>
      </c>
    </row>
    <row r="154">
      <c r="A154" s="12">
        <v>44054.0</v>
      </c>
      <c r="B154" s="13">
        <v>332.799988</v>
      </c>
      <c r="C154" s="14">
        <v>201.42252</v>
      </c>
      <c r="D154">
        <f t="shared" si="1"/>
        <v>-65.22481597</v>
      </c>
    </row>
    <row r="155">
      <c r="A155" s="12">
        <v>44055.0</v>
      </c>
      <c r="B155" s="13">
        <v>337.440002</v>
      </c>
      <c r="C155" s="14">
        <v>283.5614</v>
      </c>
      <c r="D155">
        <f t="shared" si="1"/>
        <v>-19.00068274</v>
      </c>
    </row>
    <row r="156">
      <c r="A156" s="12">
        <v>44056.0</v>
      </c>
      <c r="B156" s="13">
        <v>336.829987</v>
      </c>
      <c r="C156" s="14">
        <v>165.07466</v>
      </c>
      <c r="D156">
        <f t="shared" si="1"/>
        <v>-104.0470579</v>
      </c>
    </row>
    <row r="157">
      <c r="A157" s="12">
        <v>44057.0</v>
      </c>
      <c r="B157" s="13">
        <v>336.839996</v>
      </c>
      <c r="C157" s="14">
        <v>212.39493</v>
      </c>
      <c r="D157">
        <f t="shared" si="1"/>
        <v>-58.59135432</v>
      </c>
    </row>
    <row r="158">
      <c r="A158" s="12">
        <v>44060.0</v>
      </c>
      <c r="B158" s="13">
        <v>337.910004</v>
      </c>
      <c r="C158" s="14">
        <v>223.35649</v>
      </c>
      <c r="D158">
        <f t="shared" si="1"/>
        <v>-51.2873004</v>
      </c>
    </row>
    <row r="159">
      <c r="A159" s="12">
        <v>44061.0</v>
      </c>
      <c r="B159" s="13">
        <v>338.640015</v>
      </c>
      <c r="C159" s="14">
        <v>203.74658</v>
      </c>
      <c r="D159">
        <f t="shared" si="1"/>
        <v>-66.20647817</v>
      </c>
    </row>
    <row r="160">
      <c r="A160" s="12">
        <v>44062.0</v>
      </c>
      <c r="B160" s="13">
        <v>337.230011</v>
      </c>
      <c r="C160" s="14">
        <v>180.39172</v>
      </c>
      <c r="D160">
        <f t="shared" si="1"/>
        <v>-86.94317622</v>
      </c>
    </row>
    <row r="161">
      <c r="A161" s="12">
        <v>44063.0</v>
      </c>
      <c r="B161" s="13">
        <v>338.279999</v>
      </c>
      <c r="C161" s="14">
        <v>193.4035</v>
      </c>
      <c r="D161">
        <f t="shared" si="1"/>
        <v>-74.9089334</v>
      </c>
    </row>
    <row r="162">
      <c r="A162" s="12">
        <v>44064.0</v>
      </c>
      <c r="B162" s="13">
        <v>339.480011</v>
      </c>
      <c r="C162" s="14">
        <v>189.95523</v>
      </c>
      <c r="D162">
        <f t="shared" si="1"/>
        <v>-78.71580109</v>
      </c>
    </row>
    <row r="163">
      <c r="A163" s="12">
        <v>44067.0</v>
      </c>
      <c r="B163" s="13">
        <v>342.920013</v>
      </c>
      <c r="C163" s="14">
        <v>233.56378</v>
      </c>
      <c r="D163">
        <f t="shared" si="1"/>
        <v>-46.82071552</v>
      </c>
    </row>
    <row r="164">
      <c r="A164" s="12">
        <v>44068.0</v>
      </c>
      <c r="B164" s="13">
        <v>344.119995</v>
      </c>
      <c r="C164" s="14">
        <v>247.55946</v>
      </c>
      <c r="D164">
        <f t="shared" si="1"/>
        <v>-39.00498692</v>
      </c>
    </row>
    <row r="165">
      <c r="A165" s="12">
        <v>44069.0</v>
      </c>
      <c r="B165" s="13">
        <v>347.570007</v>
      </c>
      <c r="C165" s="14">
        <v>232.10956</v>
      </c>
      <c r="D165">
        <f t="shared" si="1"/>
        <v>-49.7439429</v>
      </c>
    </row>
    <row r="166">
      <c r="A166" s="12">
        <v>44070.0</v>
      </c>
      <c r="B166" s="13">
        <v>348.329987</v>
      </c>
      <c r="C166" s="14">
        <v>196.62471</v>
      </c>
      <c r="D166">
        <f t="shared" si="1"/>
        <v>-77.15473655</v>
      </c>
    </row>
    <row r="167">
      <c r="A167" s="12">
        <v>44071.0</v>
      </c>
      <c r="B167" s="13">
        <v>350.579987</v>
      </c>
      <c r="C167" s="14">
        <v>222.66878</v>
      </c>
      <c r="D167">
        <f t="shared" si="1"/>
        <v>-57.44460764</v>
      </c>
    </row>
    <row r="168">
      <c r="A168" s="12">
        <v>44074.0</v>
      </c>
      <c r="B168" s="13">
        <v>349.309998</v>
      </c>
      <c r="C168" s="14">
        <v>225.5014</v>
      </c>
      <c r="D168">
        <f t="shared" si="1"/>
        <v>-54.90369372</v>
      </c>
    </row>
    <row r="169">
      <c r="A169" s="12">
        <v>44075.0</v>
      </c>
      <c r="B169" s="13">
        <v>352.600006</v>
      </c>
      <c r="C169" s="14">
        <v>230.8569</v>
      </c>
      <c r="D169">
        <f t="shared" si="1"/>
        <v>-52.73531179</v>
      </c>
    </row>
    <row r="170">
      <c r="A170" s="12">
        <v>44076.0</v>
      </c>
      <c r="B170" s="13">
        <v>357.700012</v>
      </c>
      <c r="C170" s="14">
        <v>193.81311</v>
      </c>
      <c r="D170">
        <f t="shared" si="1"/>
        <v>-84.55924473</v>
      </c>
    </row>
    <row r="171">
      <c r="A171" s="12">
        <v>44077.0</v>
      </c>
      <c r="B171" s="13">
        <v>345.390015</v>
      </c>
      <c r="C171" s="14">
        <v>214.10873</v>
      </c>
      <c r="D171">
        <f t="shared" si="1"/>
        <v>-61.31524156</v>
      </c>
    </row>
    <row r="172">
      <c r="A172" s="12">
        <v>44078.0</v>
      </c>
      <c r="B172" s="13">
        <v>342.570007</v>
      </c>
      <c r="C172" s="14">
        <v>237.95645</v>
      </c>
      <c r="D172">
        <f t="shared" si="1"/>
        <v>-43.9633206</v>
      </c>
    </row>
    <row r="173">
      <c r="A173" s="12">
        <v>44082.0</v>
      </c>
      <c r="B173" s="13">
        <v>333.209991</v>
      </c>
      <c r="C173" s="14">
        <v>231.37173</v>
      </c>
      <c r="D173">
        <f t="shared" si="1"/>
        <v>-44.01499742</v>
      </c>
    </row>
    <row r="174">
      <c r="A174" s="12">
        <v>44083.0</v>
      </c>
      <c r="B174" s="13">
        <v>339.790009</v>
      </c>
      <c r="C174" s="14">
        <v>224.24251</v>
      </c>
      <c r="D174">
        <f t="shared" si="1"/>
        <v>-51.52791904</v>
      </c>
    </row>
    <row r="175">
      <c r="A175" s="12">
        <v>44084.0</v>
      </c>
      <c r="B175" s="13">
        <v>333.890015</v>
      </c>
      <c r="C175" s="14">
        <v>229.22575</v>
      </c>
      <c r="D175">
        <f t="shared" si="1"/>
        <v>-45.65990732</v>
      </c>
    </row>
    <row r="176">
      <c r="A176" s="15"/>
      <c r="B176" s="16">
        <v>307.88</v>
      </c>
      <c r="C176" s="17">
        <v>279.46</v>
      </c>
    </row>
    <row r="177">
      <c r="B177" s="18"/>
    </row>
    <row r="178">
      <c r="B178" s="18"/>
      <c r="C178">
        <f>(C176/B176)-1</f>
        <v>-0.0923086917</v>
      </c>
    </row>
    <row r="179">
      <c r="B179" s="18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