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XINNOS\Desktop\csharp_git\class2\PianoGame\"/>
    </mc:Choice>
  </mc:AlternateContent>
  <xr:revisionPtr revIDLastSave="0" documentId="13_ncr:1_{F98C7B5E-82EF-427F-BA36-23ED5BDF7A6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음계사진" sheetId="1" r:id="rId1"/>
    <sheet name="음계별좌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2" l="1"/>
  <c r="Y9" i="2"/>
  <c r="Y10" i="2"/>
  <c r="Y11" i="2"/>
  <c r="Y7" i="2"/>
  <c r="Y3" i="2"/>
  <c r="Y4" i="2"/>
  <c r="Y5" i="2"/>
  <c r="Y6" i="2"/>
  <c r="Y2" i="2"/>
  <c r="Z11" i="2"/>
  <c r="Z10" i="2"/>
  <c r="Z9" i="2"/>
  <c r="Z8" i="2"/>
  <c r="Z6" i="2"/>
  <c r="Z5" i="2"/>
  <c r="Z4" i="2"/>
  <c r="Z3" i="2"/>
  <c r="U8" i="2"/>
  <c r="U9" i="2"/>
  <c r="U10" i="2"/>
  <c r="U11" i="2"/>
  <c r="U7" i="2"/>
  <c r="U3" i="2"/>
  <c r="U4" i="2"/>
  <c r="U5" i="2"/>
  <c r="U6" i="2"/>
  <c r="U2" i="2"/>
  <c r="V11" i="2"/>
  <c r="V10" i="2"/>
  <c r="V9" i="2"/>
  <c r="V8" i="2"/>
  <c r="V6" i="2"/>
  <c r="V5" i="2"/>
  <c r="V4" i="2"/>
  <c r="V3" i="2"/>
  <c r="Q8" i="2"/>
  <c r="Q9" i="2"/>
  <c r="Q10" i="2"/>
  <c r="Q11" i="2"/>
  <c r="Q7" i="2"/>
  <c r="Q3" i="2"/>
  <c r="Q4" i="2"/>
  <c r="Q5" i="2"/>
  <c r="Q6" i="2"/>
  <c r="Q2" i="2"/>
  <c r="R11" i="2"/>
  <c r="R10" i="2"/>
  <c r="R9" i="2"/>
  <c r="R8" i="2"/>
  <c r="R6" i="2"/>
  <c r="R5" i="2"/>
  <c r="R4" i="2"/>
  <c r="R3" i="2"/>
  <c r="L11" i="2"/>
  <c r="L10" i="2"/>
  <c r="L9" i="2"/>
  <c r="L8" i="2"/>
  <c r="K8" i="2"/>
  <c r="K9" i="2"/>
  <c r="K10" i="2"/>
  <c r="K11" i="2"/>
  <c r="K7" i="2"/>
  <c r="L6" i="2"/>
  <c r="L5" i="2"/>
  <c r="L4" i="2"/>
  <c r="L3" i="2"/>
  <c r="K5" i="1"/>
</calcChain>
</file>

<file path=xl/sharedStrings.xml><?xml version="1.0" encoding="utf-8"?>
<sst xmlns="http://schemas.openxmlformats.org/spreadsheetml/2006/main" count="150" uniqueCount="96">
  <si>
    <t>미</t>
    <phoneticPr fontId="1" type="noConversion"/>
  </si>
  <si>
    <t>레</t>
    <phoneticPr fontId="1" type="noConversion"/>
  </si>
  <si>
    <t>도</t>
    <phoneticPr fontId="1" type="noConversion"/>
  </si>
  <si>
    <t>레</t>
    <phoneticPr fontId="1" type="noConversion"/>
  </si>
  <si>
    <t>미</t>
    <phoneticPr fontId="1" type="noConversion"/>
  </si>
  <si>
    <t>미</t>
    <phoneticPr fontId="1" type="noConversion"/>
  </si>
  <si>
    <t>미</t>
    <phoneticPr fontId="1" type="noConversion"/>
  </si>
  <si>
    <t>레</t>
    <phoneticPr fontId="1" type="noConversion"/>
  </si>
  <si>
    <t>레</t>
    <phoneticPr fontId="1" type="noConversion"/>
  </si>
  <si>
    <t>레</t>
    <phoneticPr fontId="1" type="noConversion"/>
  </si>
  <si>
    <t>미</t>
    <phoneticPr fontId="1" type="noConversion"/>
  </si>
  <si>
    <t>솔</t>
    <phoneticPr fontId="1" type="noConversion"/>
  </si>
  <si>
    <t>솔</t>
    <phoneticPr fontId="1" type="noConversion"/>
  </si>
  <si>
    <t>레</t>
    <phoneticPr fontId="1" type="noConversion"/>
  </si>
  <si>
    <t>도</t>
    <phoneticPr fontId="1" type="noConversion"/>
  </si>
  <si>
    <t>레</t>
    <phoneticPr fontId="1" type="noConversion"/>
  </si>
  <si>
    <t>미</t>
    <phoneticPr fontId="1" type="noConversion"/>
  </si>
  <si>
    <t>레</t>
    <phoneticPr fontId="1" type="noConversion"/>
  </si>
  <si>
    <t>도</t>
    <phoneticPr fontId="1" type="noConversion"/>
  </si>
  <si>
    <t>비행기</t>
    <phoneticPr fontId="1" type="noConversion"/>
  </si>
  <si>
    <t>동요</t>
    <phoneticPr fontId="1" type="noConversion"/>
  </si>
  <si>
    <t>나비야</t>
    <phoneticPr fontId="1" type="noConversion"/>
  </si>
  <si>
    <t>솔</t>
    <phoneticPr fontId="1" type="noConversion"/>
  </si>
  <si>
    <t>파</t>
    <phoneticPr fontId="1" type="noConversion"/>
  </si>
  <si>
    <t>레</t>
    <phoneticPr fontId="1" type="noConversion"/>
  </si>
  <si>
    <t>도</t>
    <phoneticPr fontId="1" type="noConversion"/>
  </si>
  <si>
    <t>미</t>
    <phoneticPr fontId="1" type="noConversion"/>
  </si>
  <si>
    <t>파</t>
    <phoneticPr fontId="1" type="noConversion"/>
  </si>
  <si>
    <t>솔</t>
    <phoneticPr fontId="1" type="noConversion"/>
  </si>
  <si>
    <t>파</t>
    <phoneticPr fontId="1" type="noConversion"/>
  </si>
  <si>
    <t>레</t>
    <phoneticPr fontId="1" type="noConversion"/>
  </si>
  <si>
    <t>레</t>
    <phoneticPr fontId="1" type="noConversion"/>
  </si>
  <si>
    <t>도</t>
    <phoneticPr fontId="1" type="noConversion"/>
  </si>
  <si>
    <t>미</t>
    <phoneticPr fontId="1" type="noConversion"/>
  </si>
  <si>
    <t>미</t>
    <phoneticPr fontId="1" type="noConversion"/>
  </si>
  <si>
    <t>솔</t>
    <phoneticPr fontId="1" type="noConversion"/>
  </si>
  <si>
    <t>파</t>
    <phoneticPr fontId="1" type="noConversion"/>
  </si>
  <si>
    <t>도</t>
    <phoneticPr fontId="1" type="noConversion"/>
  </si>
  <si>
    <t>미</t>
    <phoneticPr fontId="1" type="noConversion"/>
  </si>
  <si>
    <t>1초</t>
    <phoneticPr fontId="1" type="noConversion"/>
  </si>
  <si>
    <t>라</t>
    <phoneticPr fontId="1" type="noConversion"/>
  </si>
  <si>
    <t>시</t>
    <phoneticPr fontId="1" type="noConversion"/>
  </si>
  <si>
    <t>도형 높이: 485-110 --&gt;375</t>
    <phoneticPr fontId="1" type="noConversion"/>
  </si>
  <si>
    <t>2초</t>
    <phoneticPr fontId="1" type="noConversion"/>
  </si>
  <si>
    <t>3초</t>
    <phoneticPr fontId="1" type="noConversion"/>
  </si>
  <si>
    <t>4초</t>
    <phoneticPr fontId="1" type="noConversion"/>
  </si>
  <si>
    <t>5초</t>
    <phoneticPr fontId="1" type="noConversion"/>
  </si>
  <si>
    <t>1번</t>
    <phoneticPr fontId="1" type="noConversion"/>
  </si>
  <si>
    <t>x1</t>
    <phoneticPr fontId="1" type="noConversion"/>
  </si>
  <si>
    <t>y1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</si>
  <si>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</si>
  <si>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</si>
  <si>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</si>
  <si>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</si>
  <si>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width</t>
    <phoneticPr fontId="1" type="noConversion"/>
  </si>
  <si>
    <t>height</t>
    <phoneticPr fontId="1" type="noConversion"/>
  </si>
  <si>
    <t>6번</t>
    <phoneticPr fontId="1" type="noConversion"/>
  </si>
  <si>
    <t>7번</t>
    <phoneticPr fontId="1" type="noConversion"/>
  </si>
  <si>
    <t>8번</t>
    <phoneticPr fontId="1" type="noConversion"/>
  </si>
  <si>
    <t>9번</t>
    <phoneticPr fontId="1" type="noConversion"/>
  </si>
  <si>
    <t>10번</t>
    <phoneticPr fontId="1" type="noConversion"/>
  </si>
  <si>
    <t>11번</t>
    <phoneticPr fontId="1" type="noConversion"/>
  </si>
  <si>
    <t>12번</t>
    <phoneticPr fontId="1" type="noConversion"/>
  </si>
  <si>
    <t>13번</t>
    <phoneticPr fontId="1" type="noConversion"/>
  </si>
  <si>
    <t>14번</t>
    <phoneticPr fontId="1" type="noConversion"/>
  </si>
  <si>
    <t>15번</t>
    <phoneticPr fontId="1" type="noConversion"/>
  </si>
  <si>
    <t>16번</t>
    <phoneticPr fontId="1" type="noConversion"/>
  </si>
  <si>
    <t>17번</t>
    <phoneticPr fontId="1" type="noConversion"/>
  </si>
  <si>
    <t>18번</t>
    <phoneticPr fontId="1" type="noConversion"/>
  </si>
  <si>
    <t>19번</t>
    <phoneticPr fontId="1" type="noConversion"/>
  </si>
  <si>
    <t>20번</t>
    <phoneticPr fontId="1" type="noConversion"/>
  </si>
  <si>
    <t>21번</t>
    <phoneticPr fontId="1" type="noConversion"/>
  </si>
  <si>
    <t>22번</t>
    <phoneticPr fontId="1" type="noConversion"/>
  </si>
  <si>
    <t>23번</t>
    <phoneticPr fontId="1" type="noConversion"/>
  </si>
  <si>
    <t>24번</t>
    <phoneticPr fontId="1" type="noConversion"/>
  </si>
  <si>
    <t>25번</t>
    <phoneticPr fontId="1" type="noConversion"/>
  </si>
  <si>
    <t>26번</t>
    <phoneticPr fontId="1" type="noConversion"/>
  </si>
  <si>
    <t>27번</t>
    <phoneticPr fontId="1" type="noConversion"/>
  </si>
  <si>
    <t>28번</t>
    <phoneticPr fontId="1" type="noConversion"/>
  </si>
  <si>
    <t>29번</t>
    <phoneticPr fontId="1" type="noConversion"/>
  </si>
  <si>
    <t>30번</t>
    <phoneticPr fontId="1" type="noConversion"/>
  </si>
  <si>
    <t>31번</t>
    <phoneticPr fontId="1" type="noConversion"/>
  </si>
  <si>
    <t>32번</t>
    <phoneticPr fontId="1" type="noConversion"/>
  </si>
  <si>
    <t>33번</t>
    <phoneticPr fontId="1" type="noConversion"/>
  </si>
  <si>
    <t>34번</t>
    <phoneticPr fontId="1" type="noConversion"/>
  </si>
  <si>
    <t>35번</t>
    <phoneticPr fontId="1" type="noConversion"/>
  </si>
  <si>
    <t>36번</t>
    <phoneticPr fontId="1" type="noConversion"/>
  </si>
  <si>
    <t>37번</t>
    <phoneticPr fontId="1" type="noConversion"/>
  </si>
  <si>
    <t>38번</t>
    <phoneticPr fontId="1" type="noConversion"/>
  </si>
  <si>
    <t>39번</t>
    <phoneticPr fontId="1" type="noConversion"/>
  </si>
  <si>
    <t>40번</t>
    <phoneticPr fontId="1" type="noConversion"/>
  </si>
  <si>
    <t>6초</t>
    <phoneticPr fontId="1" type="noConversion"/>
  </si>
  <si>
    <t>7초</t>
    <phoneticPr fontId="1" type="noConversion"/>
  </si>
  <si>
    <t>8초</t>
    <phoneticPr fontId="1" type="noConversion"/>
  </si>
  <si>
    <t>9초</t>
    <phoneticPr fontId="1" type="noConversion"/>
  </si>
  <si>
    <t>10초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</si>
</sst>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6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0" fillId="2" borderId="4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75"/>
  <sheetViews>
    <sheetView tabSelected="1" workbookViewId="0">
      <selection activeCell="A65" sqref="A65"/>
    </sheetView>
  </sheetViews>
  <sheetFormatPr defaultRowHeight="16.5" x14ac:dyDescent="0.7"/>
  <cols>
    <col min="1" max="1" width="7.09765625" bestFit="1" customWidth="1"/>
    <col min="2" max="10" width="3.34765625" bestFit="1" customWidth="1"/>
    <col min="11" max="16" width="3.5" bestFit="1" customWidth="1"/>
    <col min="17" max="17" width="3.8984375" bestFit="1" customWidth="1"/>
    <col min="18" max="26" width="3.5" bestFit="1" customWidth="1"/>
    <col min="27" max="54" width="3.34765625" bestFit="1" customWidth="1"/>
  </cols>
  <sheetData>
    <row r="1" spans="1:109" x14ac:dyDescent="0.7">
      <c r="A1" t="s">
        <v>20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109" x14ac:dyDescent="0.7">
      <c r="A2" t="s">
        <v>19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7</v>
      </c>
      <c r="K2" t="s">
        <v>8</v>
      </c>
      <c r="L2" t="s">
        <v>9</v>
      </c>
      <c r="N2" t="s">
        <v>10</v>
      </c>
      <c r="O2" t="s">
        <v>11</v>
      </c>
      <c r="P2" t="s">
        <v>12</v>
      </c>
      <c r="R2" t="s">
        <v>5</v>
      </c>
      <c r="S2" t="s">
        <v>13</v>
      </c>
      <c r="T2" t="s">
        <v>14</v>
      </c>
      <c r="U2" t="s">
        <v>15</v>
      </c>
      <c r="V2" t="s">
        <v>16</v>
      </c>
      <c r="W2" t="s">
        <v>10</v>
      </c>
      <c r="X2" t="s">
        <v>16</v>
      </c>
      <c r="Z2" t="s">
        <v>17</v>
      </c>
      <c r="AA2" t="s">
        <v>13</v>
      </c>
      <c r="AB2" t="s">
        <v>16</v>
      </c>
      <c r="AD2" t="s">
        <v>9</v>
      </c>
      <c r="AE2" t="s">
        <v>18</v>
      </c>
    </row>
    <row r="3" spans="1:109" x14ac:dyDescent="0.7">
      <c r="BD3" t="s">
        <v>21</v>
      </c>
      <c r="BE3" t="s">
        <v>22</v>
      </c>
      <c r="BF3" t="s">
        <v>10</v>
      </c>
      <c r="BG3" t="s">
        <v>10</v>
      </c>
      <c r="BH3" t="s">
        <v>23</v>
      </c>
      <c r="BI3" t="s">
        <v>13</v>
      </c>
      <c r="BJ3" t="s">
        <v>24</v>
      </c>
      <c r="BK3" t="s">
        <v>25</v>
      </c>
      <c r="BL3" t="s">
        <v>13</v>
      </c>
      <c r="BM3" t="s">
        <v>26</v>
      </c>
      <c r="BN3" t="s">
        <v>27</v>
      </c>
      <c r="BO3" t="s">
        <v>11</v>
      </c>
      <c r="BP3" t="s">
        <v>28</v>
      </c>
      <c r="BQ3" t="s">
        <v>28</v>
      </c>
      <c r="BR3" t="s">
        <v>11</v>
      </c>
      <c r="BS3" t="s">
        <v>4</v>
      </c>
      <c r="BT3" t="s">
        <v>0</v>
      </c>
      <c r="BU3" t="s">
        <v>29</v>
      </c>
      <c r="BV3" t="s">
        <v>30</v>
      </c>
      <c r="BW3" t="s">
        <v>31</v>
      </c>
      <c r="BX3" t="s">
        <v>32</v>
      </c>
      <c r="BY3" t="s">
        <v>10</v>
      </c>
      <c r="BZ3" t="s">
        <v>11</v>
      </c>
      <c r="CA3" t="s">
        <v>28</v>
      </c>
      <c r="CB3" t="s">
        <v>33</v>
      </c>
      <c r="CC3" t="s">
        <v>33</v>
      </c>
      <c r="CD3" t="s">
        <v>33</v>
      </c>
      <c r="CE3" t="s">
        <v>13</v>
      </c>
      <c r="CF3" t="s">
        <v>3</v>
      </c>
      <c r="CG3" t="s">
        <v>8</v>
      </c>
      <c r="CH3" t="s">
        <v>8</v>
      </c>
      <c r="CI3" t="s">
        <v>13</v>
      </c>
      <c r="CJ3" t="s">
        <v>4</v>
      </c>
      <c r="CK3" t="s">
        <v>29</v>
      </c>
      <c r="CL3" t="s">
        <v>10</v>
      </c>
      <c r="CM3" t="s">
        <v>34</v>
      </c>
      <c r="CN3" t="s">
        <v>10</v>
      </c>
      <c r="CO3" t="s">
        <v>10</v>
      </c>
      <c r="CP3" t="s">
        <v>10</v>
      </c>
      <c r="CQ3" t="s">
        <v>29</v>
      </c>
      <c r="CR3" t="s">
        <v>35</v>
      </c>
      <c r="CS3" t="s">
        <v>11</v>
      </c>
      <c r="CT3" t="s">
        <v>10</v>
      </c>
      <c r="CU3" t="s">
        <v>10</v>
      </c>
      <c r="CV3" t="s">
        <v>36</v>
      </c>
      <c r="CW3" t="s">
        <v>31</v>
      </c>
      <c r="CX3" t="s">
        <v>3</v>
      </c>
      <c r="CY3" t="s">
        <v>37</v>
      </c>
      <c r="CZ3" t="s">
        <v>38</v>
      </c>
      <c r="DA3" t="s">
        <v>28</v>
      </c>
      <c r="DB3" t="s">
        <v>11</v>
      </c>
      <c r="DC3" t="s">
        <v>33</v>
      </c>
      <c r="DD3" t="s">
        <v>10</v>
      </c>
      <c r="DE3" t="s">
        <v>10</v>
      </c>
    </row>
    <row r="4" spans="1:109" ht="16.8" thickBot="1" x14ac:dyDescent="0.75">
      <c r="B4" t="s">
        <v>2</v>
      </c>
      <c r="C4" t="s">
        <v>1</v>
      </c>
      <c r="D4" t="s">
        <v>0</v>
      </c>
      <c r="E4" t="s">
        <v>23</v>
      </c>
      <c r="F4" t="s">
        <v>11</v>
      </c>
      <c r="G4" t="s">
        <v>40</v>
      </c>
      <c r="H4" t="s">
        <v>41</v>
      </c>
      <c r="I4" t="s">
        <v>2</v>
      </c>
      <c r="K4" s="14" t="s">
        <v>42</v>
      </c>
      <c r="L4" s="14"/>
      <c r="M4" s="14"/>
      <c r="N4" s="14"/>
      <c r="O4" s="14"/>
      <c r="P4" s="14"/>
      <c r="Q4" s="14"/>
    </row>
    <row r="5" spans="1:109" x14ac:dyDescent="0.7">
      <c r="A5" t="s">
        <v>39</v>
      </c>
      <c r="B5" s="18">
        <v>1</v>
      </c>
      <c r="C5" s="1">
        <v>6</v>
      </c>
      <c r="D5" s="19">
        <v>11</v>
      </c>
      <c r="E5" s="1">
        <v>16</v>
      </c>
      <c r="F5" s="10">
        <v>21</v>
      </c>
      <c r="G5" s="1">
        <v>26</v>
      </c>
      <c r="H5" s="10">
        <v>31</v>
      </c>
      <c r="I5" s="2">
        <v>36</v>
      </c>
      <c r="K5" s="14">
        <f>375/5</f>
        <v>75</v>
      </c>
      <c r="L5" s="14"/>
      <c r="M5" s="14"/>
      <c r="N5" s="14"/>
      <c r="O5" s="14"/>
      <c r="P5" s="14"/>
      <c r="Q5" s="14"/>
    </row>
    <row r="6" spans="1:109" x14ac:dyDescent="0.7">
      <c r="B6" s="8">
        <v>2</v>
      </c>
      <c r="C6" s="3">
        <v>7</v>
      </c>
      <c r="D6" s="8">
        <v>12</v>
      </c>
      <c r="E6" s="3">
        <v>17</v>
      </c>
      <c r="F6" s="8">
        <v>22</v>
      </c>
      <c r="G6" s="3">
        <v>27</v>
      </c>
      <c r="H6" s="8">
        <v>32</v>
      </c>
      <c r="I6" s="4">
        <v>37</v>
      </c>
    </row>
    <row r="7" spans="1:109" x14ac:dyDescent="0.7">
      <c r="B7" s="8">
        <v>3</v>
      </c>
      <c r="C7" s="3">
        <v>8</v>
      </c>
      <c r="D7" s="8">
        <v>13</v>
      </c>
      <c r="E7" s="3">
        <v>18</v>
      </c>
      <c r="F7" s="8">
        <v>23</v>
      </c>
      <c r="G7" s="3">
        <v>28</v>
      </c>
      <c r="H7" s="8">
        <v>33</v>
      </c>
      <c r="I7" s="4">
        <v>38</v>
      </c>
    </row>
    <row r="8" spans="1:109" x14ac:dyDescent="0.7">
      <c r="B8" s="8">
        <v>4</v>
      </c>
      <c r="C8" s="3">
        <v>9</v>
      </c>
      <c r="D8" s="8">
        <v>14</v>
      </c>
      <c r="E8" s="3">
        <v>19</v>
      </c>
      <c r="F8" s="8">
        <v>24</v>
      </c>
      <c r="G8" s="3">
        <v>29</v>
      </c>
      <c r="H8" s="8">
        <v>34</v>
      </c>
      <c r="I8" s="4">
        <v>39</v>
      </c>
    </row>
    <row r="9" spans="1:109" ht="16.8" thickBot="1" x14ac:dyDescent="0.75">
      <c r="B9" s="9">
        <v>5</v>
      </c>
      <c r="C9" s="5">
        <v>10</v>
      </c>
      <c r="D9" s="9">
        <v>15</v>
      </c>
      <c r="E9" s="5">
        <v>20</v>
      </c>
      <c r="F9" s="9">
        <v>25</v>
      </c>
      <c r="G9" s="5">
        <v>30</v>
      </c>
      <c r="H9" s="9">
        <v>35</v>
      </c>
      <c r="I9" s="6">
        <v>40</v>
      </c>
    </row>
    <row r="10" spans="1:109" ht="16.8" thickBot="1" x14ac:dyDescent="0.75"/>
    <row r="11" spans="1:109" x14ac:dyDescent="0.7">
      <c r="A11" t="s">
        <v>43</v>
      </c>
      <c r="B11" s="11">
        <v>1</v>
      </c>
      <c r="C11" s="20">
        <v>6</v>
      </c>
      <c r="D11" s="10">
        <v>11</v>
      </c>
      <c r="E11" s="1">
        <v>16</v>
      </c>
      <c r="F11" s="10">
        <v>21</v>
      </c>
      <c r="G11" s="1">
        <v>26</v>
      </c>
      <c r="H11" s="10">
        <v>31</v>
      </c>
      <c r="I11" s="2">
        <v>36</v>
      </c>
    </row>
    <row r="12" spans="1:109" x14ac:dyDescent="0.7">
      <c r="B12" s="8">
        <v>2</v>
      </c>
      <c r="C12" s="3">
        <v>7</v>
      </c>
      <c r="D12" s="21">
        <v>12</v>
      </c>
      <c r="E12" s="3">
        <v>17</v>
      </c>
      <c r="F12" s="8">
        <v>22</v>
      </c>
      <c r="G12" s="3">
        <v>27</v>
      </c>
      <c r="H12" s="8">
        <v>32</v>
      </c>
      <c r="I12" s="4">
        <v>37</v>
      </c>
    </row>
    <row r="13" spans="1:109" x14ac:dyDescent="0.7">
      <c r="B13" s="8">
        <v>3</v>
      </c>
      <c r="C13" s="3">
        <v>8</v>
      </c>
      <c r="D13" s="8">
        <v>13</v>
      </c>
      <c r="E13" s="3">
        <v>18</v>
      </c>
      <c r="F13" s="8">
        <v>23</v>
      </c>
      <c r="G13" s="3">
        <v>28</v>
      </c>
      <c r="H13" s="8">
        <v>33</v>
      </c>
      <c r="I13" s="4">
        <v>38</v>
      </c>
    </row>
    <row r="14" spans="1:109" x14ac:dyDescent="0.7">
      <c r="B14" s="8">
        <v>4</v>
      </c>
      <c r="C14" s="3">
        <v>9</v>
      </c>
      <c r="D14" s="8">
        <v>14</v>
      </c>
      <c r="E14" s="3">
        <v>19</v>
      </c>
      <c r="F14" s="8">
        <v>24</v>
      </c>
      <c r="G14" s="3">
        <v>29</v>
      </c>
      <c r="H14" s="8">
        <v>34</v>
      </c>
      <c r="I14" s="4">
        <v>39</v>
      </c>
    </row>
    <row r="15" spans="1:109" ht="16.8" thickBot="1" x14ac:dyDescent="0.75">
      <c r="B15" s="9">
        <v>5</v>
      </c>
      <c r="C15" s="5">
        <v>10</v>
      </c>
      <c r="D15" s="9">
        <v>15</v>
      </c>
      <c r="E15" s="5">
        <v>20</v>
      </c>
      <c r="F15" s="9">
        <v>25</v>
      </c>
      <c r="G15" s="5">
        <v>30</v>
      </c>
      <c r="H15" s="9">
        <v>35</v>
      </c>
      <c r="I15" s="6">
        <v>40</v>
      </c>
    </row>
    <row r="16" spans="1:109" ht="16.8" thickBot="1" x14ac:dyDescent="0.75"/>
    <row r="17" spans="1:19" x14ac:dyDescent="0.7">
      <c r="A17" t="s">
        <v>44</v>
      </c>
      <c r="B17" s="19">
        <v>1</v>
      </c>
      <c r="C17" s="1">
        <v>6</v>
      </c>
      <c r="D17" s="11">
        <v>11</v>
      </c>
      <c r="E17" s="1">
        <v>16</v>
      </c>
      <c r="F17" s="10">
        <v>21</v>
      </c>
      <c r="G17" s="1">
        <v>26</v>
      </c>
      <c r="H17" s="10">
        <v>31</v>
      </c>
      <c r="I17" s="2">
        <v>36</v>
      </c>
    </row>
    <row r="18" spans="1:19" x14ac:dyDescent="0.7">
      <c r="B18" s="8">
        <v>2</v>
      </c>
      <c r="C18" s="22">
        <v>7</v>
      </c>
      <c r="D18" s="8">
        <v>12</v>
      </c>
      <c r="E18" s="3">
        <v>17</v>
      </c>
      <c r="F18" s="8">
        <v>22</v>
      </c>
      <c r="G18" s="3">
        <v>27</v>
      </c>
      <c r="H18" s="8">
        <v>32</v>
      </c>
      <c r="I18" s="4">
        <v>37</v>
      </c>
    </row>
    <row r="19" spans="1:19" x14ac:dyDescent="0.7">
      <c r="B19" s="8">
        <v>3</v>
      </c>
      <c r="C19" s="3">
        <v>8</v>
      </c>
      <c r="D19" s="21">
        <v>13</v>
      </c>
      <c r="E19" s="3">
        <v>18</v>
      </c>
      <c r="F19" s="8">
        <v>23</v>
      </c>
      <c r="G19" s="3">
        <v>28</v>
      </c>
      <c r="H19" s="8">
        <v>33</v>
      </c>
      <c r="I19" s="4">
        <v>38</v>
      </c>
    </row>
    <row r="20" spans="1:19" x14ac:dyDescent="0.7">
      <c r="B20" s="8">
        <v>4</v>
      </c>
      <c r="C20" s="3">
        <v>9</v>
      </c>
      <c r="D20" s="8">
        <v>14</v>
      </c>
      <c r="E20" s="3">
        <v>19</v>
      </c>
      <c r="F20" s="8">
        <v>24</v>
      </c>
      <c r="G20" s="3">
        <v>29</v>
      </c>
      <c r="H20" s="8">
        <v>34</v>
      </c>
      <c r="I20" s="4">
        <v>39</v>
      </c>
    </row>
    <row r="21" spans="1:19" ht="16.8" thickBot="1" x14ac:dyDescent="0.75">
      <c r="B21" s="9">
        <v>5</v>
      </c>
      <c r="C21" s="5">
        <v>10</v>
      </c>
      <c r="D21" s="9">
        <v>15</v>
      </c>
      <c r="E21" s="5">
        <v>20</v>
      </c>
      <c r="F21" s="9">
        <v>25</v>
      </c>
      <c r="G21" s="5">
        <v>30</v>
      </c>
      <c r="H21" s="9">
        <v>35</v>
      </c>
      <c r="I21" s="6">
        <v>40</v>
      </c>
    </row>
    <row r="22" spans="1:19" ht="16.8" thickBot="1" x14ac:dyDescent="0.75"/>
    <row r="23" spans="1:19" x14ac:dyDescent="0.7">
      <c r="A23" t="s">
        <v>45</v>
      </c>
      <c r="B23" s="11">
        <v>1</v>
      </c>
      <c r="C23" s="20">
        <v>6</v>
      </c>
      <c r="D23" s="11">
        <v>11</v>
      </c>
      <c r="E23" s="1">
        <v>16</v>
      </c>
      <c r="F23" s="10">
        <v>21</v>
      </c>
      <c r="G23" s="1">
        <v>26</v>
      </c>
      <c r="H23" s="10">
        <v>31</v>
      </c>
      <c r="I23" s="2">
        <v>36</v>
      </c>
      <c r="L23" s="11">
        <v>1</v>
      </c>
      <c r="M23" s="1">
        <v>6</v>
      </c>
      <c r="N23" s="11">
        <v>11</v>
      </c>
      <c r="O23" s="1">
        <v>16</v>
      </c>
      <c r="P23" s="10">
        <v>21</v>
      </c>
      <c r="Q23" s="1">
        <v>26</v>
      </c>
      <c r="R23" s="10">
        <v>31</v>
      </c>
      <c r="S23" s="2">
        <v>36</v>
      </c>
    </row>
    <row r="24" spans="1:19" x14ac:dyDescent="0.7">
      <c r="B24" s="21">
        <v>2</v>
      </c>
      <c r="C24" s="3">
        <v>7</v>
      </c>
      <c r="D24" s="8">
        <v>12</v>
      </c>
      <c r="E24" s="3">
        <v>17</v>
      </c>
      <c r="F24" s="8">
        <v>22</v>
      </c>
      <c r="G24" s="3">
        <v>27</v>
      </c>
      <c r="H24" s="8">
        <v>32</v>
      </c>
      <c r="I24" s="4">
        <v>37</v>
      </c>
      <c r="L24" s="8">
        <v>2</v>
      </c>
      <c r="M24" s="3">
        <v>7</v>
      </c>
      <c r="N24" s="8">
        <v>12</v>
      </c>
      <c r="O24" s="3">
        <v>17</v>
      </c>
      <c r="P24" s="8">
        <v>22</v>
      </c>
      <c r="Q24" s="3">
        <v>27</v>
      </c>
      <c r="R24" s="8">
        <v>32</v>
      </c>
      <c r="S24" s="4">
        <v>37</v>
      </c>
    </row>
    <row r="25" spans="1:19" x14ac:dyDescent="0.7">
      <c r="B25" s="8">
        <v>3</v>
      </c>
      <c r="C25" s="22">
        <v>8</v>
      </c>
      <c r="D25" s="8">
        <v>13</v>
      </c>
      <c r="E25" s="3">
        <v>18</v>
      </c>
      <c r="F25" s="8">
        <v>23</v>
      </c>
      <c r="G25" s="3">
        <v>28</v>
      </c>
      <c r="H25" s="8">
        <v>33</v>
      </c>
      <c r="I25" s="4">
        <v>38</v>
      </c>
      <c r="L25" s="8">
        <v>3</v>
      </c>
      <c r="M25" s="3">
        <v>8</v>
      </c>
      <c r="N25" s="8">
        <v>13</v>
      </c>
      <c r="O25" s="3">
        <v>18</v>
      </c>
      <c r="P25" s="8">
        <v>23</v>
      </c>
      <c r="Q25" s="3">
        <v>28</v>
      </c>
      <c r="R25" s="8">
        <v>33</v>
      </c>
      <c r="S25" s="4">
        <v>38</v>
      </c>
    </row>
    <row r="26" spans="1:19" x14ac:dyDescent="0.7">
      <c r="B26" s="8">
        <v>4</v>
      </c>
      <c r="C26" s="3">
        <v>9</v>
      </c>
      <c r="D26" s="21">
        <v>14</v>
      </c>
      <c r="E26" s="3">
        <v>19</v>
      </c>
      <c r="F26" s="8">
        <v>24</v>
      </c>
      <c r="G26" s="3">
        <v>29</v>
      </c>
      <c r="H26" s="8">
        <v>34</v>
      </c>
      <c r="I26" s="4">
        <v>39</v>
      </c>
      <c r="L26" s="8">
        <v>4</v>
      </c>
      <c r="M26" s="3">
        <v>9</v>
      </c>
      <c r="N26" s="8">
        <v>14</v>
      </c>
      <c r="O26" s="3">
        <v>19</v>
      </c>
      <c r="P26" s="8">
        <v>24</v>
      </c>
      <c r="Q26" s="3">
        <v>29</v>
      </c>
      <c r="R26" s="8">
        <v>34</v>
      </c>
      <c r="S26" s="4">
        <v>39</v>
      </c>
    </row>
    <row r="27" spans="1:19" ht="16.8" thickBot="1" x14ac:dyDescent="0.75">
      <c r="B27" s="9">
        <v>5</v>
      </c>
      <c r="C27" s="5">
        <v>10</v>
      </c>
      <c r="D27" s="9">
        <v>15</v>
      </c>
      <c r="E27" s="5">
        <v>20</v>
      </c>
      <c r="F27" s="9">
        <v>25</v>
      </c>
      <c r="G27" s="5">
        <v>30</v>
      </c>
      <c r="H27" s="9">
        <v>35</v>
      </c>
      <c r="I27" s="6">
        <v>40</v>
      </c>
      <c r="L27" s="9">
        <v>5</v>
      </c>
      <c r="M27" s="5">
        <v>10</v>
      </c>
      <c r="N27" s="9">
        <v>15</v>
      </c>
      <c r="O27" s="5">
        <v>20</v>
      </c>
      <c r="P27" s="9">
        <v>25</v>
      </c>
      <c r="Q27" s="5">
        <v>30</v>
      </c>
      <c r="R27" s="9">
        <v>35</v>
      </c>
      <c r="S27" s="6">
        <v>40</v>
      </c>
    </row>
    <row r="28" spans="1:19" ht="16.8" thickBot="1" x14ac:dyDescent="0.75"/>
    <row r="29" spans="1:19" x14ac:dyDescent="0.7">
      <c r="A29" t="s">
        <v>46</v>
      </c>
      <c r="B29" s="11">
        <v>1</v>
      </c>
      <c r="C29" s="1">
        <v>6</v>
      </c>
      <c r="D29" s="19">
        <v>11</v>
      </c>
      <c r="E29" s="1">
        <v>16</v>
      </c>
      <c r="F29" s="10">
        <v>21</v>
      </c>
      <c r="G29" s="1">
        <v>26</v>
      </c>
      <c r="H29" s="10">
        <v>31</v>
      </c>
      <c r="I29" s="2">
        <v>36</v>
      </c>
    </row>
    <row r="30" spans="1:19" x14ac:dyDescent="0.7">
      <c r="B30" s="8">
        <v>2</v>
      </c>
      <c r="C30" s="22">
        <v>7</v>
      </c>
      <c r="D30" s="8">
        <v>12</v>
      </c>
      <c r="E30" s="3">
        <v>17</v>
      </c>
      <c r="F30" s="8">
        <v>22</v>
      </c>
      <c r="G30" s="3">
        <v>27</v>
      </c>
      <c r="H30" s="8">
        <v>32</v>
      </c>
      <c r="I30" s="4">
        <v>37</v>
      </c>
    </row>
    <row r="31" spans="1:19" x14ac:dyDescent="0.7">
      <c r="B31" s="21">
        <v>3</v>
      </c>
      <c r="C31" s="3">
        <v>8</v>
      </c>
      <c r="D31" s="8">
        <v>13</v>
      </c>
      <c r="E31" s="3">
        <v>18</v>
      </c>
      <c r="F31" s="8">
        <v>23</v>
      </c>
      <c r="G31" s="3">
        <v>28</v>
      </c>
      <c r="H31" s="8">
        <v>33</v>
      </c>
      <c r="I31" s="4">
        <v>38</v>
      </c>
    </row>
    <row r="32" spans="1:19" x14ac:dyDescent="0.7">
      <c r="B32" s="8">
        <v>4</v>
      </c>
      <c r="C32" s="22">
        <v>9</v>
      </c>
      <c r="D32" s="8">
        <v>14</v>
      </c>
      <c r="E32" s="3">
        <v>19</v>
      </c>
      <c r="F32" s="8">
        <v>24</v>
      </c>
      <c r="G32" s="3">
        <v>29</v>
      </c>
      <c r="H32" s="8">
        <v>34</v>
      </c>
      <c r="I32" s="4">
        <v>39</v>
      </c>
    </row>
    <row r="33" spans="1:9" ht="16.8" thickBot="1" x14ac:dyDescent="0.75">
      <c r="B33" s="9">
        <v>5</v>
      </c>
      <c r="C33" s="5">
        <v>10</v>
      </c>
      <c r="D33" s="23">
        <v>15</v>
      </c>
      <c r="E33" s="5">
        <v>20</v>
      </c>
      <c r="F33" s="9">
        <v>25</v>
      </c>
      <c r="G33" s="5">
        <v>30</v>
      </c>
      <c r="H33" s="9">
        <v>35</v>
      </c>
      <c r="I33" s="6">
        <v>40</v>
      </c>
    </row>
    <row r="34" spans="1:9" ht="16.8" thickBot="1" x14ac:dyDescent="0.75"/>
    <row r="35" spans="1:9" x14ac:dyDescent="0.7">
      <c r="A35" t="s">
        <v>91</v>
      </c>
      <c r="B35" s="11">
        <v>1</v>
      </c>
      <c r="C35" s="1">
        <v>6</v>
      </c>
      <c r="D35" s="7">
        <v>11</v>
      </c>
      <c r="E35" s="1">
        <v>16</v>
      </c>
      <c r="F35" s="10">
        <v>21</v>
      </c>
      <c r="G35" s="1">
        <v>26</v>
      </c>
      <c r="H35" s="10">
        <v>31</v>
      </c>
      <c r="I35" s="2">
        <v>36</v>
      </c>
    </row>
    <row r="36" spans="1:9" x14ac:dyDescent="0.7">
      <c r="B36" s="8">
        <v>2</v>
      </c>
      <c r="C36" s="3">
        <v>7</v>
      </c>
      <c r="D36" s="12">
        <v>12</v>
      </c>
      <c r="E36" s="3">
        <v>17</v>
      </c>
      <c r="F36" s="8">
        <v>22</v>
      </c>
      <c r="G36" s="3">
        <v>27</v>
      </c>
      <c r="H36" s="8">
        <v>32</v>
      </c>
      <c r="I36" s="4">
        <v>37</v>
      </c>
    </row>
    <row r="37" spans="1:9" x14ac:dyDescent="0.7">
      <c r="B37" s="8">
        <v>3</v>
      </c>
      <c r="C37" s="13">
        <v>8</v>
      </c>
      <c r="D37" s="8">
        <v>13</v>
      </c>
      <c r="E37" s="3">
        <v>18</v>
      </c>
      <c r="F37" s="8">
        <v>23</v>
      </c>
      <c r="G37" s="3">
        <v>28</v>
      </c>
      <c r="H37" s="8">
        <v>33</v>
      </c>
      <c r="I37" s="4">
        <v>38</v>
      </c>
    </row>
    <row r="38" spans="1:9" x14ac:dyDescent="0.7">
      <c r="B38" s="12">
        <v>4</v>
      </c>
      <c r="C38" s="3">
        <v>9</v>
      </c>
      <c r="D38" s="8">
        <v>14</v>
      </c>
      <c r="E38" s="3">
        <v>19</v>
      </c>
      <c r="F38" s="8">
        <v>24</v>
      </c>
      <c r="G38" s="3">
        <v>29</v>
      </c>
      <c r="H38" s="8">
        <v>34</v>
      </c>
      <c r="I38" s="4">
        <v>39</v>
      </c>
    </row>
    <row r="39" spans="1:9" ht="16.8" thickBot="1" x14ac:dyDescent="0.75">
      <c r="B39" s="9">
        <v>5</v>
      </c>
      <c r="C39" s="24">
        <v>10</v>
      </c>
      <c r="D39" s="9">
        <v>15</v>
      </c>
      <c r="E39" s="5">
        <v>20</v>
      </c>
      <c r="F39" s="9">
        <v>25</v>
      </c>
      <c r="G39" s="5">
        <v>30</v>
      </c>
      <c r="H39" s="9">
        <v>35</v>
      </c>
      <c r="I39" s="6">
        <v>40</v>
      </c>
    </row>
    <row r="40" spans="1:9" ht="16.8" thickBot="1" x14ac:dyDescent="0.75"/>
    <row r="41" spans="1:9" x14ac:dyDescent="0.7">
      <c r="A41" t="s">
        <v>92</v>
      </c>
      <c r="B41" s="11">
        <v>1</v>
      </c>
      <c r="C41" s="1">
        <v>6</v>
      </c>
      <c r="D41" s="7">
        <v>11</v>
      </c>
      <c r="E41" s="1">
        <v>16</v>
      </c>
      <c r="F41" s="10">
        <v>21</v>
      </c>
      <c r="G41" s="1">
        <v>26</v>
      </c>
      <c r="H41" s="10">
        <v>31</v>
      </c>
      <c r="I41" s="2">
        <v>36</v>
      </c>
    </row>
    <row r="42" spans="1:9" x14ac:dyDescent="0.7">
      <c r="B42" s="8">
        <v>2</v>
      </c>
      <c r="C42" s="3">
        <v>7</v>
      </c>
      <c r="D42" s="12">
        <v>12</v>
      </c>
      <c r="E42" s="3">
        <v>17</v>
      </c>
      <c r="F42" s="8">
        <v>22</v>
      </c>
      <c r="G42" s="3">
        <v>27</v>
      </c>
      <c r="H42" s="8">
        <v>32</v>
      </c>
      <c r="I42" s="4">
        <v>37</v>
      </c>
    </row>
    <row r="43" spans="1:9" x14ac:dyDescent="0.7">
      <c r="B43" s="8">
        <v>3</v>
      </c>
      <c r="C43" s="3">
        <v>8</v>
      </c>
      <c r="D43" s="12">
        <v>13</v>
      </c>
      <c r="E43" s="3">
        <v>18</v>
      </c>
      <c r="F43" s="8">
        <v>23</v>
      </c>
      <c r="G43" s="3">
        <v>28</v>
      </c>
      <c r="H43" s="8">
        <v>33</v>
      </c>
      <c r="I43" s="4">
        <v>38</v>
      </c>
    </row>
    <row r="44" spans="1:9" x14ac:dyDescent="0.7">
      <c r="B44" s="8">
        <v>4</v>
      </c>
      <c r="C44" s="13">
        <v>9</v>
      </c>
      <c r="D44" s="8">
        <v>14</v>
      </c>
      <c r="E44" s="3">
        <v>19</v>
      </c>
      <c r="F44" s="8">
        <v>24</v>
      </c>
      <c r="G44" s="3">
        <v>29</v>
      </c>
      <c r="H44" s="8">
        <v>34</v>
      </c>
      <c r="I44" s="4">
        <v>39</v>
      </c>
    </row>
    <row r="45" spans="1:9" ht="16.8" thickBot="1" x14ac:dyDescent="0.75">
      <c r="B45" s="15">
        <v>5</v>
      </c>
      <c r="C45" s="5">
        <v>10</v>
      </c>
      <c r="D45" s="9">
        <v>15</v>
      </c>
      <c r="E45" s="5">
        <v>20</v>
      </c>
      <c r="F45" s="9">
        <v>25</v>
      </c>
      <c r="G45" s="5">
        <v>30</v>
      </c>
      <c r="H45" s="9">
        <v>35</v>
      </c>
      <c r="I45" s="6">
        <v>40</v>
      </c>
    </row>
    <row r="46" spans="1:9" ht="16.8" thickBot="1" x14ac:dyDescent="0.75"/>
    <row r="47" spans="1:9" x14ac:dyDescent="0.7">
      <c r="A47" t="s">
        <v>93</v>
      </c>
      <c r="B47" s="11">
        <v>1</v>
      </c>
      <c r="C47" s="1">
        <v>6</v>
      </c>
      <c r="D47" s="11">
        <v>11</v>
      </c>
      <c r="E47" s="1">
        <v>16</v>
      </c>
      <c r="F47" s="10">
        <v>21</v>
      </c>
      <c r="G47" s="1">
        <v>26</v>
      </c>
      <c r="H47" s="10">
        <v>31</v>
      </c>
      <c r="I47" s="2">
        <v>36</v>
      </c>
    </row>
    <row r="48" spans="1:9" x14ac:dyDescent="0.7">
      <c r="B48" s="8">
        <v>2</v>
      </c>
      <c r="C48" s="3">
        <v>7</v>
      </c>
      <c r="D48" s="8">
        <v>12</v>
      </c>
      <c r="E48" s="3">
        <v>17</v>
      </c>
      <c r="F48" s="8">
        <v>22</v>
      </c>
      <c r="G48" s="3">
        <v>27</v>
      </c>
      <c r="H48" s="8">
        <v>32</v>
      </c>
      <c r="I48" s="4">
        <v>37</v>
      </c>
    </row>
    <row r="49" spans="1:9" x14ac:dyDescent="0.7">
      <c r="B49" s="8">
        <v>3</v>
      </c>
      <c r="C49" s="3">
        <v>8</v>
      </c>
      <c r="D49" s="8">
        <v>13</v>
      </c>
      <c r="E49" s="3">
        <v>18</v>
      </c>
      <c r="F49" s="8">
        <v>23</v>
      </c>
      <c r="G49" s="3">
        <v>28</v>
      </c>
      <c r="H49" s="8">
        <v>33</v>
      </c>
      <c r="I49" s="4">
        <v>38</v>
      </c>
    </row>
    <row r="50" spans="1:9" x14ac:dyDescent="0.7">
      <c r="B50" s="8">
        <v>4</v>
      </c>
      <c r="C50" s="3">
        <v>9</v>
      </c>
      <c r="D50" s="8">
        <v>14</v>
      </c>
      <c r="E50" s="3">
        <v>19</v>
      </c>
      <c r="F50" s="8">
        <v>24</v>
      </c>
      <c r="G50" s="3">
        <v>29</v>
      </c>
      <c r="H50" s="8">
        <v>34</v>
      </c>
      <c r="I50" s="4">
        <v>39</v>
      </c>
    </row>
    <row r="51" spans="1:9" ht="16.8" thickBot="1" x14ac:dyDescent="0.75">
      <c r="B51" s="9">
        <v>5</v>
      </c>
      <c r="C51" s="5">
        <v>10</v>
      </c>
      <c r="D51" s="9">
        <v>15</v>
      </c>
      <c r="E51" s="5">
        <v>20</v>
      </c>
      <c r="F51" s="9">
        <v>25</v>
      </c>
      <c r="G51" s="5">
        <v>30</v>
      </c>
      <c r="H51" s="9">
        <v>35</v>
      </c>
      <c r="I51" s="6">
        <v>40</v>
      </c>
    </row>
    <row r="52" spans="1:9" ht="16.8" thickBot="1" x14ac:dyDescent="0.75"/>
    <row r="53" spans="1:9" x14ac:dyDescent="0.7">
      <c r="A53" t="s">
        <v>94</v>
      </c>
      <c r="B53" s="11">
        <v>1</v>
      </c>
      <c r="C53" s="1">
        <v>6</v>
      </c>
      <c r="D53" s="11">
        <v>11</v>
      </c>
      <c r="E53" s="1">
        <v>16</v>
      </c>
      <c r="F53" s="10">
        <v>21</v>
      </c>
      <c r="G53" s="1">
        <v>26</v>
      </c>
      <c r="H53" s="10">
        <v>31</v>
      </c>
      <c r="I53" s="2">
        <v>36</v>
      </c>
    </row>
    <row r="54" spans="1:9" x14ac:dyDescent="0.7">
      <c r="B54" s="8">
        <v>2</v>
      </c>
      <c r="C54" s="3">
        <v>7</v>
      </c>
      <c r="D54" s="8">
        <v>12</v>
      </c>
      <c r="E54" s="3">
        <v>17</v>
      </c>
      <c r="F54" s="8">
        <v>22</v>
      </c>
      <c r="G54" s="3">
        <v>27</v>
      </c>
      <c r="H54" s="8">
        <v>32</v>
      </c>
      <c r="I54" s="4">
        <v>37</v>
      </c>
    </row>
    <row r="55" spans="1:9" x14ac:dyDescent="0.7">
      <c r="B55" s="8">
        <v>3</v>
      </c>
      <c r="C55" s="3">
        <v>8</v>
      </c>
      <c r="D55" s="8">
        <v>13</v>
      </c>
      <c r="E55" s="3">
        <v>18</v>
      </c>
      <c r="F55" s="8">
        <v>23</v>
      </c>
      <c r="G55" s="3">
        <v>28</v>
      </c>
      <c r="H55" s="8">
        <v>33</v>
      </c>
      <c r="I55" s="4">
        <v>38</v>
      </c>
    </row>
    <row r="56" spans="1:9" x14ac:dyDescent="0.7">
      <c r="B56" s="8">
        <v>4</v>
      </c>
      <c r="C56" s="3">
        <v>9</v>
      </c>
      <c r="D56" s="8">
        <v>14</v>
      </c>
      <c r="E56" s="3">
        <v>19</v>
      </c>
      <c r="F56" s="8">
        <v>24</v>
      </c>
      <c r="G56" s="3">
        <v>29</v>
      </c>
      <c r="H56" s="8">
        <v>34</v>
      </c>
      <c r="I56" s="4">
        <v>39</v>
      </c>
    </row>
    <row r="57" spans="1:9" ht="16.8" thickBot="1" x14ac:dyDescent="0.75">
      <c r="B57" s="9">
        <v>5</v>
      </c>
      <c r="C57" s="5">
        <v>10</v>
      </c>
      <c r="D57" s="9">
        <v>15</v>
      </c>
      <c r="E57" s="5">
        <v>20</v>
      </c>
      <c r="F57" s="9">
        <v>25</v>
      </c>
      <c r="G57" s="5">
        <v>30</v>
      </c>
      <c r="H57" s="9">
        <v>35</v>
      </c>
      <c r="I57" s="6">
        <v>40</v>
      </c>
    </row>
    <row r="58" spans="1:9" ht="16.8" thickBot="1" x14ac:dyDescent="0.75"/>
    <row r="59" spans="1:9" x14ac:dyDescent="0.7">
      <c r="A59" t="s">
        <v>95</v>
      </c>
      <c r="B59" s="11">
        <v>1</v>
      </c>
      <c r="C59" s="1">
        <v>6</v>
      </c>
      <c r="D59" s="11">
        <v>11</v>
      </c>
      <c r="E59" s="1">
        <v>16</v>
      </c>
      <c r="F59" s="10">
        <v>21</v>
      </c>
      <c r="G59" s="1">
        <v>26</v>
      </c>
      <c r="H59" s="10">
        <v>31</v>
      </c>
      <c r="I59" s="2">
        <v>36</v>
      </c>
    </row>
    <row r="60" spans="1:9" x14ac:dyDescent="0.7">
      <c r="B60" s="8">
        <v>2</v>
      </c>
      <c r="C60" s="3">
        <v>7</v>
      </c>
      <c r="D60" s="8">
        <v>12</v>
      </c>
      <c r="E60" s="3">
        <v>17</v>
      </c>
      <c r="F60" s="8">
        <v>22</v>
      </c>
      <c r="G60" s="3">
        <v>27</v>
      </c>
      <c r="H60" s="8">
        <v>32</v>
      </c>
      <c r="I60" s="4">
        <v>37</v>
      </c>
    </row>
    <row r="61" spans="1:9" x14ac:dyDescent="0.7">
      <c r="B61" s="8">
        <v>3</v>
      </c>
      <c r="C61" s="3">
        <v>8</v>
      </c>
      <c r="D61" s="8">
        <v>13</v>
      </c>
      <c r="E61" s="3">
        <v>18</v>
      </c>
      <c r="F61" s="8">
        <v>23</v>
      </c>
      <c r="G61" s="3">
        <v>28</v>
      </c>
      <c r="H61" s="8">
        <v>33</v>
      </c>
      <c r="I61" s="4">
        <v>38</v>
      </c>
    </row>
    <row r="62" spans="1:9" x14ac:dyDescent="0.7">
      <c r="B62" s="8">
        <v>4</v>
      </c>
      <c r="C62" s="3">
        <v>9</v>
      </c>
      <c r="D62" s="8">
        <v>14</v>
      </c>
      <c r="E62" s="3">
        <v>19</v>
      </c>
      <c r="F62" s="8">
        <v>24</v>
      </c>
      <c r="G62" s="3">
        <v>29</v>
      </c>
      <c r="H62" s="8">
        <v>34</v>
      </c>
      <c r="I62" s="4">
        <v>39</v>
      </c>
    </row>
    <row r="63" spans="1:9" ht="16.8" thickBot="1" x14ac:dyDescent="0.75">
      <c r="B63" s="9">
        <v>5</v>
      </c>
      <c r="C63" s="5">
        <v>10</v>
      </c>
      <c r="D63" s="9">
        <v>15</v>
      </c>
      <c r="E63" s="5">
        <v>20</v>
      </c>
      <c r="F63" s="9">
        <v>25</v>
      </c>
      <c r="G63" s="5">
        <v>30</v>
      </c>
      <c r="H63" s="9">
        <v>35</v>
      </c>
      <c r="I63" s="6">
        <v>40</v>
      </c>
    </row>
    <row r="64" spans="1:9" ht="16.8" thickBot="1" x14ac:dyDescent="0.75"/>
    <row r="65" spans="1:9" x14ac:dyDescent="0.7">
      <c r="A65">
        <v>11</v>
      </c>
      <c r="B65" s="11">
        <v>1</v>
      </c>
      <c r="C65" s="1">
        <v>6</v>
      </c>
      <c r="D65" s="11">
        <v>11</v>
      </c>
      <c r="E65" s="1">
        <v>16</v>
      </c>
      <c r="F65" s="10">
        <v>21</v>
      </c>
      <c r="G65" s="1">
        <v>26</v>
      </c>
      <c r="H65" s="10">
        <v>31</v>
      </c>
      <c r="I65" s="2">
        <v>36</v>
      </c>
    </row>
    <row r="66" spans="1:9" x14ac:dyDescent="0.7">
      <c r="B66" s="8">
        <v>2</v>
      </c>
      <c r="C66" s="3">
        <v>7</v>
      </c>
      <c r="D66" s="8">
        <v>12</v>
      </c>
      <c r="E66" s="3">
        <v>17</v>
      </c>
      <c r="F66" s="8">
        <v>22</v>
      </c>
      <c r="G66" s="3">
        <v>27</v>
      </c>
      <c r="H66" s="8">
        <v>32</v>
      </c>
      <c r="I66" s="4">
        <v>37</v>
      </c>
    </row>
    <row r="67" spans="1:9" x14ac:dyDescent="0.7">
      <c r="B67" s="8">
        <v>3</v>
      </c>
      <c r="C67" s="3">
        <v>8</v>
      </c>
      <c r="D67" s="8">
        <v>13</v>
      </c>
      <c r="E67" s="3">
        <v>18</v>
      </c>
      <c r="F67" s="8">
        <v>23</v>
      </c>
      <c r="G67" s="3">
        <v>28</v>
      </c>
      <c r="H67" s="8">
        <v>33</v>
      </c>
      <c r="I67" s="4">
        <v>38</v>
      </c>
    </row>
    <row r="68" spans="1:9" x14ac:dyDescent="0.7">
      <c r="B68" s="8">
        <v>4</v>
      </c>
      <c r="C68" s="3">
        <v>9</v>
      </c>
      <c r="D68" s="8">
        <v>14</v>
      </c>
      <c r="E68" s="3">
        <v>19</v>
      </c>
      <c r="F68" s="8">
        <v>24</v>
      </c>
      <c r="G68" s="3">
        <v>29</v>
      </c>
      <c r="H68" s="8">
        <v>34</v>
      </c>
      <c r="I68" s="4">
        <v>39</v>
      </c>
    </row>
    <row r="69" spans="1:9" ht="16.8" thickBot="1" x14ac:dyDescent="0.75">
      <c r="B69" s="9">
        <v>5</v>
      </c>
      <c r="C69" s="5">
        <v>10</v>
      </c>
      <c r="D69" s="9">
        <v>15</v>
      </c>
      <c r="E69" s="5">
        <v>20</v>
      </c>
      <c r="F69" s="9">
        <v>25</v>
      </c>
      <c r="G69" s="5">
        <v>30</v>
      </c>
      <c r="H69" s="9">
        <v>35</v>
      </c>
      <c r="I69" s="6">
        <v>40</v>
      </c>
    </row>
    <row r="70" spans="1:9" ht="16.8" thickBot="1" x14ac:dyDescent="0.75"/>
    <row r="71" spans="1:9" x14ac:dyDescent="0.7">
      <c r="B71" s="11">
        <v>1</v>
      </c>
      <c r="C71" s="1">
        <v>6</v>
      </c>
      <c r="D71" s="11">
        <v>11</v>
      </c>
      <c r="E71" s="1">
        <v>16</v>
      </c>
      <c r="F71" s="10">
        <v>21</v>
      </c>
      <c r="G71" s="1">
        <v>26</v>
      </c>
      <c r="H71" s="10">
        <v>31</v>
      </c>
      <c r="I71" s="2">
        <v>36</v>
      </c>
    </row>
    <row r="72" spans="1:9" x14ac:dyDescent="0.7">
      <c r="B72" s="8">
        <v>2</v>
      </c>
      <c r="C72" s="3">
        <v>7</v>
      </c>
      <c r="D72" s="8">
        <v>12</v>
      </c>
      <c r="E72" s="3">
        <v>17</v>
      </c>
      <c r="F72" s="8">
        <v>22</v>
      </c>
      <c r="G72" s="3">
        <v>27</v>
      </c>
      <c r="H72" s="8">
        <v>32</v>
      </c>
      <c r="I72" s="4">
        <v>37</v>
      </c>
    </row>
    <row r="73" spans="1:9" x14ac:dyDescent="0.7">
      <c r="B73" s="8">
        <v>3</v>
      </c>
      <c r="C73" s="3">
        <v>8</v>
      </c>
      <c r="D73" s="8">
        <v>13</v>
      </c>
      <c r="E73" s="3">
        <v>18</v>
      </c>
      <c r="F73" s="8">
        <v>23</v>
      </c>
      <c r="G73" s="3">
        <v>28</v>
      </c>
      <c r="H73" s="8">
        <v>33</v>
      </c>
      <c r="I73" s="4">
        <v>38</v>
      </c>
    </row>
    <row r="74" spans="1:9" x14ac:dyDescent="0.7">
      <c r="B74" s="8">
        <v>4</v>
      </c>
      <c r="C74" s="3">
        <v>9</v>
      </c>
      <c r="D74" s="8">
        <v>14</v>
      </c>
      <c r="E74" s="3">
        <v>19</v>
      </c>
      <c r="F74" s="8">
        <v>24</v>
      </c>
      <c r="G74" s="3">
        <v>29</v>
      </c>
      <c r="H74" s="8">
        <v>34</v>
      </c>
      <c r="I74" s="4">
        <v>39</v>
      </c>
    </row>
    <row r="75" spans="1:9" ht="16.8" thickBot="1" x14ac:dyDescent="0.75">
      <c r="B75" s="9">
        <v>5</v>
      </c>
      <c r="C75" s="5">
        <v>10</v>
      </c>
      <c r="D75" s="9">
        <v>15</v>
      </c>
      <c r="E75" s="5">
        <v>20</v>
      </c>
      <c r="F75" s="9">
        <v>25</v>
      </c>
      <c r="G75" s="5">
        <v>30</v>
      </c>
      <c r="H75" s="9">
        <v>35</v>
      </c>
      <c r="I75" s="6">
        <v>40</v>
      </c>
    </row>
  </sheetData>
  <mergeCells count="2">
    <mergeCell ref="K4:Q4"/>
    <mergeCell ref="K5:Q5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4517-28A5-4B02-A5CF-6297D862C607}">
  <dimension ref="A1:Z11"/>
  <sheetViews>
    <sheetView workbookViewId="0">
      <selection activeCell="A2" sqref="A2:H6"/>
    </sheetView>
  </sheetViews>
  <sheetFormatPr defaultColWidth="4.19921875" defaultRowHeight="16.5" x14ac:dyDescent="0.7"/>
  <cols>
    <col min="1" max="1" width="1.8984375" bestFit="1" customWidth="1"/>
    <col min="2" max="8" width="2.8984375" bestFit="1" customWidth="1"/>
    <col min="10" max="10" width="4.75" bestFit="1" customWidth="1"/>
    <col min="11" max="11" width="2.8984375" bestFit="1" customWidth="1"/>
    <col min="12" max="12" width="3.8984375" bestFit="1" customWidth="1"/>
    <col min="13" max="13" width="5.5" bestFit="1" customWidth="1"/>
    <col min="14" max="14" width="6.19921875" bestFit="1" customWidth="1"/>
    <col min="16" max="16" width="4.75" bestFit="1" customWidth="1"/>
    <col min="17" max="18" width="3.8984375" bestFit="1" customWidth="1"/>
    <col min="19" max="19" width="5.5" bestFit="1" customWidth="1"/>
    <col min="20" max="20" width="6.19921875" bestFit="1" customWidth="1"/>
  </cols>
  <sheetData>
    <row r="1" spans="1:26" ht="16.8" thickBot="1" x14ac:dyDescent="0.75">
      <c r="K1" t="s">
        <v>48</v>
      </c>
      <c r="L1" t="s">
        <v>49</v>
      </c>
      <c r="M1" t="s">
        <v>54</v>
      </c>
      <c r="N1" t="s">
        <v>55</v>
      </c>
      <c r="Q1" t="s">
        <v>48</v>
      </c>
      <c r="R1" t="s">
        <v>49</v>
      </c>
      <c r="U1" t="s">
        <v>48</v>
      </c>
      <c r="V1" t="s">
        <v>49</v>
      </c>
      <c r="Y1" t="s">
        <v>48</v>
      </c>
      <c r="Z1" t="s">
        <v>49</v>
      </c>
    </row>
    <row r="2" spans="1:26" x14ac:dyDescent="0.7">
      <c r="A2" s="11">
        <v>1</v>
      </c>
      <c r="B2" s="1">
        <v>6</v>
      </c>
      <c r="C2" s="11">
        <v>11</v>
      </c>
      <c r="D2" s="1">
        <v>16</v>
      </c>
      <c r="E2" s="10">
        <v>21</v>
      </c>
      <c r="F2" s="1">
        <v>26</v>
      </c>
      <c r="G2" s="10">
        <v>31</v>
      </c>
      <c r="H2" s="2">
        <v>36</v>
      </c>
      <c r="J2" t="s">
        <v>47</v>
      </c>
      <c r="K2">
        <v>12</v>
      </c>
      <c r="L2">
        <v>110</v>
      </c>
      <c r="M2">
        <v>68</v>
      </c>
      <c r="N2">
        <v>75</v>
      </c>
      <c r="P2" t="s">
        <v>61</v>
      </c>
      <c r="Q2">
        <f>12+75*2</f>
        <v>162</v>
      </c>
      <c r="R2">
        <v>110</v>
      </c>
      <c r="T2" t="s">
        <v>71</v>
      </c>
      <c r="U2">
        <f>12+75*4</f>
        <v>312</v>
      </c>
      <c r="V2">
        <v>110</v>
      </c>
      <c r="X2" t="s">
        <v>81</v>
      </c>
      <c r="Y2">
        <f>12+75*6</f>
        <v>462</v>
      </c>
      <c r="Z2">
        <v>110</v>
      </c>
    </row>
    <row r="3" spans="1:26" x14ac:dyDescent="0.7">
      <c r="A3" s="8">
        <v>2</v>
      </c>
      <c r="B3" s="3">
        <v>7</v>
      </c>
      <c r="C3" s="8">
        <v>12</v>
      </c>
      <c r="D3" s="17">
        <v>17</v>
      </c>
      <c r="E3" s="8">
        <v>22</v>
      </c>
      <c r="F3" s="17">
        <v>27</v>
      </c>
      <c r="G3" s="8">
        <v>32</v>
      </c>
      <c r="H3" s="4">
        <v>37</v>
      </c>
      <c r="J3" t="s">
        <v>50</v>
      </c>
      <c r="K3">
        <v>12</v>
      </c>
      <c r="L3">
        <f>110+75*1</f>
        <v>185</v>
      </c>
      <c r="M3">
        <v>68</v>
      </c>
      <c r="N3">
        <v>75</v>
      </c>
      <c r="P3" t="s">
        <v>62</v>
      </c>
      <c r="Q3">
        <f t="shared" ref="Q3:Q6" si="0">12+75*2</f>
        <v>162</v>
      </c>
      <c r="R3">
        <f>110+75*1</f>
        <v>185</v>
      </c>
      <c r="T3" t="s">
        <v>72</v>
      </c>
      <c r="U3">
        <f t="shared" ref="U3:U6" si="1">12+75*4</f>
        <v>312</v>
      </c>
      <c r="V3">
        <f>110+75*1</f>
        <v>185</v>
      </c>
      <c r="X3" t="s">
        <v>82</v>
      </c>
      <c r="Y3">
        <f t="shared" ref="Y3:Y6" si="2">12+75*6</f>
        <v>462</v>
      </c>
      <c r="Z3">
        <f>110+75*1</f>
        <v>185</v>
      </c>
    </row>
    <row r="4" spans="1:26" x14ac:dyDescent="0.7">
      <c r="A4" s="8">
        <v>3</v>
      </c>
      <c r="B4" s="3">
        <v>8</v>
      </c>
      <c r="C4" s="8">
        <v>13</v>
      </c>
      <c r="D4" s="17">
        <v>18</v>
      </c>
      <c r="E4" s="8">
        <v>23</v>
      </c>
      <c r="F4" s="17">
        <v>28</v>
      </c>
      <c r="G4" s="8">
        <v>33</v>
      </c>
      <c r="H4" s="4">
        <v>38</v>
      </c>
      <c r="J4" t="s">
        <v>51</v>
      </c>
      <c r="K4">
        <v>12</v>
      </c>
      <c r="L4">
        <f>110+75*2</f>
        <v>260</v>
      </c>
      <c r="M4">
        <v>68</v>
      </c>
      <c r="N4">
        <v>75</v>
      </c>
      <c r="P4" t="s">
        <v>63</v>
      </c>
      <c r="Q4">
        <f t="shared" si="0"/>
        <v>162</v>
      </c>
      <c r="R4">
        <f>110+75*2</f>
        <v>260</v>
      </c>
      <c r="T4" t="s">
        <v>73</v>
      </c>
      <c r="U4">
        <f t="shared" si="1"/>
        <v>312</v>
      </c>
      <c r="V4">
        <f>110+75*2</f>
        <v>260</v>
      </c>
      <c r="X4" t="s">
        <v>83</v>
      </c>
      <c r="Y4">
        <f t="shared" si="2"/>
        <v>462</v>
      </c>
      <c r="Z4">
        <f>110+75*2</f>
        <v>260</v>
      </c>
    </row>
    <row r="5" spans="1:26" x14ac:dyDescent="0.7">
      <c r="A5" s="8">
        <v>4</v>
      </c>
      <c r="B5" s="16">
        <v>9</v>
      </c>
      <c r="C5" s="8">
        <v>14</v>
      </c>
      <c r="D5" s="17">
        <v>19</v>
      </c>
      <c r="E5" s="8">
        <v>24</v>
      </c>
      <c r="F5" s="17">
        <v>29</v>
      </c>
      <c r="G5" s="8">
        <v>34</v>
      </c>
      <c r="H5" s="4">
        <v>39</v>
      </c>
      <c r="J5" t="s">
        <v>52</v>
      </c>
      <c r="K5">
        <v>12</v>
      </c>
      <c r="L5">
        <f>110+75*3</f>
        <v>335</v>
      </c>
      <c r="M5">
        <v>68</v>
      </c>
      <c r="N5">
        <v>75</v>
      </c>
      <c r="P5" t="s">
        <v>64</v>
      </c>
      <c r="Q5">
        <f t="shared" si="0"/>
        <v>162</v>
      </c>
      <c r="R5">
        <f>110+75*3</f>
        <v>335</v>
      </c>
      <c r="T5" t="s">
        <v>74</v>
      </c>
      <c r="U5">
        <f t="shared" si="1"/>
        <v>312</v>
      </c>
      <c r="V5">
        <f>110+75*3</f>
        <v>335</v>
      </c>
      <c r="X5" t="s">
        <v>84</v>
      </c>
      <c r="Y5">
        <f t="shared" si="2"/>
        <v>462</v>
      </c>
      <c r="Z5">
        <f>110+75*3</f>
        <v>335</v>
      </c>
    </row>
    <row r="6" spans="1:26" ht="16.8" thickBot="1" x14ac:dyDescent="0.75">
      <c r="A6" s="9">
        <v>5</v>
      </c>
      <c r="B6" s="5">
        <v>10</v>
      </c>
      <c r="C6" s="9">
        <v>15</v>
      </c>
      <c r="D6" s="5">
        <v>20</v>
      </c>
      <c r="E6" s="9">
        <v>25</v>
      </c>
      <c r="F6" s="5">
        <v>30</v>
      </c>
      <c r="G6" s="9">
        <v>35</v>
      </c>
      <c r="H6" s="6">
        <v>40</v>
      </c>
      <c r="J6" t="s">
        <v>53</v>
      </c>
      <c r="K6">
        <v>12</v>
      </c>
      <c r="L6">
        <f>110+75*4</f>
        <v>410</v>
      </c>
      <c r="M6">
        <v>68</v>
      </c>
      <c r="N6">
        <v>75</v>
      </c>
      <c r="P6" t="s">
        <v>65</v>
      </c>
      <c r="Q6">
        <f t="shared" si="0"/>
        <v>162</v>
      </c>
      <c r="R6">
        <f>110+75*4</f>
        <v>410</v>
      </c>
      <c r="T6" t="s">
        <v>75</v>
      </c>
      <c r="U6">
        <f t="shared" si="1"/>
        <v>312</v>
      </c>
      <c r="V6">
        <f>110+75*4</f>
        <v>410</v>
      </c>
      <c r="X6" t="s">
        <v>85</v>
      </c>
      <c r="Y6">
        <f t="shared" si="2"/>
        <v>462</v>
      </c>
      <c r="Z6">
        <f>110+75*4</f>
        <v>410</v>
      </c>
    </row>
    <row r="7" spans="1:26" x14ac:dyDescent="0.7">
      <c r="J7" t="s">
        <v>56</v>
      </c>
      <c r="K7">
        <f>12+75</f>
        <v>87</v>
      </c>
      <c r="L7">
        <v>110</v>
      </c>
      <c r="M7">
        <v>68</v>
      </c>
      <c r="N7">
        <v>75</v>
      </c>
      <c r="P7" t="s">
        <v>66</v>
      </c>
      <c r="Q7">
        <f>12+75*3</f>
        <v>237</v>
      </c>
      <c r="R7">
        <v>110</v>
      </c>
      <c r="T7" t="s">
        <v>76</v>
      </c>
      <c r="U7">
        <f>12+75*5</f>
        <v>387</v>
      </c>
      <c r="V7">
        <v>110</v>
      </c>
      <c r="X7" t="s">
        <v>86</v>
      </c>
      <c r="Y7">
        <f>12+75*7</f>
        <v>537</v>
      </c>
      <c r="Z7">
        <v>110</v>
      </c>
    </row>
    <row r="8" spans="1:26" x14ac:dyDescent="0.7">
      <c r="J8" t="s">
        <v>57</v>
      </c>
      <c r="K8">
        <f t="shared" ref="K8:K11" si="3">12+75</f>
        <v>87</v>
      </c>
      <c r="L8">
        <f>110+75*1</f>
        <v>185</v>
      </c>
      <c r="M8">
        <v>68</v>
      </c>
      <c r="N8">
        <v>75</v>
      </c>
      <c r="P8" t="s">
        <v>67</v>
      </c>
      <c r="Q8">
        <f t="shared" ref="Q8:Q11" si="4">12+75*3</f>
        <v>237</v>
      </c>
      <c r="R8">
        <f>110+75*1</f>
        <v>185</v>
      </c>
      <c r="T8" t="s">
        <v>77</v>
      </c>
      <c r="U8">
        <f t="shared" ref="U8:U11" si="5">12+75*5</f>
        <v>387</v>
      </c>
      <c r="V8">
        <f>110+75*1</f>
        <v>185</v>
      </c>
      <c r="X8" t="s">
        <v>87</v>
      </c>
      <c r="Y8">
        <f t="shared" ref="Y8:Y11" si="6">12+75*7</f>
        <v>537</v>
      </c>
      <c r="Z8">
        <f>110+75*1</f>
        <v>185</v>
      </c>
    </row>
    <row r="9" spans="1:26" x14ac:dyDescent="0.7">
      <c r="J9" t="s">
        <v>58</v>
      </c>
      <c r="K9">
        <f t="shared" si="3"/>
        <v>87</v>
      </c>
      <c r="L9">
        <f>110+75*2</f>
        <v>260</v>
      </c>
      <c r="M9">
        <v>68</v>
      </c>
      <c r="N9">
        <v>75</v>
      </c>
      <c r="P9" t="s">
        <v>68</v>
      </c>
      <c r="Q9">
        <f t="shared" si="4"/>
        <v>237</v>
      </c>
      <c r="R9">
        <f>110+75*2</f>
        <v>260</v>
      </c>
      <c r="T9" t="s">
        <v>78</v>
      </c>
      <c r="U9">
        <f t="shared" si="5"/>
        <v>387</v>
      </c>
      <c r="V9">
        <f>110+75*2</f>
        <v>260</v>
      </c>
      <c r="X9" t="s">
        <v>88</v>
      </c>
      <c r="Y9">
        <f t="shared" si="6"/>
        <v>537</v>
      </c>
      <c r="Z9">
        <f>110+75*2</f>
        <v>260</v>
      </c>
    </row>
    <row r="10" spans="1:26" x14ac:dyDescent="0.7">
      <c r="J10" t="s">
        <v>59</v>
      </c>
      <c r="K10">
        <f t="shared" si="3"/>
        <v>87</v>
      </c>
      <c r="L10">
        <f>110+75*3</f>
        <v>335</v>
      </c>
      <c r="M10">
        <v>68</v>
      </c>
      <c r="N10">
        <v>75</v>
      </c>
      <c r="P10" t="s">
        <v>69</v>
      </c>
      <c r="Q10">
        <f t="shared" si="4"/>
        <v>237</v>
      </c>
      <c r="R10">
        <f>110+75*3</f>
        <v>335</v>
      </c>
      <c r="T10" t="s">
        <v>79</v>
      </c>
      <c r="U10">
        <f t="shared" si="5"/>
        <v>387</v>
      </c>
      <c r="V10">
        <f>110+75*3</f>
        <v>335</v>
      </c>
      <c r="X10" t="s">
        <v>89</v>
      </c>
      <c r="Y10">
        <f t="shared" si="6"/>
        <v>537</v>
      </c>
      <c r="Z10">
        <f>110+75*3</f>
        <v>335</v>
      </c>
    </row>
    <row r="11" spans="1:26" x14ac:dyDescent="0.7">
      <c r="J11" t="s">
        <v>60</v>
      </c>
      <c r="K11">
        <f t="shared" si="3"/>
        <v>87</v>
      </c>
      <c r="L11">
        <f>110+75*4</f>
        <v>410</v>
      </c>
      <c r="M11">
        <v>68</v>
      </c>
      <c r="N11">
        <v>75</v>
      </c>
      <c r="P11" t="s">
        <v>70</v>
      </c>
      <c r="Q11">
        <f t="shared" si="4"/>
        <v>237</v>
      </c>
      <c r="R11">
        <f>110+75*4</f>
        <v>410</v>
      </c>
      <c r="T11" t="s">
        <v>80</v>
      </c>
      <c r="U11">
        <f t="shared" si="5"/>
        <v>387</v>
      </c>
      <c r="V11">
        <f>110+75*4</f>
        <v>410</v>
      </c>
      <c r="X11" t="s">
        <v>90</v>
      </c>
      <c r="Y11">
        <f t="shared" si="6"/>
        <v>537</v>
      </c>
      <c r="Z11">
        <f>110+75*4</f>
        <v>410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음계사진</vt:lpstr>
      <vt:lpstr>음계별좌표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XINNOS_IAS_CYKIM</dc:creator>
  <cp:lastModifiedBy>XINNOS</cp:lastModifiedBy>
  <dcterms:created xsi:type="dcterms:W3CDTF">2022-01-21T03:32:04Z</dcterms:created>
  <dcterms:modified xsi:type="dcterms:W3CDTF">2022-01-22T13:31:04Z</dcterms:modified>
</cp:coreProperties>
</file>