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2"/>
  </bookViews>
  <sheets>
    <sheet name="Stats" sheetId="4" state="hidden" r:id="rId1"/>
    <sheet name="Dashboard" sheetId="11" r:id="rId2"/>
    <sheet name="Activity Summary" sheetId="9" r:id="rId3"/>
    <sheet name="Bookings" sheetId="10" r:id="rId4"/>
    <sheet name="Impressions" sheetId="7" r:id="rId5"/>
    <sheet name="Traveler Details" sheetId="8" r:id="rId6"/>
    <sheet name="Key - Legend" sheetId="6" r:id="rId7"/>
  </sheets>
  <definedNames>
    <definedName name="_xlnm.Print_Area" localSheetId="2">'Activity Summary'!$A$1:$I$35</definedName>
    <definedName name="_xlnm.Print_Area" localSheetId="3">Bookings!$A$1:$I$27</definedName>
    <definedName name="_xlnm.Print_Area" localSheetId="4">Impressions!$A$1:$P$28</definedName>
    <definedName name="_xlnm.Print_Area" localSheetId="5">'Traveler Details'!$A$1:$S$93</definedName>
    <definedName name="_xlnm.Print_Titles" localSheetId="5">'Traveler Details'!$9:$9</definedName>
  </definedNames>
  <calcPr calcId="145621" concurrentCalc="0"/>
</workbook>
</file>

<file path=xl/calcChain.xml><?xml version="1.0" encoding="utf-8"?>
<calcChain xmlns="http://schemas.openxmlformats.org/spreadsheetml/2006/main">
  <c r="A5" i="8" l="1"/>
  <c r="A2" i="10"/>
  <c r="A3" i="10"/>
  <c r="E22" i="10"/>
  <c r="A17" i="10"/>
  <c r="A6" i="10"/>
  <c r="N8" i="7"/>
  <c r="N9" i="7"/>
  <c r="N18" i="7"/>
  <c r="O18" i="7"/>
  <c r="N19" i="7"/>
  <c r="O19" i="7"/>
  <c r="N23" i="7"/>
  <c r="O23" i="7"/>
  <c r="N24" i="7"/>
  <c r="O24" i="7"/>
  <c r="N21" i="7"/>
  <c r="O21" i="7"/>
  <c r="N20" i="7"/>
  <c r="O20" i="7"/>
  <c r="N22" i="7"/>
  <c r="O22" i="7"/>
  <c r="O26" i="7"/>
  <c r="B11" i="7"/>
  <c r="C11" i="7"/>
  <c r="D11" i="7"/>
  <c r="E11" i="7"/>
  <c r="F11" i="7"/>
  <c r="G11" i="7"/>
  <c r="H11" i="7"/>
  <c r="I11" i="7"/>
  <c r="J11" i="7"/>
  <c r="K11" i="7"/>
  <c r="L11" i="7"/>
  <c r="M11" i="7"/>
  <c r="N11" i="7"/>
  <c r="A5" i="9"/>
  <c r="A4" i="8"/>
  <c r="A2" i="7"/>
  <c r="A3" i="9"/>
  <c r="G40" i="9"/>
  <c r="F31" i="10"/>
  <c r="N33" i="7"/>
  <c r="P3" i="8"/>
  <c r="O8" i="7"/>
  <c r="C26" i="9"/>
  <c r="O9" i="7"/>
  <c r="E26" i="9"/>
  <c r="I26" i="9"/>
  <c r="J27" i="9"/>
  <c r="C27" i="9"/>
  <c r="E27" i="9"/>
  <c r="G27" i="9"/>
  <c r="I27" i="9"/>
  <c r="J13" i="9"/>
  <c r="J28" i="9"/>
  <c r="C28" i="9"/>
  <c r="E28" i="9"/>
  <c r="G28" i="9"/>
  <c r="I28" i="9"/>
  <c r="J14" i="9"/>
  <c r="J29" i="9"/>
  <c r="C29" i="9"/>
  <c r="E29" i="9"/>
  <c r="G29" i="9"/>
  <c r="I29" i="9"/>
  <c r="J15" i="9"/>
  <c r="J30" i="9"/>
  <c r="C30" i="9"/>
  <c r="E30" i="9"/>
  <c r="G30" i="9"/>
  <c r="I30" i="9"/>
  <c r="I31" i="9"/>
  <c r="J8" i="11"/>
  <c r="J9" i="11"/>
  <c r="J10" i="11"/>
  <c r="J11" i="11"/>
  <c r="E12" i="9"/>
  <c r="E15" i="9"/>
  <c r="E14" i="9"/>
  <c r="E13" i="9"/>
  <c r="C14" i="9"/>
  <c r="G14" i="9"/>
  <c r="I14" i="9"/>
  <c r="G33" i="9"/>
  <c r="E33" i="9"/>
  <c r="F33" i="9"/>
  <c r="D33" i="9"/>
  <c r="C33" i="9"/>
  <c r="B33" i="9"/>
  <c r="G18" i="9"/>
  <c r="F18" i="9"/>
  <c r="E18" i="9"/>
  <c r="D18" i="9"/>
  <c r="B18" i="9"/>
  <c r="C18" i="9"/>
  <c r="D72" i="9"/>
  <c r="C72"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O11" i="7"/>
  <c r="G18" i="10"/>
  <c r="G19" i="10"/>
  <c r="G20" i="10"/>
  <c r="G22" i="10"/>
  <c r="G24" i="10"/>
  <c r="G7" i="10"/>
  <c r="G8" i="10"/>
  <c r="G9" i="10"/>
  <c r="G11" i="10"/>
  <c r="G13" i="10"/>
  <c r="H11" i="10"/>
  <c r="D22" i="10"/>
  <c r="C22" i="10"/>
  <c r="C11" i="10"/>
  <c r="D11" i="10"/>
  <c r="J26" i="9"/>
  <c r="G31" i="9"/>
  <c r="G34" i="9"/>
  <c r="E31" i="9"/>
  <c r="E34" i="9"/>
  <c r="C31" i="9"/>
  <c r="C34" i="9"/>
  <c r="I11" i="9"/>
  <c r="C13" i="9"/>
  <c r="G13" i="9"/>
  <c r="I13" i="9"/>
  <c r="C15" i="9"/>
  <c r="G15"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N26"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<sst xmlns="http://schemas.openxmlformats.org/spreadsheetml/2006/main" count="191" uniqueCount="136">
  <si>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</si>
  <si>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</si>
  <si>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</si>
  <si>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</si>
  <si>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</si>
  <si>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</si>
  <si>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</si>
  <si>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</si>
  <si>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</si>
  <si>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</si>
  <si>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</si>
  <si>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</si>
  <si>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</si>
  <si>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</si>
  <si>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</si>
  <si>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</si>
  <si>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</si>
  <si>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</si>
  <si>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</si>
  <si>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</si>
  <si>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</si>
  <si>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</si>
  <si>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</si>
  <si>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</si>
  <si>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</si>
  <si>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</si>
  <si>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</si>
  <si>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</si>
  <si>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</si>
  <si>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</si>
  <si>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</si>
  <si>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</si>
  <si>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</si>
  <si>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</si>
  <si>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</si>
  <si>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</si>
  <si>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</si>
  <si>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</si>
  <si>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</si>
  <si>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</si>
  <si>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</si>
  <si>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</si>
  <si>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</si>
  <si>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</si>
  <si>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</si>
  <si>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</si>
  <si>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</si>
  <si>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</si>
  <si>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</si>
  <si>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</si>
  <si>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</si>
  <si>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</si>
  <si>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</si>
  <si>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</si>
  <si>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</si>
  <si>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</si>
  <si>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</si>
  <si>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</si>
  <si>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</si>
  <si>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</si>
  <si>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</si>
  <si>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</si>
  <si>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</si>
  <si>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</si>
  <si>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</si>
  <si>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</si>
  <si>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</si>
  <si>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</si>
  <si>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</si>
  <si>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</si>
  <si>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</si>
  <si>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</si>
  <si>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</si>
  <si>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</si>
  <si>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</si>
  <si>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</si>
  <si>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</si>
  <si>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</si>
  <si>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</si>
  <si>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</si>
  <si>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</si>
  <si>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</si>
  <si>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</si>
  <si>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</si>
  <si>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</si>
  <si>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</si>
  <si>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</si>
  <si>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</si>
  <si>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</si>
  <si>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</si>
  <si>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</si>
  <si>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</si>
  <si>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</si>
  <si>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</si>
  <si>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</si>
  <si>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</si>
  <si>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</si>
  <si>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</si>
  <si>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</si>
  <si>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</si>
  <si>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</si>
  <si>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</si>
  <si>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</si>
  <si>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</si>
  <si>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</si>
  <si>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</si>
  <si>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</si>
  <si>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</si>
  <si>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</si>
  <si>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Gross Bookings</t>
  </si>
  <si>
    <t>Net Revenue*</t>
  </si>
  <si>
    <t>*Gross Bookings minus any commissions payable to LLTG</t>
  </si>
  <si>
    <t>Emails</t>
  </si>
  <si>
    <t>Bookings (YTD)</t>
  </si>
  <si>
    <t>Year To Date, By Month</t>
  </si>
  <si>
    <t>Total Value (YTD)</t>
  </si>
  <si>
    <t>Activity Summary</t>
  </si>
  <si>
    <t>Key: Report Definitions 
and Associated Values</t>
  </si>
  <si>
    <t>Term</t>
  </si>
  <si>
    <t>Definition</t>
  </si>
  <si>
    <t>Bookings Summary</t>
  </si>
  <si>
    <t>Impressions Summary</t>
  </si>
  <si>
    <t>Please see Key for Descriptions</t>
  </si>
  <si>
    <t>Marketing Fee</t>
  </si>
  <si>
    <t>[Client Name]</t>
  </si>
  <si>
    <t>[Start] - [End]</t>
  </si>
  <si>
    <t>[Fee]</t>
  </si>
  <si>
    <t>[LOA start date]</t>
  </si>
  <si>
    <t>[Account Manager Name]</t>
  </si>
  <si>
    <t>[Account Manager Email]</t>
  </si>
  <si>
    <t>[Current Month]</t>
  </si>
  <si>
    <t>[Year to Date]</t>
  </si>
  <si>
    <t>[MON-YY]</t>
  </si>
  <si>
    <t>Traveler Details</t>
  </si>
  <si>
    <t>Affluent Traveler data from all Leads, Calls and Bookings</t>
  </si>
  <si>
    <t>Total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</si>
</sst>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1">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166" fontId="0" fillId="0" borderId="0" xfId="1" applyNumberFormat="1" applyFont="1" applyAlignment="1">
      <alignment horizontal="left" indent="1"/>
    </xf>
    <xf numFmtId="167" fontId="10"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5"/>
                <c:pt idx="0">
                  <c:v>Impressions</c:v>
                </c:pt>
                <c:pt idx="1">
                  <c:v>Click-Throughs</c:v>
                </c:pt>
                <c:pt idx="2">
                  <c:v>Emails</c:v>
                </c:pt>
                <c:pt idx="3">
                  <c:v>Calls</c:v>
                </c:pt>
                <c:pt idx="4">
                  <c:v>Bookings</c:v>
                </c:pt>
              </c:strCache>
            </c:strRef>
          </c:cat>
          <c:val>
            <c:numRef>
              <c:f>('Activity Summary'!$I$26:$I$30,'Activity Summary'!$I$33)</c:f>
              <c:numCache>
                <c:formatCode>_("$"* #,##0_);_("$"* \(#,##0\);_("$"* "-"??_);_(@_)</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70885376"/>
        <c:axId val="71037696"/>
      </c:barChart>
      <c:catAx>
        <c:axId val="70885376"/>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71037696"/>
        <c:crosses val="autoZero"/>
        <c:auto val="1"/>
        <c:lblAlgn val="ctr"/>
        <c:lblOffset val="100"/>
        <c:noMultiLvlLbl val="0"/>
      </c:catAx>
      <c:valAx>
        <c:axId val="7103769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70885376"/>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80750848"/>
        <c:axId val="81732736"/>
        <c:axId val="0"/>
      </c:bar3DChart>
      <c:catAx>
        <c:axId val="80750848"/>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81732736"/>
        <c:crosses val="autoZero"/>
        <c:auto val="1"/>
        <c:lblAlgn val="ctr"/>
        <c:lblOffset val="100"/>
        <c:noMultiLvlLbl val="0"/>
      </c:catAx>
      <c:valAx>
        <c:axId val="81732736"/>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8075084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4"/>
                <c:pt idx="0">
                  <c:v>Portfolio Microsite</c:v>
                </c:pt>
                <c:pt idx="1">
                  <c:v>Destination / Home</c:v>
                </c:pt>
                <c:pt idx="2">
                  <c:v>Searches / Listings</c:v>
                </c:pt>
                <c:pt idx="3">
                  <c:v>Email Newsletters</c:v>
                </c:pt>
              </c:strCache>
            </c:strRef>
          </c:cat>
          <c:val>
            <c:numRef>
              <c:f>Impressions!$N$18:$N$24</c:f>
              <c:numCache>
                <c:formatCode>_(* #,##0_);_(* \(#,##0\);_(* "-"??_);_(@_)</c:formatCode>
                <c:ptCount val="4"/>
                <c:pt idx="0">
                  <c:v>0</c:v>
                </c:pt>
                <c:pt idx="1">
                  <c:v>0</c:v>
                </c:pt>
                <c:pt idx="2">
                  <c:v>0</c:v>
                </c:pt>
                <c:pt idx="3">
                  <c:v>0</c:v>
                </c:pt>
              </c:numCache>
            </c:numRef>
          </c:val>
        </c:ser>
        <c:dLbls>
          <c:showLegendKey val="0"/>
          <c:showVal val="0"/>
          <c:showCatName val="0"/>
          <c:showSerName val="0"/>
          <c:showPercent val="0"/>
          <c:showBubbleSize val="0"/>
        </c:dLbls>
        <c:gapWidth val="150"/>
        <c:shape val="box"/>
        <c:axId val="90185728"/>
        <c:axId val="90188416"/>
        <c:axId val="0"/>
      </c:bar3DChart>
      <c:catAx>
        <c:axId val="90185728"/>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90188416"/>
        <c:crosses val="autoZero"/>
        <c:auto val="0"/>
        <c:lblAlgn val="ctr"/>
        <c:lblOffset val="100"/>
        <c:noMultiLvlLbl val="0"/>
      </c:catAx>
      <c:valAx>
        <c:axId val="9018841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9018572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92976256"/>
        <c:axId val="92978176"/>
      </c:barChart>
      <c:catAx>
        <c:axId val="92976256"/>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92978176"/>
        <c:crosses val="autoZero"/>
        <c:auto val="1"/>
        <c:lblAlgn val="ctr"/>
        <c:lblOffset val="100"/>
        <c:noMultiLvlLbl val="0"/>
      </c:catAx>
      <c:valAx>
        <c:axId val="92978176"/>
        <c:scaling>
          <c:orientation val="minMax"/>
        </c:scaling>
        <c:delete val="1"/>
        <c:axPos val="b"/>
        <c:numFmt formatCode="_(* #,##0_);_(* \(#,##0\);_(* &quot;-&quot;??_);_(@_)" sourceLinked="1"/>
        <c:majorTickMark val="out"/>
        <c:minorTickMark val="none"/>
        <c:tickLblPos val="nextTo"/>
        <c:crossAx val="92976256"/>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956056</xdr:colOff>
      <xdr:row>4</xdr:row>
      <xdr:rowOff>117348</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537456" cy="1095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69</xdr:row>
      <xdr:rowOff>82551</xdr:rowOff>
    </xdr:from>
    <xdr:to>
      <xdr:col>7</xdr:col>
      <xdr:colOff>12700</xdr:colOff>
      <xdr:row>112</xdr:row>
      <xdr:rowOff>114301</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381000</xdr:colOff>
      <xdr:row>0</xdr:row>
      <xdr:rowOff>9525</xdr:rowOff>
    </xdr:from>
    <xdr:to>
      <xdr:col>9</xdr:col>
      <xdr:colOff>0</xdr:colOff>
      <xdr:row>2</xdr:row>
      <xdr:rowOff>160770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9525"/>
          <a:ext cx="2675370" cy="64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171449</xdr:colOff>
      <xdr:row>0</xdr:row>
      <xdr:rowOff>9525</xdr:rowOff>
    </xdr:from>
    <xdr:to>
      <xdr:col>7</xdr:col>
      <xdr:colOff>0</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0</xdr:row>
      <xdr:rowOff>9525</xdr:rowOff>
    </xdr:from>
    <xdr:to>
      <xdr:col>14</xdr:col>
      <xdr:colOff>832485</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533399</xdr:colOff>
      <xdr:row>0</xdr:row>
      <xdr:rowOff>9525</xdr:rowOff>
    </xdr:from>
    <xdr:to>
      <xdr:col>22</xdr:col>
      <xdr:colOff>22859</xdr:colOff>
      <xdr:row>2</xdr:row>
      <xdr:rowOff>125730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3512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2552699</xdr:colOff>
      <xdr:row>0</xdr:row>
      <xdr:rowOff>9525</xdr:rowOff>
    </xdr:from>
    <xdr:to>
      <xdr:col>4</xdr:col>
      <xdr:colOff>3809</xdr:colOff>
      <xdr:row>0</xdr:row>
      <xdr:rowOff>649605</xdr:rowOff>
    </xdr:to>
    <xdr:pic>
      <xdr:nvPicPr>
        <xdr:cNvPr id="4" name="Picture 3"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199"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K81" sqref="K81"/>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48" customWidth="1"/>
    <col min="9" max="9" width="2.28515625" customWidth="1"/>
    <col min="10" max="10" width="13.42578125" customWidth="1"/>
    <col min="11" max="11" width="11.28515625" bestFit="1" customWidth="1"/>
    <col min="12" max="14" width="11.42578125" customWidth="1"/>
    <col min="15" max="16" width="16.28515625" customWidth="1"/>
    <col min="17" max="256" width="11.42578125" customWidth="1"/>
  </cols>
  <sheetData>
    <row r="1" spans="1:16" ht="26.25" x14ac:dyDescent="0.4">
      <c r="A1" s="40"/>
      <c r="B1" s="40"/>
      <c r="C1" s="40"/>
      <c r="D1" s="40"/>
      <c r="E1" s="40"/>
      <c r="F1" s="40"/>
      <c r="G1" s="40"/>
      <c r="H1" s="47"/>
      <c r="I1" s="40"/>
      <c r="J1" s="46" t="s">
        <v>88</v>
      </c>
      <c r="K1" s="40"/>
      <c r="L1" s="40"/>
      <c r="M1" s="40"/>
      <c r="N1" s="40"/>
      <c r="O1" s="40"/>
      <c r="P1" s="40"/>
    </row>
    <row r="2" spans="1:16" ht="15" x14ac:dyDescent="0.2">
      <c r="A2" s="40"/>
      <c r="B2" s="40"/>
      <c r="C2" s="40"/>
      <c r="D2" s="40"/>
      <c r="E2" s="40"/>
      <c r="F2" s="40"/>
      <c r="G2" s="40"/>
      <c r="H2" s="47"/>
      <c r="I2" s="40"/>
      <c r="J2" s="44"/>
      <c r="K2" s="40"/>
      <c r="L2" s="40"/>
      <c r="M2" s="40"/>
      <c r="N2" s="40"/>
      <c r="O2" s="40"/>
      <c r="P2" s="40"/>
    </row>
    <row r="3" spans="1:16" x14ac:dyDescent="0.2">
      <c r="A3" s="40"/>
      <c r="B3" s="40"/>
      <c r="C3" s="40"/>
      <c r="D3" s="40"/>
      <c r="E3" s="40"/>
      <c r="F3" s="40"/>
      <c r="G3" s="40"/>
      <c r="H3" s="47"/>
      <c r="I3" s="141"/>
      <c r="J3" s="142"/>
      <c r="K3" s="142"/>
      <c r="L3" s="142"/>
      <c r="M3" s="142"/>
      <c r="N3" s="142"/>
      <c r="O3" s="143"/>
      <c r="P3" s="40"/>
    </row>
    <row r="4" spans="1:16" ht="23.25" x14ac:dyDescent="0.35">
      <c r="A4" s="40"/>
      <c r="B4" s="40"/>
      <c r="C4" s="40"/>
      <c r="D4" s="40"/>
      <c r="E4" s="40"/>
      <c r="F4" s="40"/>
      <c r="G4" s="40"/>
      <c r="H4" s="47"/>
      <c r="I4" s="144"/>
      <c r="J4" s="152" t="s">
        <v>124</v>
      </c>
      <c r="K4" s="48"/>
      <c r="L4" s="48"/>
      <c r="M4" s="48"/>
      <c r="N4" s="47"/>
      <c r="O4" s="145"/>
      <c r="P4" s="40"/>
    </row>
    <row r="5" spans="1:16" ht="18" x14ac:dyDescent="0.25">
      <c r="A5" s="40"/>
      <c r="B5" s="40"/>
      <c r="C5" s="40"/>
      <c r="D5" s="40"/>
      <c r="E5" s="40"/>
      <c r="F5" s="40"/>
      <c r="G5" s="40"/>
      <c r="H5" s="47"/>
      <c r="I5" s="144"/>
      <c r="J5" s="139" t="s">
        <v>125</v>
      </c>
      <c r="K5" s="122"/>
      <c r="L5" s="45"/>
      <c r="M5" s="47"/>
      <c r="N5" s="47"/>
      <c r="O5" s="145"/>
      <c r="P5" s="40"/>
    </row>
    <row r="6" spans="1:16" s="118" customFormat="1" x14ac:dyDescent="0.2">
      <c r="A6" s="124"/>
      <c r="B6" s="124"/>
      <c r="C6" s="124"/>
      <c r="D6" s="124"/>
      <c r="E6" s="124"/>
      <c r="F6" s="124"/>
      <c r="G6" s="124"/>
      <c r="H6" s="125"/>
      <c r="I6" s="144"/>
      <c r="J6" s="125"/>
      <c r="K6" s="125"/>
      <c r="L6" s="125"/>
      <c r="M6" s="125"/>
      <c r="N6" s="47"/>
      <c r="O6" s="146"/>
      <c r="P6" s="124"/>
    </row>
    <row r="7" spans="1:16" ht="20.100000000000001" customHeight="1" x14ac:dyDescent="0.25">
      <c r="A7" s="40"/>
      <c r="B7" s="40"/>
      <c r="C7" s="40"/>
      <c r="D7" s="40"/>
      <c r="E7" s="40"/>
      <c r="F7" s="40"/>
      <c r="G7" s="40"/>
      <c r="H7" s="47"/>
      <c r="I7" s="144"/>
      <c r="J7" s="140" t="s">
        <v>126</v>
      </c>
      <c r="K7" s="123" t="s">
        <v>96</v>
      </c>
      <c r="L7" s="47"/>
      <c r="M7" s="47"/>
      <c r="N7" s="47"/>
      <c r="O7" s="145"/>
      <c r="P7" s="40"/>
    </row>
    <row r="8" spans="1:16" ht="20.100000000000001" customHeight="1" x14ac:dyDescent="0.25">
      <c r="A8" s="40"/>
      <c r="B8" s="40"/>
      <c r="C8" s="40"/>
      <c r="D8" s="40"/>
      <c r="E8" s="40"/>
      <c r="F8" s="40"/>
      <c r="G8" s="40"/>
      <c r="H8" s="47"/>
      <c r="I8" s="144"/>
      <c r="J8" s="140" t="e">
        <f>'Activity Summary'!I31</f>
        <v>#DIV/0!</v>
      </c>
      <c r="K8" s="123" t="s">
        <v>108</v>
      </c>
      <c r="L8" s="47"/>
      <c r="M8" s="47"/>
      <c r="N8" s="47"/>
      <c r="O8" s="145"/>
      <c r="P8" s="40"/>
    </row>
    <row r="9" spans="1:16" ht="20.100000000000001" customHeight="1" x14ac:dyDescent="0.25">
      <c r="A9" s="40"/>
      <c r="B9" s="40"/>
      <c r="C9" s="40"/>
      <c r="D9" s="40"/>
      <c r="E9" s="40"/>
      <c r="F9" s="40"/>
      <c r="G9" s="40"/>
      <c r="H9" s="47"/>
      <c r="I9" s="144"/>
      <c r="J9" s="140">
        <f>Bookings!E22</f>
        <v>0</v>
      </c>
      <c r="K9" s="123" t="s">
        <v>113</v>
      </c>
      <c r="L9" s="47"/>
      <c r="M9" s="47"/>
      <c r="N9" s="47"/>
      <c r="O9" s="145"/>
      <c r="P9" s="40"/>
    </row>
    <row r="10" spans="1:16" ht="20.100000000000001" customHeight="1" x14ac:dyDescent="0.25">
      <c r="A10" s="40"/>
      <c r="B10" s="40"/>
      <c r="C10" s="40"/>
      <c r="D10" s="40"/>
      <c r="E10" s="40"/>
      <c r="F10" s="40"/>
      <c r="G10" s="40"/>
      <c r="H10" s="47"/>
      <c r="I10" s="144"/>
      <c r="J10" s="140" t="e">
        <f>J8+J9</f>
        <v>#DIV/0!</v>
      </c>
      <c r="K10" s="123" t="s">
        <v>115</v>
      </c>
      <c r="L10" s="47"/>
      <c r="M10" s="47"/>
      <c r="N10" s="47"/>
      <c r="O10" s="145"/>
      <c r="P10" s="40"/>
    </row>
    <row r="11" spans="1:16" ht="20.100000000000001" customHeight="1" x14ac:dyDescent="0.25">
      <c r="A11" s="40"/>
      <c r="B11" s="40"/>
      <c r="C11" s="40"/>
      <c r="D11" s="40"/>
      <c r="E11" s="40"/>
      <c r="F11" s="40"/>
      <c r="G11" s="40"/>
      <c r="H11" s="47"/>
      <c r="I11" s="144"/>
      <c r="J11" s="137" t="e">
        <f>J10/J7</f>
        <v>#DIV/0!</v>
      </c>
      <c r="K11" s="123" t="s">
        <v>87</v>
      </c>
      <c r="L11" s="47"/>
      <c r="M11" s="47"/>
      <c r="N11" s="47"/>
      <c r="O11" s="145"/>
      <c r="P11" s="40"/>
    </row>
    <row r="12" spans="1:16" ht="18" x14ac:dyDescent="0.25">
      <c r="A12" s="40"/>
      <c r="B12" s="40"/>
      <c r="C12" s="40"/>
      <c r="D12" s="40"/>
      <c r="E12" s="40"/>
      <c r="F12" s="40"/>
      <c r="G12" s="40"/>
      <c r="H12" s="47"/>
      <c r="I12" s="147"/>
      <c r="J12" s="148"/>
      <c r="K12" s="149"/>
      <c r="L12" s="150"/>
      <c r="M12" s="150"/>
      <c r="N12" s="150"/>
      <c r="O12" s="151"/>
      <c r="P12" s="40"/>
    </row>
    <row r="13" spans="1:16" x14ac:dyDescent="0.2">
      <c r="A13" s="40"/>
      <c r="B13" s="40"/>
      <c r="C13" s="40"/>
      <c r="D13" s="40"/>
      <c r="E13" s="40"/>
      <c r="F13" s="40"/>
      <c r="G13" s="40"/>
      <c r="H13" s="47"/>
      <c r="I13" s="40"/>
      <c r="J13" s="40"/>
      <c r="K13" s="40"/>
      <c r="L13" s="40"/>
      <c r="M13" s="40"/>
      <c r="N13" s="40"/>
      <c r="O13" s="40"/>
      <c r="P13" s="40"/>
    </row>
    <row r="14" spans="1:16" x14ac:dyDescent="0.2">
      <c r="A14" s="40"/>
      <c r="B14" s="40"/>
      <c r="C14" s="40"/>
      <c r="D14" s="40"/>
      <c r="E14" s="40"/>
      <c r="F14" s="40"/>
      <c r="G14" s="40"/>
      <c r="H14" s="47"/>
      <c r="I14" s="40"/>
      <c r="J14" s="40"/>
      <c r="K14" s="40"/>
      <c r="L14" s="40"/>
      <c r="M14" s="40"/>
      <c r="N14" s="40"/>
      <c r="O14" s="40"/>
      <c r="P14" s="40"/>
    </row>
    <row r="15" spans="1:16" x14ac:dyDescent="0.2">
      <c r="A15" s="40"/>
      <c r="B15" s="40"/>
      <c r="C15" s="40"/>
      <c r="D15" s="40"/>
      <c r="E15" s="40"/>
      <c r="F15" s="40"/>
      <c r="G15" s="40"/>
      <c r="H15" s="47"/>
      <c r="I15" s="40"/>
      <c r="J15" s="40"/>
      <c r="K15" s="40"/>
      <c r="L15" s="40"/>
      <c r="M15" s="40"/>
      <c r="N15" s="40"/>
      <c r="O15" s="40"/>
      <c r="P15" s="40"/>
    </row>
    <row r="16" spans="1:16" x14ac:dyDescent="0.2">
      <c r="A16" s="40"/>
      <c r="B16" s="40"/>
      <c r="C16" s="40"/>
      <c r="D16" s="40"/>
      <c r="E16" s="40"/>
      <c r="F16" s="40"/>
      <c r="G16" s="40"/>
      <c r="H16" s="47"/>
      <c r="I16" s="40"/>
      <c r="J16" s="40"/>
      <c r="K16" s="40"/>
      <c r="L16" s="40"/>
      <c r="M16" s="40"/>
      <c r="N16" s="40"/>
      <c r="O16" s="40"/>
      <c r="P16" s="40"/>
    </row>
    <row r="17" spans="1:16" x14ac:dyDescent="0.2">
      <c r="A17" s="40"/>
      <c r="B17" s="40"/>
      <c r="C17" s="40"/>
      <c r="D17" s="40"/>
      <c r="E17" s="40"/>
      <c r="F17" s="40"/>
      <c r="G17" s="40"/>
      <c r="H17" s="47"/>
      <c r="I17" s="40"/>
      <c r="J17" s="40"/>
      <c r="K17" s="40"/>
      <c r="L17" s="40"/>
      <c r="M17" s="40"/>
      <c r="N17" s="40"/>
      <c r="O17" s="40"/>
      <c r="P17" s="40"/>
    </row>
    <row r="18" spans="1:16" x14ac:dyDescent="0.2">
      <c r="A18" s="40"/>
      <c r="B18" s="40"/>
      <c r="C18" s="40"/>
      <c r="D18" s="40"/>
      <c r="E18" s="40"/>
      <c r="F18" s="40"/>
      <c r="G18" s="40"/>
      <c r="H18" s="47"/>
      <c r="I18" s="40"/>
      <c r="J18" s="40"/>
      <c r="K18" s="40"/>
      <c r="L18" s="40"/>
      <c r="M18" s="40"/>
      <c r="N18" s="40"/>
      <c r="O18" s="40"/>
      <c r="P18" s="40"/>
    </row>
    <row r="19" spans="1:16" x14ac:dyDescent="0.2">
      <c r="A19" s="40"/>
      <c r="B19" s="40"/>
      <c r="C19" s="40"/>
      <c r="D19" s="40"/>
      <c r="E19" s="40"/>
      <c r="F19" s="40"/>
      <c r="G19" s="40"/>
      <c r="H19" s="47"/>
      <c r="I19" s="40"/>
      <c r="J19" s="40"/>
      <c r="K19" s="40"/>
      <c r="L19" s="40"/>
      <c r="M19" s="40"/>
      <c r="N19" s="40"/>
      <c r="O19" s="40"/>
      <c r="P19" s="40"/>
    </row>
    <row r="20" spans="1:16" x14ac:dyDescent="0.2">
      <c r="A20" s="40"/>
      <c r="B20" s="40"/>
      <c r="C20" s="40"/>
      <c r="D20" s="40"/>
      <c r="E20" s="40"/>
      <c r="F20" s="40"/>
      <c r="G20" s="40"/>
      <c r="H20" s="47"/>
      <c r="I20" s="40"/>
      <c r="J20" s="40"/>
      <c r="K20" s="40"/>
      <c r="L20" s="40"/>
      <c r="M20" s="40"/>
      <c r="N20" s="40"/>
      <c r="O20" s="40"/>
      <c r="P20" s="40"/>
    </row>
    <row r="21" spans="1:16" x14ac:dyDescent="0.2">
      <c r="A21" s="40"/>
      <c r="B21" s="40"/>
      <c r="C21" s="40"/>
      <c r="D21" s="40"/>
      <c r="E21" s="40"/>
      <c r="F21" s="40"/>
      <c r="G21" s="40"/>
      <c r="H21" s="47"/>
      <c r="I21" s="40"/>
      <c r="J21" s="40"/>
      <c r="K21" s="40"/>
      <c r="L21" s="40"/>
      <c r="M21" s="40"/>
      <c r="N21" s="40"/>
      <c r="O21" s="40"/>
      <c r="P21" s="40"/>
    </row>
    <row r="22" spans="1:16" x14ac:dyDescent="0.2">
      <c r="A22" s="40"/>
      <c r="B22" s="40"/>
      <c r="C22" s="40"/>
      <c r="D22" s="40"/>
      <c r="E22" s="40"/>
      <c r="F22" s="40"/>
      <c r="G22" s="40"/>
      <c r="H22" s="47"/>
      <c r="I22" s="40"/>
      <c r="J22" s="40"/>
      <c r="K22" s="40"/>
      <c r="L22" s="40"/>
      <c r="M22" s="40"/>
      <c r="N22" s="40"/>
      <c r="O22" s="40"/>
      <c r="P22" s="40"/>
    </row>
    <row r="23" spans="1:16" x14ac:dyDescent="0.2">
      <c r="A23" s="40"/>
      <c r="B23" s="40"/>
      <c r="C23" s="40"/>
      <c r="D23" s="40"/>
      <c r="E23" s="40"/>
      <c r="F23" s="40"/>
      <c r="G23" s="40"/>
      <c r="H23" s="47"/>
      <c r="I23" s="40"/>
      <c r="J23" s="40"/>
      <c r="K23" s="40"/>
      <c r="L23" s="40"/>
      <c r="M23" s="40"/>
      <c r="N23" s="40"/>
      <c r="O23" s="40"/>
      <c r="P23" s="40"/>
    </row>
    <row r="24" spans="1:16" x14ac:dyDescent="0.2">
      <c r="A24" s="40"/>
      <c r="B24" s="40"/>
      <c r="C24" s="40"/>
      <c r="D24" s="40"/>
      <c r="E24" s="40"/>
      <c r="F24" s="40"/>
      <c r="G24" s="40"/>
      <c r="H24" s="47"/>
      <c r="I24" s="40"/>
      <c r="J24" s="40"/>
      <c r="K24" s="40"/>
      <c r="L24" s="40"/>
      <c r="M24" s="40"/>
      <c r="N24" s="40"/>
      <c r="O24" s="40"/>
      <c r="P24" s="40"/>
    </row>
    <row r="25" spans="1:16" x14ac:dyDescent="0.2">
      <c r="A25" s="40"/>
      <c r="B25" s="40"/>
      <c r="C25" s="40"/>
      <c r="D25" s="40"/>
      <c r="E25" s="40"/>
      <c r="F25" s="40"/>
      <c r="G25" s="40"/>
      <c r="H25" s="47"/>
      <c r="I25" s="40"/>
      <c r="J25" s="40"/>
      <c r="K25" s="40"/>
      <c r="L25" s="40"/>
      <c r="M25" s="40"/>
      <c r="N25" s="40"/>
      <c r="O25" s="40"/>
      <c r="P25" s="40"/>
    </row>
    <row r="26" spans="1:16" x14ac:dyDescent="0.2">
      <c r="A26" s="40"/>
      <c r="B26" s="40"/>
      <c r="C26" s="40"/>
      <c r="D26" s="40"/>
      <c r="E26" s="40"/>
      <c r="F26" s="40"/>
      <c r="G26" s="40"/>
      <c r="H26" s="47"/>
      <c r="I26" s="40"/>
      <c r="J26" s="40"/>
      <c r="K26" s="40"/>
      <c r="L26" s="40"/>
      <c r="M26" s="40"/>
      <c r="N26" s="40"/>
      <c r="O26" s="40"/>
      <c r="P26" s="40"/>
    </row>
    <row r="27" spans="1:16" x14ac:dyDescent="0.2">
      <c r="A27" s="40"/>
      <c r="B27" s="40"/>
      <c r="C27" s="40"/>
      <c r="D27" s="40"/>
      <c r="E27" s="40"/>
      <c r="F27" s="40"/>
      <c r="G27" s="40"/>
      <c r="H27" s="47"/>
      <c r="I27" s="40"/>
      <c r="J27" s="40"/>
      <c r="K27" s="40"/>
      <c r="L27" s="40"/>
      <c r="M27" s="40"/>
      <c r="N27" s="40"/>
      <c r="O27" s="40"/>
      <c r="P27" s="40"/>
    </row>
    <row r="28" spans="1:16" ht="20.100000000000001" customHeight="1" x14ac:dyDescent="0.2">
      <c r="A28" s="40"/>
      <c r="B28" s="40"/>
      <c r="C28" s="40"/>
      <c r="D28" s="40"/>
      <c r="E28" s="40"/>
      <c r="F28" s="40"/>
      <c r="G28" s="40"/>
      <c r="H28" s="47"/>
      <c r="I28" s="40"/>
      <c r="J28" s="40"/>
      <c r="K28" s="40"/>
      <c r="L28" s="40"/>
      <c r="M28" s="40"/>
      <c r="N28" s="40"/>
      <c r="O28" s="40"/>
      <c r="P28" s="40"/>
    </row>
    <row r="29" spans="1:16" ht="15.95" customHeight="1" x14ac:dyDescent="0.2">
      <c r="A29" s="40"/>
      <c r="B29" s="40"/>
      <c r="C29" s="40"/>
      <c r="D29" s="40"/>
      <c r="E29" s="40"/>
      <c r="F29" s="40"/>
      <c r="G29" s="40"/>
      <c r="H29" s="47"/>
      <c r="I29" s="40"/>
      <c r="J29" s="40"/>
      <c r="K29" s="40"/>
      <c r="L29" s="40"/>
      <c r="M29" s="40"/>
      <c r="N29" s="40"/>
      <c r="O29" s="40"/>
      <c r="P29" s="40"/>
    </row>
    <row r="30" spans="1:16" x14ac:dyDescent="0.2">
      <c r="A30" s="43"/>
      <c r="B30" s="41"/>
      <c r="C30" s="40"/>
      <c r="D30" s="40"/>
      <c r="E30" s="40"/>
      <c r="F30" s="40"/>
      <c r="G30" s="40"/>
      <c r="H30" s="47"/>
      <c r="I30" s="40"/>
      <c r="J30" s="40"/>
      <c r="K30" s="40"/>
      <c r="L30" s="40"/>
      <c r="M30" s="40"/>
      <c r="N30" s="40"/>
      <c r="O30" s="40"/>
      <c r="P30" s="40"/>
    </row>
    <row r="31" spans="1:16" x14ac:dyDescent="0.2">
      <c r="A31" s="43"/>
      <c r="B31" s="41"/>
      <c r="C31" s="40"/>
      <c r="D31" s="40"/>
      <c r="E31" s="40"/>
      <c r="F31" s="40"/>
      <c r="G31" s="40"/>
      <c r="H31" s="47"/>
      <c r="I31" s="40"/>
      <c r="J31" s="40"/>
      <c r="K31" s="40"/>
      <c r="L31" s="40"/>
      <c r="M31" s="40"/>
      <c r="N31" s="40"/>
      <c r="O31" s="40"/>
      <c r="P31" s="40"/>
    </row>
    <row r="32" spans="1:16" x14ac:dyDescent="0.2">
      <c r="A32" s="43"/>
      <c r="B32" s="42"/>
      <c r="C32" s="40"/>
      <c r="D32" s="40"/>
      <c r="E32" s="40"/>
      <c r="F32" s="40"/>
      <c r="G32" s="40"/>
      <c r="H32" s="47"/>
      <c r="I32" s="40"/>
      <c r="J32" s="40"/>
      <c r="K32" s="40"/>
      <c r="L32" s="40"/>
      <c r="M32" s="40"/>
      <c r="N32" s="40"/>
      <c r="O32" s="40"/>
      <c r="P32" s="40"/>
    </row>
    <row r="33" spans="1:16" x14ac:dyDescent="0.2">
      <c r="A33" s="40"/>
      <c r="B33" s="40"/>
      <c r="C33" s="40"/>
      <c r="D33" s="40"/>
      <c r="E33" s="40"/>
      <c r="F33" s="40"/>
      <c r="G33" s="40"/>
      <c r="H33" s="47"/>
      <c r="I33" s="40"/>
      <c r="J33" s="40"/>
      <c r="K33" s="40"/>
      <c r="L33" s="40"/>
      <c r="M33" s="40"/>
      <c r="N33" s="40"/>
      <c r="O33" s="40"/>
      <c r="P33" s="40"/>
    </row>
    <row r="34" spans="1:16" x14ac:dyDescent="0.2">
      <c r="A34" s="40"/>
      <c r="B34" s="40"/>
      <c r="C34" s="40"/>
      <c r="D34" s="40"/>
      <c r="E34" s="40"/>
      <c r="F34" s="40"/>
      <c r="G34" s="40"/>
      <c r="H34" s="47"/>
      <c r="I34" s="40"/>
      <c r="J34" s="40"/>
      <c r="K34" s="40"/>
      <c r="L34" s="40"/>
      <c r="M34" s="40"/>
      <c r="N34" s="40"/>
      <c r="O34" s="40"/>
      <c r="P34" s="40"/>
    </row>
    <row r="35" spans="1:16" x14ac:dyDescent="0.2">
      <c r="A35" s="40"/>
      <c r="B35" s="40"/>
      <c r="C35" s="40"/>
      <c r="D35" s="40"/>
      <c r="E35" s="40"/>
      <c r="F35" s="40"/>
      <c r="G35" s="40"/>
      <c r="H35" s="47"/>
      <c r="I35" s="40"/>
      <c r="J35" s="40"/>
      <c r="K35" s="40"/>
      <c r="L35" s="40"/>
      <c r="M35" s="40"/>
      <c r="N35" s="40"/>
      <c r="O35" s="40"/>
      <c r="P35" s="40"/>
    </row>
    <row r="36" spans="1:16" x14ac:dyDescent="0.2">
      <c r="A36" s="40"/>
      <c r="B36" s="40"/>
      <c r="C36" s="40"/>
      <c r="D36" s="40"/>
      <c r="E36" s="40"/>
      <c r="F36" s="40"/>
      <c r="G36" s="40"/>
      <c r="H36" s="47"/>
      <c r="I36" s="40"/>
      <c r="J36" s="40"/>
      <c r="K36" s="40"/>
      <c r="L36" s="40"/>
      <c r="M36" s="40"/>
      <c r="N36" s="40"/>
      <c r="O36" s="40"/>
      <c r="P36" s="40"/>
    </row>
    <row r="37" spans="1:16" x14ac:dyDescent="0.2">
      <c r="A37" s="40"/>
      <c r="B37" s="40"/>
      <c r="C37" s="40"/>
      <c r="D37" s="40"/>
      <c r="E37" s="40"/>
      <c r="F37" s="40"/>
      <c r="G37" s="40"/>
      <c r="H37" s="47"/>
      <c r="I37" s="40"/>
      <c r="J37" s="40"/>
      <c r="K37" s="40"/>
      <c r="L37" s="40"/>
      <c r="M37" s="40"/>
      <c r="N37" s="40"/>
      <c r="O37" s="40"/>
      <c r="P37" s="40"/>
    </row>
    <row r="38" spans="1:16" x14ac:dyDescent="0.2">
      <c r="A38" s="40"/>
      <c r="B38" s="40"/>
      <c r="C38" s="40"/>
      <c r="D38" s="40"/>
      <c r="E38" s="40"/>
      <c r="F38" s="40"/>
      <c r="G38" s="40"/>
      <c r="H38" s="47"/>
      <c r="I38" s="40"/>
      <c r="J38" s="40"/>
      <c r="K38" s="40"/>
      <c r="L38" s="40"/>
      <c r="M38" s="40"/>
      <c r="N38" s="40"/>
      <c r="O38" s="40"/>
      <c r="P38" s="40"/>
    </row>
    <row r="39" spans="1:16" x14ac:dyDescent="0.2">
      <c r="A39" s="40"/>
      <c r="B39" s="40"/>
      <c r="C39" s="40"/>
      <c r="D39" s="40"/>
      <c r="E39" s="40"/>
      <c r="F39" s="40"/>
      <c r="G39" s="40"/>
      <c r="H39" s="47"/>
      <c r="I39" s="40"/>
      <c r="J39" s="40"/>
      <c r="K39" s="40"/>
      <c r="L39" s="40"/>
      <c r="M39" s="40"/>
      <c r="N39" s="40"/>
      <c r="O39" s="40"/>
      <c r="P39" s="40"/>
    </row>
    <row r="40" spans="1:16" x14ac:dyDescent="0.2">
      <c r="A40" s="40"/>
      <c r="B40" s="40"/>
      <c r="C40" s="40"/>
      <c r="D40" s="40"/>
      <c r="E40" s="40"/>
      <c r="F40" s="40"/>
      <c r="G40" s="40"/>
      <c r="H40" s="47"/>
      <c r="I40" s="40"/>
      <c r="J40" s="40"/>
      <c r="K40" s="40"/>
      <c r="L40" s="40"/>
      <c r="M40" s="40"/>
      <c r="N40" s="40"/>
      <c r="O40" s="40"/>
      <c r="P40" s="40"/>
    </row>
    <row r="41" spans="1:16" x14ac:dyDescent="0.2">
      <c r="A41" s="40"/>
      <c r="B41" s="40"/>
      <c r="C41" s="40"/>
      <c r="D41" s="40"/>
      <c r="E41" s="40"/>
      <c r="F41" s="40"/>
      <c r="G41" s="40"/>
      <c r="H41" s="47"/>
      <c r="I41" s="40"/>
      <c r="J41" s="40"/>
      <c r="K41" s="40"/>
      <c r="L41" s="40"/>
      <c r="M41" s="40"/>
      <c r="N41" s="40"/>
      <c r="O41" s="40"/>
      <c r="P41" s="40"/>
    </row>
    <row r="42" spans="1:16" x14ac:dyDescent="0.2">
      <c r="A42" s="40"/>
      <c r="B42" s="40"/>
      <c r="C42" s="40"/>
      <c r="D42" s="40"/>
      <c r="E42" s="40"/>
      <c r="F42" s="40"/>
      <c r="G42" s="40"/>
      <c r="H42" s="47"/>
      <c r="I42" s="40"/>
      <c r="J42" s="40"/>
      <c r="K42" s="40"/>
      <c r="L42" s="40"/>
      <c r="M42" s="40"/>
      <c r="N42" s="40"/>
      <c r="O42" s="40"/>
      <c r="P42" s="40"/>
    </row>
    <row r="43" spans="1:16" x14ac:dyDescent="0.2">
      <c r="A43" s="40"/>
      <c r="B43" s="40"/>
      <c r="C43" s="40"/>
      <c r="D43" s="40"/>
      <c r="E43" s="40"/>
      <c r="F43" s="40"/>
      <c r="G43" s="40"/>
      <c r="H43" s="47"/>
      <c r="I43" s="40"/>
      <c r="J43" s="40"/>
      <c r="K43" s="40"/>
      <c r="L43" s="40"/>
      <c r="M43" s="40"/>
      <c r="N43" s="40"/>
      <c r="O43" s="40"/>
      <c r="P43" s="40"/>
    </row>
    <row r="44" spans="1:16" x14ac:dyDescent="0.2">
      <c r="A44" s="40"/>
      <c r="B44" s="40"/>
      <c r="C44" s="40"/>
      <c r="D44" s="40"/>
      <c r="E44" s="40"/>
      <c r="F44" s="40"/>
      <c r="G44" s="40"/>
      <c r="H44" s="47"/>
      <c r="I44" s="40"/>
      <c r="J44" s="40"/>
      <c r="K44" s="40"/>
      <c r="L44" s="40"/>
      <c r="M44" s="40"/>
      <c r="N44" s="40"/>
      <c r="O44" s="40"/>
      <c r="P44" s="40"/>
    </row>
    <row r="45" spans="1:16" ht="18.95" customHeight="1" x14ac:dyDescent="0.2">
      <c r="A45" s="40"/>
      <c r="B45" s="40"/>
      <c r="C45" s="40"/>
      <c r="D45" s="40"/>
      <c r="E45" s="40"/>
      <c r="F45" s="40"/>
      <c r="G45" s="40"/>
      <c r="H45" s="47"/>
      <c r="I45" s="40"/>
      <c r="J45" s="40"/>
      <c r="K45" s="40"/>
      <c r="L45" s="40"/>
      <c r="M45" s="40"/>
      <c r="N45" s="40"/>
      <c r="O45" s="40"/>
      <c r="P45" s="40"/>
    </row>
    <row r="46" spans="1:16" x14ac:dyDescent="0.2">
      <c r="A46" s="40"/>
      <c r="B46" s="40"/>
      <c r="C46" s="40"/>
      <c r="D46" s="40"/>
      <c r="E46" s="40"/>
      <c r="F46" s="40"/>
      <c r="G46" s="40"/>
      <c r="H46" s="47"/>
      <c r="I46" s="40"/>
      <c r="J46" s="40"/>
      <c r="K46" s="40"/>
      <c r="L46" s="40"/>
      <c r="M46" s="40"/>
      <c r="N46" s="40"/>
      <c r="O46" s="40"/>
      <c r="P46" s="40"/>
    </row>
    <row r="47" spans="1:16" x14ac:dyDescent="0.2">
      <c r="A47" s="40"/>
      <c r="B47" s="40"/>
      <c r="C47" s="40"/>
      <c r="D47" s="40"/>
      <c r="E47" s="40"/>
      <c r="F47" s="40"/>
      <c r="G47" s="40"/>
      <c r="H47" s="47"/>
      <c r="I47" s="40"/>
      <c r="J47" s="40"/>
      <c r="K47" s="40"/>
      <c r="L47" s="40"/>
      <c r="M47" s="40"/>
      <c r="N47" s="40"/>
      <c r="O47" s="40"/>
      <c r="P47" s="40"/>
    </row>
    <row r="48" spans="1:16" x14ac:dyDescent="0.2">
      <c r="A48" s="40"/>
      <c r="B48" s="40"/>
      <c r="C48" s="40"/>
      <c r="D48" s="40"/>
      <c r="E48" s="40"/>
      <c r="F48" s="40"/>
      <c r="G48" s="40"/>
      <c r="H48" s="47"/>
      <c r="I48" s="40"/>
      <c r="J48" s="40"/>
      <c r="K48" s="40"/>
      <c r="L48" s="40"/>
      <c r="M48" s="40"/>
      <c r="N48" s="40"/>
      <c r="O48" s="40"/>
      <c r="P48" s="40"/>
    </row>
    <row r="49" spans="1:16" x14ac:dyDescent="0.2">
      <c r="A49" s="40"/>
      <c r="B49" s="40"/>
      <c r="C49" s="40"/>
      <c r="D49" s="40"/>
      <c r="E49" s="40"/>
      <c r="F49" s="40"/>
      <c r="G49" s="40"/>
      <c r="H49" s="47"/>
      <c r="I49" s="40"/>
      <c r="J49" s="40"/>
      <c r="K49" s="40"/>
      <c r="L49" s="40"/>
      <c r="M49" s="40"/>
      <c r="N49" s="40"/>
      <c r="O49" s="40"/>
      <c r="P49" s="40"/>
    </row>
    <row r="50" spans="1:16" x14ac:dyDescent="0.2">
      <c r="A50" s="40"/>
      <c r="B50" s="40"/>
      <c r="C50" s="40"/>
      <c r="D50" s="40"/>
      <c r="E50" s="40"/>
      <c r="F50" s="40"/>
      <c r="G50" s="40"/>
      <c r="H50" s="47"/>
      <c r="I50" s="40"/>
      <c r="J50" s="40"/>
      <c r="K50" s="40"/>
      <c r="L50" s="40"/>
      <c r="M50" s="40"/>
      <c r="N50" s="40"/>
      <c r="O50" s="40"/>
      <c r="P50" s="40"/>
    </row>
    <row r="51" spans="1:16" x14ac:dyDescent="0.2">
      <c r="A51" s="40"/>
      <c r="B51" s="40"/>
      <c r="C51" s="40"/>
      <c r="D51" s="40"/>
      <c r="E51" s="40"/>
      <c r="F51" s="40"/>
      <c r="G51" s="40"/>
      <c r="H51" s="47"/>
      <c r="I51" s="40"/>
      <c r="J51" s="40"/>
      <c r="K51" s="40"/>
      <c r="L51" s="40"/>
      <c r="M51" s="40"/>
      <c r="N51" s="40"/>
      <c r="O51" s="40"/>
      <c r="P51" s="40"/>
    </row>
    <row r="52" spans="1:16" x14ac:dyDescent="0.2">
      <c r="A52" s="40"/>
      <c r="B52" s="40"/>
      <c r="C52" s="40"/>
      <c r="D52" s="40"/>
      <c r="E52" s="40"/>
      <c r="F52" s="40"/>
      <c r="G52" s="40"/>
      <c r="H52" s="47"/>
      <c r="I52" s="40"/>
      <c r="J52" s="40"/>
      <c r="K52" s="40"/>
      <c r="L52" s="40"/>
      <c r="M52" s="40"/>
      <c r="N52" s="40"/>
      <c r="O52" s="40"/>
      <c r="P52" s="40"/>
    </row>
    <row r="53" spans="1:16" x14ac:dyDescent="0.2">
      <c r="A53" s="40"/>
      <c r="B53" s="40"/>
      <c r="C53" s="40"/>
      <c r="D53" s="40"/>
      <c r="E53" s="40"/>
      <c r="F53" s="40"/>
      <c r="G53" s="40"/>
      <c r="H53" s="47"/>
      <c r="I53" s="40"/>
      <c r="J53" s="40"/>
      <c r="K53" s="40"/>
      <c r="L53" s="40"/>
      <c r="M53" s="40"/>
      <c r="N53" s="40"/>
      <c r="O53" s="40"/>
      <c r="P53" s="40"/>
    </row>
    <row r="54" spans="1:16" x14ac:dyDescent="0.2">
      <c r="A54" s="40"/>
      <c r="B54" s="40"/>
      <c r="C54" s="40"/>
      <c r="D54" s="40"/>
      <c r="E54" s="40"/>
      <c r="F54" s="40"/>
      <c r="G54" s="40"/>
      <c r="H54" s="47"/>
      <c r="I54" s="40"/>
      <c r="J54" s="40"/>
      <c r="K54" s="40"/>
      <c r="L54" s="40"/>
      <c r="M54" s="40"/>
      <c r="N54" s="40"/>
      <c r="O54" s="40"/>
      <c r="P54" s="40"/>
    </row>
    <row r="55" spans="1:16" x14ac:dyDescent="0.2">
      <c r="A55" s="40"/>
      <c r="B55" s="40"/>
      <c r="C55" s="40"/>
      <c r="D55" s="40"/>
      <c r="E55" s="40"/>
      <c r="F55" s="40"/>
      <c r="G55" s="40"/>
      <c r="H55" s="47"/>
      <c r="I55" s="40"/>
      <c r="J55" s="40"/>
      <c r="K55" s="40"/>
      <c r="L55" s="40"/>
      <c r="M55" s="40"/>
      <c r="N55" s="40"/>
      <c r="O55" s="40"/>
      <c r="P55" s="40"/>
    </row>
    <row r="56" spans="1:16" x14ac:dyDescent="0.2">
      <c r="A56" s="40"/>
      <c r="B56" s="40"/>
      <c r="C56" s="40"/>
      <c r="D56" s="40"/>
      <c r="E56" s="40"/>
      <c r="F56" s="40"/>
      <c r="G56" s="40"/>
      <c r="H56" s="47"/>
      <c r="I56" s="40"/>
      <c r="J56" s="40"/>
      <c r="K56" s="40"/>
      <c r="L56" s="40"/>
      <c r="M56" s="40"/>
      <c r="N56" s="40"/>
      <c r="O56" s="40"/>
      <c r="P56" s="40"/>
    </row>
    <row r="57" spans="1:16" x14ac:dyDescent="0.2">
      <c r="A57" s="40"/>
      <c r="B57" s="40"/>
      <c r="C57" s="40"/>
      <c r="D57" s="40"/>
      <c r="E57" s="40"/>
      <c r="F57" s="40"/>
      <c r="G57" s="40"/>
      <c r="H57" s="47"/>
      <c r="I57" s="40"/>
      <c r="J57" s="40"/>
      <c r="K57" s="40"/>
      <c r="L57" s="40"/>
      <c r="M57" s="40"/>
      <c r="N57" s="40"/>
      <c r="O57" s="40"/>
      <c r="P57" s="40"/>
    </row>
    <row r="58" spans="1:16" x14ac:dyDescent="0.2">
      <c r="A58" s="40"/>
      <c r="B58" s="40"/>
      <c r="C58" s="40"/>
      <c r="D58" s="40"/>
      <c r="E58" s="40"/>
      <c r="F58" s="40"/>
      <c r="G58" s="40"/>
      <c r="H58" s="47"/>
      <c r="I58" s="40"/>
      <c r="J58" s="40"/>
      <c r="K58" s="40"/>
      <c r="L58" s="40"/>
      <c r="M58" s="40"/>
      <c r="N58" s="40"/>
      <c r="O58" s="40"/>
      <c r="P58" s="40"/>
    </row>
    <row r="59" spans="1:16" x14ac:dyDescent="0.2">
      <c r="A59" s="40"/>
      <c r="B59" s="40"/>
      <c r="C59" s="40"/>
      <c r="D59" s="40"/>
      <c r="E59" s="40"/>
      <c r="F59" s="40"/>
      <c r="G59" s="40"/>
      <c r="H59" s="47"/>
      <c r="I59" s="40"/>
      <c r="J59" s="40"/>
      <c r="K59" s="40"/>
      <c r="L59" s="40"/>
      <c r="M59" s="40"/>
      <c r="N59" s="40"/>
      <c r="O59" s="40"/>
      <c r="P59" s="40"/>
    </row>
    <row r="60" spans="1:16" x14ac:dyDescent="0.2">
      <c r="A60" s="40"/>
      <c r="B60" s="40"/>
      <c r="C60" s="40"/>
      <c r="D60" s="40"/>
      <c r="E60" s="40"/>
      <c r="F60" s="40"/>
      <c r="G60" s="40"/>
      <c r="H60" s="47"/>
      <c r="I60" s="40"/>
      <c r="J60" s="40"/>
      <c r="K60" s="40"/>
      <c r="L60" s="40"/>
      <c r="M60" s="40"/>
      <c r="N60" s="40"/>
      <c r="O60" s="40"/>
      <c r="P60" s="40"/>
    </row>
    <row r="61" spans="1:16" x14ac:dyDescent="0.2">
      <c r="A61" s="40"/>
      <c r="B61" s="40"/>
      <c r="C61" s="40"/>
      <c r="D61" s="40"/>
      <c r="E61" s="40"/>
      <c r="F61" s="40"/>
      <c r="G61" s="40"/>
      <c r="H61" s="47"/>
      <c r="I61" s="40"/>
      <c r="J61" s="40"/>
      <c r="K61" s="40"/>
      <c r="L61" s="40"/>
      <c r="M61" s="40"/>
      <c r="N61" s="40"/>
      <c r="O61" s="40"/>
      <c r="P61" s="40"/>
    </row>
    <row r="62" spans="1:16" x14ac:dyDescent="0.2">
      <c r="A62" s="40"/>
      <c r="B62" s="40"/>
      <c r="C62" s="40"/>
      <c r="D62" s="40"/>
      <c r="E62" s="40"/>
      <c r="F62" s="40"/>
      <c r="G62" s="40"/>
      <c r="H62" s="47"/>
      <c r="I62" s="40"/>
      <c r="J62" s="40"/>
      <c r="K62" s="40"/>
      <c r="L62" s="40"/>
      <c r="M62" s="40"/>
      <c r="N62" s="40"/>
      <c r="O62" s="40"/>
      <c r="P62" s="40"/>
    </row>
    <row r="63" spans="1:16" x14ac:dyDescent="0.2">
      <c r="A63" s="40"/>
      <c r="B63" s="40"/>
      <c r="C63" s="40"/>
      <c r="D63" s="40"/>
      <c r="E63" s="40"/>
      <c r="F63" s="40"/>
      <c r="G63" s="40"/>
      <c r="H63" s="47"/>
      <c r="I63" s="40"/>
      <c r="J63" s="40"/>
      <c r="K63" s="40"/>
      <c r="L63" s="40"/>
      <c r="M63" s="40"/>
      <c r="N63" s="40"/>
      <c r="O63" s="40"/>
      <c r="P63" s="40"/>
    </row>
    <row r="64" spans="1:16" x14ac:dyDescent="0.2">
      <c r="A64" s="40"/>
      <c r="B64" s="40"/>
      <c r="C64" s="40"/>
      <c r="D64" s="40"/>
      <c r="E64" s="40"/>
      <c r="F64" s="40"/>
      <c r="G64" s="40"/>
      <c r="H64" s="47"/>
      <c r="I64" s="40"/>
      <c r="J64" s="40"/>
      <c r="K64" s="40"/>
      <c r="L64" s="40"/>
      <c r="M64" s="40"/>
      <c r="N64" s="40"/>
      <c r="O64" s="40"/>
      <c r="P64" s="40"/>
    </row>
    <row r="65" spans="1:16" x14ac:dyDescent="0.2">
      <c r="A65" s="40"/>
      <c r="B65" s="40"/>
      <c r="C65" s="40"/>
      <c r="D65" s="40"/>
      <c r="E65" s="40"/>
      <c r="F65" s="40"/>
      <c r="G65" s="40"/>
      <c r="H65" s="47"/>
      <c r="I65" s="40"/>
      <c r="J65" s="40"/>
      <c r="K65" s="40"/>
      <c r="L65" s="40"/>
      <c r="N65" s="40"/>
      <c r="O65" s="40"/>
      <c r="P65" s="40"/>
    </row>
    <row r="66" spans="1:16" x14ac:dyDescent="0.2">
      <c r="A66" s="40"/>
      <c r="B66" s="40"/>
      <c r="C66" s="40"/>
      <c r="D66" s="40"/>
      <c r="E66" s="40"/>
      <c r="F66" s="40"/>
      <c r="G66" s="40"/>
      <c r="H66" s="47"/>
      <c r="I66" s="40"/>
      <c r="J66" s="40"/>
      <c r="K66" s="40"/>
      <c r="L66" s="40"/>
      <c r="M66" s="40"/>
      <c r="N66" s="40"/>
      <c r="O66" s="40"/>
      <c r="P66" s="40"/>
    </row>
    <row r="67" spans="1:16" x14ac:dyDescent="0.2">
      <c r="A67" s="40"/>
      <c r="B67" s="40"/>
      <c r="C67" s="40"/>
      <c r="D67" s="40"/>
      <c r="E67" s="40"/>
      <c r="F67" s="40"/>
      <c r="G67" s="40"/>
      <c r="H67" s="47"/>
      <c r="I67" s="40"/>
      <c r="J67" s="40"/>
      <c r="K67" s="40"/>
      <c r="L67" s="40"/>
      <c r="M67" s="40"/>
      <c r="N67" s="40"/>
      <c r="O67" s="40"/>
      <c r="P67" s="40"/>
    </row>
    <row r="68" spans="1:16" ht="18.95" customHeight="1" x14ac:dyDescent="0.2">
      <c r="A68" s="40"/>
      <c r="B68" s="40"/>
      <c r="C68" s="40"/>
      <c r="D68" s="40"/>
      <c r="E68" s="40"/>
      <c r="F68" s="40"/>
      <c r="G68" s="40"/>
      <c r="H68" s="47"/>
      <c r="I68" s="40"/>
      <c r="J68" s="40"/>
      <c r="K68" s="40"/>
      <c r="L68" s="40"/>
      <c r="M68" s="40"/>
      <c r="N68" s="40"/>
      <c r="O68" s="40"/>
      <c r="P68" s="40"/>
    </row>
    <row r="69" spans="1:16" x14ac:dyDescent="0.2">
      <c r="A69" s="40"/>
      <c r="B69" s="40"/>
      <c r="C69" s="40"/>
      <c r="D69" s="40"/>
      <c r="E69" s="40"/>
      <c r="F69" s="40"/>
      <c r="G69" s="40"/>
      <c r="H69" s="47"/>
      <c r="I69" s="40"/>
      <c r="J69" s="40"/>
      <c r="K69" s="40"/>
      <c r="L69" s="40"/>
      <c r="M69" s="40"/>
      <c r="N69" s="40"/>
      <c r="O69" s="40"/>
      <c r="P69" s="40"/>
    </row>
    <row r="70" spans="1:16" x14ac:dyDescent="0.2">
      <c r="A70" s="40"/>
      <c r="B70" s="40"/>
      <c r="C70" s="40"/>
      <c r="D70" s="40"/>
      <c r="E70" s="40"/>
      <c r="F70" s="40"/>
      <c r="G70" s="40"/>
      <c r="H70" s="47"/>
      <c r="I70" s="40"/>
      <c r="J70" s="40"/>
      <c r="K70" s="40"/>
      <c r="L70" s="40"/>
      <c r="M70" s="40"/>
      <c r="N70" s="40"/>
      <c r="O70" s="40"/>
      <c r="P70" s="40"/>
    </row>
    <row r="71" spans="1:16" x14ac:dyDescent="0.2">
      <c r="A71" s="40"/>
      <c r="B71" s="40"/>
      <c r="C71" s="40"/>
      <c r="D71" s="40"/>
      <c r="E71" s="40"/>
      <c r="F71" s="40"/>
      <c r="G71" s="40"/>
      <c r="H71" s="47"/>
      <c r="I71" s="40"/>
      <c r="J71" s="40"/>
      <c r="K71" s="40"/>
      <c r="L71" s="40"/>
      <c r="M71" s="40"/>
      <c r="N71" s="40"/>
      <c r="O71" s="40"/>
      <c r="P71" s="40"/>
    </row>
    <row r="72" spans="1:16" x14ac:dyDescent="0.2">
      <c r="A72" s="40"/>
      <c r="B72" s="40"/>
      <c r="C72" s="40"/>
      <c r="D72" s="40"/>
      <c r="E72" s="40"/>
      <c r="F72" s="40"/>
      <c r="G72" s="40"/>
      <c r="H72" s="47"/>
      <c r="I72" s="40"/>
      <c r="J72" s="40"/>
      <c r="K72" s="40"/>
      <c r="L72" s="40"/>
      <c r="M72" s="40"/>
      <c r="N72" s="40"/>
      <c r="O72" s="40"/>
      <c r="P72" s="40"/>
    </row>
    <row r="73" spans="1:16" x14ac:dyDescent="0.2">
      <c r="A73" s="40"/>
      <c r="B73" s="40"/>
      <c r="C73" s="40"/>
      <c r="D73" s="40"/>
      <c r="E73" s="40"/>
      <c r="F73" s="40"/>
      <c r="G73" s="40"/>
      <c r="H73" s="47"/>
      <c r="I73" s="40"/>
      <c r="J73" s="40"/>
      <c r="K73" s="40"/>
      <c r="L73" s="40"/>
      <c r="M73" s="40"/>
      <c r="N73" s="40"/>
      <c r="O73" s="40"/>
      <c r="P73" s="40"/>
    </row>
    <row r="74" spans="1:16" x14ac:dyDescent="0.2">
      <c r="A74" s="40"/>
      <c r="B74" s="40"/>
      <c r="C74" s="40"/>
      <c r="D74" s="40"/>
      <c r="E74" s="40"/>
      <c r="F74" s="40"/>
      <c r="G74" s="40"/>
      <c r="H74" s="47"/>
      <c r="I74" s="40"/>
      <c r="J74" s="40"/>
      <c r="K74" s="40"/>
      <c r="L74" s="40"/>
      <c r="M74" s="40"/>
      <c r="N74" s="40"/>
      <c r="O74" s="40"/>
      <c r="P74" s="40"/>
    </row>
    <row r="75" spans="1:16" x14ac:dyDescent="0.2">
      <c r="A75" s="40"/>
      <c r="B75" s="40"/>
      <c r="C75" s="40"/>
      <c r="D75" s="40"/>
      <c r="E75" s="40"/>
      <c r="F75" s="40"/>
      <c r="G75" s="40"/>
      <c r="H75" s="47"/>
      <c r="I75" s="40"/>
      <c r="J75" s="40"/>
      <c r="K75" s="40"/>
      <c r="L75" s="40"/>
      <c r="M75" s="40"/>
      <c r="N75" s="40"/>
      <c r="O75" s="40"/>
      <c r="P75" s="40"/>
    </row>
    <row r="76" spans="1:16" x14ac:dyDescent="0.2">
      <c r="A76" s="40"/>
      <c r="B76" s="40"/>
      <c r="C76" s="40"/>
      <c r="D76" s="40"/>
      <c r="E76" s="40"/>
      <c r="F76" s="40"/>
      <c r="G76" s="40"/>
      <c r="H76" s="47"/>
      <c r="I76" s="40"/>
      <c r="J76" s="40"/>
      <c r="K76" s="40"/>
      <c r="L76" s="40"/>
      <c r="M76" s="40"/>
      <c r="N76" s="40"/>
      <c r="O76" s="40"/>
      <c r="P76" s="40"/>
    </row>
    <row r="77" spans="1:16" x14ac:dyDescent="0.2">
      <c r="A77" s="40"/>
      <c r="B77" s="40"/>
      <c r="C77" s="40"/>
      <c r="D77" s="40"/>
      <c r="E77" s="40"/>
      <c r="F77" s="40"/>
      <c r="G77" s="40"/>
      <c r="H77" s="47"/>
      <c r="I77" s="40"/>
      <c r="J77" s="40"/>
      <c r="K77" s="40"/>
      <c r="L77" s="40"/>
      <c r="M77" s="40"/>
      <c r="N77" s="40"/>
      <c r="O77" s="40"/>
      <c r="P77" s="40"/>
    </row>
    <row r="78" spans="1:16" x14ac:dyDescent="0.2">
      <c r="A78" s="40"/>
      <c r="B78" s="40"/>
      <c r="C78" s="40"/>
      <c r="D78" s="40"/>
      <c r="E78" s="40"/>
      <c r="F78" s="40"/>
      <c r="G78" s="40"/>
      <c r="H78" s="47"/>
      <c r="I78" s="40"/>
      <c r="J78" s="40"/>
      <c r="K78" s="40"/>
      <c r="L78" s="40"/>
      <c r="M78" s="40"/>
      <c r="N78" s="40"/>
      <c r="O78" s="40"/>
      <c r="P78" s="40"/>
    </row>
    <row r="79" spans="1:16" x14ac:dyDescent="0.2">
      <c r="A79" s="40"/>
      <c r="B79" s="40"/>
      <c r="C79" s="40"/>
      <c r="D79" s="40"/>
      <c r="E79" s="40"/>
      <c r="F79" s="40"/>
      <c r="G79" s="40"/>
      <c r="H79" s="47"/>
      <c r="I79" s="40"/>
      <c r="J79" s="40"/>
      <c r="K79" s="40"/>
      <c r="L79" s="40"/>
      <c r="M79" s="40"/>
      <c r="N79" s="40"/>
      <c r="O79" s="40"/>
      <c r="P79" s="40"/>
    </row>
    <row r="80" spans="1:16" x14ac:dyDescent="0.2">
      <c r="A80" s="40"/>
      <c r="B80" s="40"/>
      <c r="C80" s="40"/>
      <c r="D80" s="40"/>
      <c r="E80" s="40"/>
      <c r="F80" s="40"/>
      <c r="G80" s="40"/>
      <c r="H80" s="47"/>
      <c r="I80" s="40"/>
      <c r="J80" s="40"/>
      <c r="K80" s="40"/>
      <c r="L80" s="40"/>
      <c r="M80" s="40"/>
      <c r="N80" s="40"/>
      <c r="O80" s="40"/>
      <c r="P80" s="40"/>
    </row>
    <row r="81" spans="1:16" x14ac:dyDescent="0.2">
      <c r="A81" s="40"/>
      <c r="B81" s="40"/>
      <c r="C81" s="40"/>
      <c r="D81" s="40"/>
      <c r="E81" s="40"/>
      <c r="F81" s="40"/>
      <c r="G81" s="40"/>
      <c r="H81" s="47"/>
      <c r="I81" s="40"/>
      <c r="J81" s="40"/>
      <c r="K81" s="40"/>
      <c r="L81" s="40"/>
      <c r="M81" s="40"/>
      <c r="N81" s="40"/>
      <c r="O81" s="40"/>
      <c r="P81" s="40"/>
    </row>
    <row r="82" spans="1:16" x14ac:dyDescent="0.2">
      <c r="A82" s="40"/>
      <c r="B82" s="40"/>
      <c r="C82" s="40"/>
      <c r="D82" s="40"/>
      <c r="E82" s="40"/>
      <c r="F82" s="40"/>
      <c r="G82" s="40"/>
      <c r="H82" s="47"/>
      <c r="I82" s="40"/>
      <c r="J82" s="40"/>
      <c r="K82" s="40"/>
      <c r="L82" s="40"/>
      <c r="M82" s="40"/>
      <c r="N82" s="40"/>
      <c r="O82" s="40"/>
      <c r="P82" s="40"/>
    </row>
    <row r="83" spans="1:16" x14ac:dyDescent="0.2">
      <c r="A83" s="40"/>
      <c r="B83" s="40"/>
      <c r="C83" s="40"/>
      <c r="D83" s="40"/>
      <c r="E83" s="40"/>
      <c r="F83" s="40"/>
      <c r="G83" s="40"/>
      <c r="H83" s="47"/>
      <c r="I83" s="40"/>
      <c r="J83" s="40"/>
      <c r="K83" s="40"/>
      <c r="L83" s="40"/>
      <c r="M83" s="40"/>
      <c r="N83" s="40"/>
      <c r="O83" s="40"/>
      <c r="P83" s="40"/>
    </row>
    <row r="84" spans="1:16" x14ac:dyDescent="0.2">
      <c r="A84" s="40"/>
      <c r="B84" s="40"/>
      <c r="C84" s="40"/>
      <c r="D84" s="40"/>
      <c r="E84" s="40"/>
      <c r="F84" s="40"/>
      <c r="G84" s="40"/>
      <c r="H84" s="47"/>
      <c r="I84" s="40"/>
      <c r="J84" s="40"/>
      <c r="K84" s="40"/>
      <c r="L84" s="40"/>
      <c r="M84" s="40"/>
      <c r="N84" s="40"/>
      <c r="O84" s="40"/>
      <c r="P84" s="40"/>
    </row>
    <row r="85" spans="1:16" x14ac:dyDescent="0.2">
      <c r="A85" s="40"/>
      <c r="B85" s="40"/>
      <c r="C85" s="40"/>
      <c r="D85" s="40"/>
      <c r="E85" s="40"/>
      <c r="F85" s="40"/>
      <c r="G85" s="40"/>
      <c r="H85" s="47"/>
      <c r="I85" s="40"/>
      <c r="J85" s="40"/>
      <c r="K85" s="40"/>
      <c r="L85" s="40"/>
      <c r="M85" s="40"/>
      <c r="N85" s="40"/>
      <c r="O85" s="40"/>
      <c r="P85" s="40"/>
    </row>
    <row r="86" spans="1:16" x14ac:dyDescent="0.2">
      <c r="A86" s="40"/>
      <c r="B86" s="40"/>
      <c r="C86" s="40"/>
      <c r="D86" s="40"/>
      <c r="E86" s="40"/>
      <c r="F86" s="40"/>
      <c r="G86" s="40"/>
      <c r="H86" s="47"/>
      <c r="I86" s="40"/>
      <c r="J86" s="40"/>
      <c r="K86" s="40"/>
      <c r="L86" s="40"/>
      <c r="M86" s="40"/>
      <c r="N86" s="40"/>
      <c r="O86" s="40"/>
      <c r="P86" s="40"/>
    </row>
    <row r="87" spans="1:16" x14ac:dyDescent="0.2">
      <c r="A87" s="40"/>
      <c r="B87" s="40"/>
      <c r="C87" s="40"/>
      <c r="D87" s="40"/>
      <c r="E87" s="40"/>
      <c r="F87" s="40"/>
      <c r="G87" s="40"/>
      <c r="H87" s="47"/>
      <c r="I87" s="40"/>
      <c r="J87" s="40"/>
      <c r="K87" s="40"/>
      <c r="L87" s="40"/>
      <c r="M87" s="40"/>
      <c r="N87" s="40"/>
      <c r="O87" s="40"/>
      <c r="P87" s="40"/>
    </row>
    <row r="88" spans="1:16" x14ac:dyDescent="0.2">
      <c r="A88" s="40"/>
      <c r="B88" s="40"/>
      <c r="C88" s="40"/>
      <c r="D88" s="40"/>
      <c r="E88" s="40"/>
      <c r="F88" s="40"/>
      <c r="G88" s="40"/>
      <c r="H88" s="47"/>
      <c r="I88" s="40"/>
      <c r="J88" s="40"/>
      <c r="K88" s="40"/>
      <c r="L88" s="40"/>
      <c r="M88" s="40"/>
      <c r="N88" s="40"/>
      <c r="O88" s="40"/>
      <c r="P88" s="40"/>
    </row>
    <row r="89" spans="1:16" x14ac:dyDescent="0.2">
      <c r="A89" s="40"/>
      <c r="B89" s="40"/>
      <c r="C89" s="40"/>
      <c r="D89" s="40"/>
      <c r="E89" s="40"/>
      <c r="F89" s="40"/>
      <c r="G89" s="40"/>
      <c r="H89" s="47"/>
      <c r="I89" s="40"/>
      <c r="J89" s="40"/>
      <c r="K89" s="40"/>
      <c r="L89" s="40"/>
      <c r="M89" s="40"/>
      <c r="N89" s="40"/>
      <c r="O89" s="40"/>
      <c r="P89" s="40"/>
    </row>
    <row r="90" spans="1:16" x14ac:dyDescent="0.2">
      <c r="A90" s="40"/>
      <c r="B90" s="40"/>
      <c r="C90" s="40"/>
      <c r="D90" s="40"/>
      <c r="E90" s="40"/>
      <c r="F90" s="40"/>
      <c r="G90" s="40"/>
      <c r="H90" s="47"/>
      <c r="I90" s="40"/>
      <c r="J90" s="40"/>
      <c r="K90" s="40"/>
      <c r="L90" s="40"/>
      <c r="M90" s="40"/>
      <c r="N90" s="40"/>
      <c r="O90" s="40"/>
      <c r="P90" s="40"/>
    </row>
    <row r="91" spans="1:16" x14ac:dyDescent="0.2">
      <c r="A91" s="40"/>
      <c r="B91" s="40"/>
      <c r="C91" s="40"/>
      <c r="D91" s="40"/>
      <c r="E91" s="40"/>
      <c r="F91" s="40"/>
      <c r="G91" s="40"/>
      <c r="H91" s="47"/>
      <c r="I91" s="40"/>
      <c r="J91" s="40"/>
      <c r="K91" s="40"/>
      <c r="L91" s="40"/>
      <c r="M91" s="40"/>
      <c r="N91" s="40"/>
      <c r="O91" s="40"/>
      <c r="P91" s="40"/>
    </row>
    <row r="92" spans="1:16" x14ac:dyDescent="0.2">
      <c r="A92" s="40"/>
      <c r="B92" s="40"/>
      <c r="C92" s="40"/>
      <c r="D92" s="40"/>
      <c r="E92" s="40"/>
      <c r="F92" s="40"/>
      <c r="G92" s="40"/>
      <c r="H92" s="47"/>
      <c r="I92" s="40"/>
      <c r="J92" s="40"/>
      <c r="K92" s="40"/>
      <c r="L92" s="40"/>
      <c r="M92" s="40"/>
      <c r="N92" s="40"/>
      <c r="O92" s="40"/>
      <c r="P92" s="40"/>
    </row>
    <row r="93" spans="1:16" x14ac:dyDescent="0.2">
      <c r="A93" s="40"/>
      <c r="B93" s="40"/>
      <c r="C93" s="40"/>
      <c r="D93" s="40"/>
      <c r="E93" s="40"/>
      <c r="F93" s="40"/>
      <c r="G93" s="40"/>
      <c r="H93" s="47"/>
      <c r="I93" s="40"/>
      <c r="J93" s="40"/>
      <c r="K93" s="40"/>
      <c r="L93" s="40"/>
      <c r="M93" s="40"/>
      <c r="N93" s="40"/>
      <c r="O93" s="40"/>
      <c r="P93" s="40"/>
    </row>
    <row r="94" spans="1:16" x14ac:dyDescent="0.2">
      <c r="A94" s="40"/>
      <c r="B94" s="40"/>
      <c r="C94" s="40"/>
      <c r="D94" s="40"/>
      <c r="E94" s="40"/>
      <c r="F94" s="40"/>
      <c r="G94" s="40"/>
      <c r="H94" s="47"/>
      <c r="I94" s="40"/>
      <c r="J94" s="40"/>
      <c r="K94" s="40"/>
      <c r="L94" s="40"/>
      <c r="M94" s="40"/>
      <c r="N94" s="40"/>
      <c r="O94" s="40"/>
      <c r="P94" s="40"/>
    </row>
    <row r="95" spans="1:16" x14ac:dyDescent="0.2">
      <c r="A95" s="40"/>
      <c r="B95" s="40"/>
      <c r="C95" s="40"/>
      <c r="D95" s="40"/>
      <c r="E95" s="40"/>
      <c r="F95" s="40"/>
      <c r="G95" s="40"/>
      <c r="H95" s="47"/>
      <c r="I95" s="40"/>
      <c r="J95" s="40"/>
      <c r="K95" s="40"/>
      <c r="L95" s="40"/>
      <c r="M95" s="40"/>
      <c r="N95" s="40"/>
      <c r="O95" s="40"/>
      <c r="P95" s="40"/>
    </row>
    <row r="96" spans="1:16" x14ac:dyDescent="0.2">
      <c r="A96" s="40"/>
      <c r="B96" s="40"/>
      <c r="C96" s="40"/>
      <c r="D96" s="40"/>
      <c r="E96" s="40"/>
      <c r="F96" s="40"/>
      <c r="G96" s="40"/>
      <c r="H96" s="47"/>
      <c r="I96" s="40"/>
      <c r="J96" s="40"/>
      <c r="K96" s="40"/>
      <c r="L96" s="40"/>
      <c r="M96" s="40"/>
      <c r="N96" s="40"/>
      <c r="O96" s="40"/>
      <c r="P96" s="40"/>
    </row>
    <row r="97" spans="1:16" x14ac:dyDescent="0.2">
      <c r="A97" s="40"/>
      <c r="B97" s="40"/>
      <c r="C97" s="40"/>
      <c r="D97" s="40"/>
      <c r="E97" s="40"/>
      <c r="F97" s="40"/>
      <c r="G97" s="40"/>
      <c r="H97" s="47"/>
      <c r="I97" s="40"/>
      <c r="J97" s="40"/>
      <c r="K97" s="40"/>
      <c r="L97" s="40"/>
      <c r="M97" s="40"/>
      <c r="N97" s="40"/>
      <c r="O97" s="40"/>
      <c r="P97" s="40"/>
    </row>
    <row r="98" spans="1:16" x14ac:dyDescent="0.2">
      <c r="A98" s="40"/>
      <c r="B98" s="40"/>
      <c r="C98" s="40"/>
      <c r="D98" s="40"/>
      <c r="E98" s="40"/>
      <c r="F98" s="40"/>
      <c r="G98" s="40"/>
      <c r="H98" s="47"/>
      <c r="I98" s="40"/>
      <c r="J98" s="40"/>
      <c r="K98" s="40"/>
      <c r="L98" s="40"/>
      <c r="M98" s="40"/>
      <c r="N98" s="40"/>
      <c r="O98" s="40"/>
      <c r="P98" s="40"/>
    </row>
    <row r="99" spans="1:16" x14ac:dyDescent="0.2">
      <c r="A99" s="40"/>
      <c r="B99" s="40"/>
      <c r="C99" s="40"/>
      <c r="D99" s="40"/>
      <c r="E99" s="40"/>
      <c r="F99" s="40"/>
      <c r="G99" s="40"/>
      <c r="H99" s="47"/>
      <c r="I99" s="40"/>
      <c r="J99" s="40"/>
      <c r="K99" s="40"/>
      <c r="L99" s="40"/>
      <c r="M99" s="40"/>
      <c r="N99" s="40"/>
      <c r="O99" s="40"/>
      <c r="P99" s="40"/>
    </row>
    <row r="100" spans="1:16" x14ac:dyDescent="0.2">
      <c r="A100" s="40"/>
      <c r="B100" s="40"/>
      <c r="C100" s="40"/>
      <c r="D100" s="40"/>
      <c r="E100" s="40"/>
      <c r="F100" s="40"/>
      <c r="G100" s="40"/>
      <c r="H100" s="47"/>
      <c r="I100" s="40"/>
      <c r="J100" s="40"/>
      <c r="K100" s="40"/>
      <c r="L100" s="40"/>
      <c r="M100" s="40"/>
      <c r="N100" s="40"/>
      <c r="O100" s="40"/>
      <c r="P100" s="40"/>
    </row>
    <row r="101" spans="1:16" x14ac:dyDescent="0.2">
      <c r="A101" s="40"/>
      <c r="B101" s="40"/>
      <c r="C101" s="40"/>
      <c r="F101" s="40"/>
      <c r="G101" s="40"/>
      <c r="H101" s="47"/>
      <c r="I101" s="40"/>
      <c r="J101" s="40"/>
      <c r="K101" s="40"/>
      <c r="L101" s="40"/>
      <c r="M101" s="40"/>
      <c r="N101" s="40"/>
      <c r="O101" s="40"/>
      <c r="P101" s="40"/>
    </row>
    <row r="102" spans="1:16" x14ac:dyDescent="0.2">
      <c r="A102" s="40"/>
      <c r="B102" s="40"/>
      <c r="C102" s="40"/>
      <c r="D102" s="40"/>
      <c r="E102" s="40"/>
      <c r="F102" s="40"/>
      <c r="G102" s="40"/>
      <c r="H102" s="47"/>
      <c r="I102" s="40"/>
      <c r="J102" s="40"/>
      <c r="K102" s="40"/>
      <c r="L102" s="40"/>
      <c r="M102" s="40"/>
      <c r="N102" s="40"/>
      <c r="O102" s="40"/>
      <c r="P102" s="40"/>
    </row>
    <row r="103" spans="1:16" x14ac:dyDescent="0.2">
      <c r="A103" s="40"/>
      <c r="B103" s="40"/>
      <c r="C103" s="40"/>
      <c r="D103" s="40"/>
      <c r="E103" s="40"/>
      <c r="F103" s="40"/>
      <c r="G103" s="40"/>
      <c r="H103" s="47"/>
      <c r="I103" s="40"/>
      <c r="J103" s="40"/>
      <c r="K103" s="40"/>
      <c r="L103" s="40"/>
      <c r="M103" s="40"/>
      <c r="N103" s="40"/>
      <c r="O103" s="40"/>
      <c r="P103" s="40"/>
    </row>
    <row r="104" spans="1:16" x14ac:dyDescent="0.2">
      <c r="A104" s="40"/>
      <c r="B104" s="40"/>
      <c r="C104" s="40"/>
      <c r="D104" s="40"/>
      <c r="E104" s="40"/>
      <c r="F104" s="40"/>
      <c r="G104" s="40"/>
      <c r="H104" s="47"/>
      <c r="I104" s="40"/>
      <c r="J104" s="40"/>
      <c r="K104" s="40"/>
      <c r="L104" s="40"/>
      <c r="M104" s="40"/>
      <c r="N104" s="40"/>
      <c r="O104" s="40"/>
      <c r="P104" s="40"/>
    </row>
    <row r="105" spans="1:16" x14ac:dyDescent="0.2">
      <c r="A105" s="40"/>
      <c r="B105" s="40"/>
      <c r="C105" s="40"/>
      <c r="D105" s="40"/>
      <c r="E105" s="40"/>
      <c r="F105" s="40"/>
      <c r="G105" s="40"/>
      <c r="H105" s="47"/>
      <c r="I105" s="40"/>
      <c r="J105" s="40"/>
      <c r="K105" s="40"/>
      <c r="L105" s="40"/>
      <c r="M105" s="40"/>
      <c r="N105" s="40"/>
      <c r="O105" s="40"/>
      <c r="P105" s="40"/>
    </row>
    <row r="106" spans="1:16" x14ac:dyDescent="0.2">
      <c r="A106" s="40"/>
      <c r="B106" s="40"/>
      <c r="C106" s="40"/>
      <c r="D106" s="40"/>
      <c r="E106" s="40"/>
      <c r="F106" s="40"/>
      <c r="G106" s="40"/>
      <c r="H106" s="47"/>
      <c r="I106" s="40"/>
      <c r="J106" s="40"/>
      <c r="K106" s="40"/>
      <c r="L106" s="40"/>
      <c r="M106" s="40"/>
      <c r="N106" s="40"/>
      <c r="O106" s="40"/>
      <c r="P106" s="40"/>
    </row>
    <row r="107" spans="1:16" x14ac:dyDescent="0.2">
      <c r="A107" s="40"/>
      <c r="B107" s="40"/>
      <c r="C107" s="40"/>
      <c r="D107" s="40"/>
      <c r="E107" s="40"/>
      <c r="F107" s="40"/>
      <c r="G107" s="40"/>
      <c r="H107" s="47"/>
      <c r="I107" s="40"/>
      <c r="J107" s="40"/>
      <c r="K107" s="40"/>
      <c r="L107" s="40"/>
      <c r="M107" s="40"/>
      <c r="N107" s="40"/>
      <c r="O107" s="40"/>
      <c r="P107" s="40"/>
    </row>
    <row r="108" spans="1:16" x14ac:dyDescent="0.2">
      <c r="A108" s="40"/>
      <c r="B108" s="40"/>
      <c r="C108" s="40"/>
      <c r="D108" s="40"/>
      <c r="E108" s="40"/>
      <c r="F108" s="40"/>
      <c r="G108" s="40"/>
      <c r="H108" s="47"/>
      <c r="I108" s="40"/>
      <c r="J108" s="40"/>
      <c r="K108" s="40"/>
      <c r="L108" s="40"/>
      <c r="M108" s="40"/>
      <c r="N108" s="40"/>
      <c r="O108" s="40"/>
      <c r="P108" s="40"/>
    </row>
    <row r="109" spans="1:16" x14ac:dyDescent="0.2">
      <c r="A109" s="40"/>
      <c r="B109" s="40"/>
      <c r="C109" s="40"/>
      <c r="D109" s="40"/>
      <c r="E109" s="40"/>
      <c r="F109" s="40"/>
      <c r="G109" s="40"/>
      <c r="H109" s="47"/>
      <c r="I109" s="40"/>
      <c r="J109" s="40"/>
      <c r="K109" s="40"/>
      <c r="L109" s="40"/>
      <c r="M109" s="40"/>
      <c r="N109" s="40"/>
      <c r="O109" s="40"/>
      <c r="P109" s="40"/>
    </row>
    <row r="110" spans="1:16" x14ac:dyDescent="0.2">
      <c r="A110" s="40"/>
      <c r="B110" s="40"/>
      <c r="C110" s="40"/>
      <c r="D110" s="40"/>
      <c r="E110" s="40"/>
      <c r="F110" s="40"/>
      <c r="G110" s="40"/>
      <c r="H110" s="47"/>
      <c r="I110" s="40"/>
      <c r="J110" s="40"/>
      <c r="K110" s="40"/>
      <c r="L110" s="40"/>
      <c r="M110" s="40"/>
      <c r="N110" s="40"/>
      <c r="O110" s="40"/>
      <c r="P110" s="40"/>
    </row>
    <row r="111" spans="1:16" x14ac:dyDescent="0.2">
      <c r="A111" s="40"/>
      <c r="B111" s="40"/>
      <c r="C111" s="40"/>
      <c r="D111" s="40"/>
      <c r="E111" s="40"/>
      <c r="F111" s="40"/>
      <c r="G111" s="40"/>
      <c r="H111" s="47"/>
      <c r="I111" s="40"/>
      <c r="J111" s="40"/>
      <c r="K111" s="40"/>
      <c r="L111" s="40"/>
      <c r="M111" s="40"/>
      <c r="N111" s="40"/>
      <c r="O111" s="40"/>
      <c r="P111" s="40"/>
    </row>
    <row r="112" spans="1:16" x14ac:dyDescent="0.2">
      <c r="A112" s="40"/>
      <c r="B112" s="40"/>
      <c r="C112" s="40"/>
      <c r="D112" s="40"/>
      <c r="E112" s="40"/>
      <c r="F112" s="40"/>
      <c r="G112" s="40"/>
      <c r="H112" s="47"/>
      <c r="I112" s="40"/>
      <c r="J112" s="40"/>
      <c r="K112" s="40"/>
      <c r="L112" s="40"/>
      <c r="M112" s="40"/>
      <c r="N112" s="40"/>
      <c r="O112" s="40"/>
      <c r="P112" s="40"/>
    </row>
    <row r="113" spans="1:16" x14ac:dyDescent="0.2">
      <c r="A113" s="40"/>
      <c r="B113" s="40"/>
      <c r="C113" s="40"/>
      <c r="D113" s="40"/>
      <c r="E113" s="40"/>
      <c r="F113" s="40"/>
      <c r="G113" s="40"/>
      <c r="H113" s="47"/>
      <c r="I113" s="40"/>
      <c r="J113" s="40"/>
      <c r="K113" s="40"/>
      <c r="L113" s="40"/>
      <c r="M113" s="40"/>
      <c r="N113" s="40"/>
      <c r="O113" s="40"/>
      <c r="P113" s="40"/>
    </row>
    <row r="114" spans="1:16" ht="14.25" x14ac:dyDescent="0.2">
      <c r="A114" s="40"/>
      <c r="B114" s="40"/>
      <c r="C114" s="40"/>
      <c r="D114" s="40"/>
      <c r="E114" s="40"/>
      <c r="F114" s="40"/>
      <c r="G114" s="40"/>
      <c r="H114" s="47"/>
      <c r="I114" s="40"/>
      <c r="J114" s="40"/>
      <c r="K114" s="40"/>
      <c r="L114" s="40"/>
      <c r="O114" s="135" t="s">
        <v>122</v>
      </c>
      <c r="P114" s="40"/>
    </row>
    <row r="115" spans="1:16" x14ac:dyDescent="0.2">
      <c r="A115" s="40"/>
      <c r="B115" s="40"/>
      <c r="C115" s="40"/>
      <c r="D115" s="40"/>
      <c r="E115" s="40"/>
      <c r="F115" s="40"/>
      <c r="G115" s="40"/>
      <c r="H115" s="47"/>
      <c r="I115" s="40"/>
      <c r="J115" s="40"/>
      <c r="K115" s="40"/>
      <c r="L115" s="40"/>
      <c r="M115" s="40"/>
      <c r="N115" s="40"/>
      <c r="O115" s="40"/>
      <c r="P115" s="40"/>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tabSelected="1" zoomScaleNormal="100" workbookViewId="0">
      <selection activeCell="K23" sqref="K23"/>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6" t="s">
        <v>116</v>
      </c>
      <c r="B1" s="40"/>
      <c r="C1" s="40"/>
      <c r="D1" s="40"/>
      <c r="E1" s="40"/>
      <c r="F1" s="40"/>
      <c r="G1" s="40"/>
      <c r="H1" s="40"/>
      <c r="I1" s="40"/>
    </row>
    <row r="2" spans="1:10" s="7" customFormat="1" x14ac:dyDescent="0.2">
      <c r="A2" s="56"/>
      <c r="B2" s="43"/>
      <c r="C2" s="43"/>
      <c r="D2" s="43"/>
      <c r="E2" s="43"/>
      <c r="F2" s="43"/>
      <c r="G2" s="43"/>
      <c r="H2" s="43"/>
      <c r="I2" s="43"/>
    </row>
    <row r="3" spans="1:10" ht="18" x14ac:dyDescent="0.25">
      <c r="A3" s="129" t="str">
        <f>Dashboard!$J$4</f>
        <v>[Client Name]</v>
      </c>
      <c r="B3" s="49"/>
      <c r="C3" s="49"/>
      <c r="D3" s="50"/>
      <c r="E3" s="40"/>
      <c r="F3" s="40"/>
      <c r="G3" s="40"/>
      <c r="H3" s="40"/>
      <c r="I3" s="40"/>
    </row>
    <row r="4" spans="1:10" ht="14.25" x14ac:dyDescent="0.2">
      <c r="A4" s="153" t="s">
        <v>127</v>
      </c>
      <c r="B4" s="55" t="s">
        <v>90</v>
      </c>
      <c r="C4" s="47"/>
      <c r="D4" s="51"/>
      <c r="E4" s="40"/>
      <c r="F4" s="40"/>
      <c r="G4" s="40"/>
      <c r="H4" s="40"/>
      <c r="I4" s="40"/>
    </row>
    <row r="5" spans="1:10" ht="14.25" x14ac:dyDescent="0.2">
      <c r="A5" s="154" t="str">
        <f>Dashboard!J7</f>
        <v>[Fee]</v>
      </c>
      <c r="B5" s="55" t="s">
        <v>123</v>
      </c>
      <c r="C5" s="47"/>
      <c r="D5" s="51"/>
      <c r="E5" s="40"/>
      <c r="F5" s="40"/>
      <c r="G5" s="40"/>
      <c r="H5" s="40"/>
      <c r="I5" s="40"/>
    </row>
    <row r="6" spans="1:10" ht="14.25" x14ac:dyDescent="0.2">
      <c r="A6" s="153" t="s">
        <v>128</v>
      </c>
      <c r="B6" s="55" t="s">
        <v>91</v>
      </c>
      <c r="C6" s="47"/>
      <c r="D6" s="51"/>
      <c r="E6" s="40"/>
      <c r="F6" s="40"/>
      <c r="G6" s="40"/>
      <c r="H6" s="40"/>
      <c r="I6" s="40"/>
    </row>
    <row r="7" spans="1:10" ht="14.25" x14ac:dyDescent="0.2">
      <c r="A7" s="155" t="s">
        <v>129</v>
      </c>
      <c r="B7" s="57"/>
      <c r="C7" s="52"/>
      <c r="D7" s="53"/>
      <c r="E7" s="40"/>
      <c r="F7" s="40"/>
      <c r="G7" s="40"/>
      <c r="H7" s="40"/>
      <c r="I7" s="40"/>
    </row>
    <row r="8" spans="1:10" ht="18" x14ac:dyDescent="0.25">
      <c r="A8" s="54"/>
      <c r="B8" s="40"/>
      <c r="C8" s="40"/>
      <c r="D8" s="40"/>
      <c r="E8" s="40"/>
      <c r="F8" s="40"/>
      <c r="G8" s="40"/>
      <c r="H8" s="40"/>
      <c r="I8" s="40"/>
    </row>
    <row r="9" spans="1:10" ht="18" x14ac:dyDescent="0.25">
      <c r="A9" s="54" t="s">
        <v>89</v>
      </c>
      <c r="B9" s="40"/>
      <c r="C9" s="40"/>
      <c r="D9" s="40"/>
      <c r="E9" s="40"/>
      <c r="F9" s="40"/>
      <c r="G9" s="40"/>
      <c r="H9" s="40"/>
      <c r="I9" s="40"/>
    </row>
    <row r="10" spans="1:10" ht="15.75" x14ac:dyDescent="0.2">
      <c r="A10" s="157" t="s">
        <v>130</v>
      </c>
      <c r="B10" s="35" t="s">
        <v>42</v>
      </c>
      <c r="C10" s="36" t="s">
        <v>32</v>
      </c>
      <c r="D10" s="35" t="s">
        <v>43</v>
      </c>
      <c r="E10" s="35" t="s">
        <v>32</v>
      </c>
      <c r="F10" s="35" t="s">
        <v>4</v>
      </c>
      <c r="G10" s="35" t="s">
        <v>32</v>
      </c>
      <c r="H10" s="35" t="s">
        <v>70</v>
      </c>
      <c r="I10" s="35" t="s">
        <v>135</v>
      </c>
    </row>
    <row r="11" spans="1:10" x14ac:dyDescent="0.2">
      <c r="A11" s="7" t="s">
        <v>44</v>
      </c>
      <c r="B11" s="8">
        <v>0</v>
      </c>
      <c r="C11" s="17" t="e">
        <f>C26/5</f>
        <v>#DIV/0!</v>
      </c>
      <c r="D11" s="8">
        <v>0</v>
      </c>
      <c r="E11" s="17" t="e">
        <f>E26/5</f>
        <v>#DIV/0!</v>
      </c>
      <c r="F11" s="8">
        <v>0</v>
      </c>
      <c r="G11" s="8">
        <v>0</v>
      </c>
      <c r="H11" s="8">
        <f t="shared" ref="H11:I13" si="0">B11+D11+F11</f>
        <v>0</v>
      </c>
      <c r="I11" s="17" t="e">
        <f t="shared" si="0"/>
        <v>#DIV/0!</v>
      </c>
      <c r="J11" s="18">
        <v>0.1</v>
      </c>
    </row>
    <row r="12" spans="1:10" x14ac:dyDescent="0.2">
      <c r="A12" s="7" t="s">
        <v>71</v>
      </c>
      <c r="B12" s="8">
        <v>0</v>
      </c>
      <c r="C12" s="17">
        <f>B12*$J12</f>
        <v>0</v>
      </c>
      <c r="D12" s="8">
        <v>0</v>
      </c>
      <c r="E12" s="17">
        <f>D12*$J12</f>
        <v>0</v>
      </c>
      <c r="F12" s="8">
        <v>0</v>
      </c>
      <c r="G12" s="17">
        <f>F12*$J12</f>
        <v>0</v>
      </c>
      <c r="H12" s="8">
        <f t="shared" si="0"/>
        <v>0</v>
      </c>
      <c r="I12" s="17">
        <f t="shared" si="0"/>
        <v>0</v>
      </c>
      <c r="J12" s="18">
        <v>0.75</v>
      </c>
    </row>
    <row r="13" spans="1:10" x14ac:dyDescent="0.2">
      <c r="A13" s="7" t="s">
        <v>112</v>
      </c>
      <c r="B13" s="8">
        <v>0</v>
      </c>
      <c r="C13" s="17">
        <f>B13*$J13</f>
        <v>0</v>
      </c>
      <c r="D13" s="8">
        <v>0</v>
      </c>
      <c r="E13" s="17">
        <f>D13*$J13</f>
        <v>0</v>
      </c>
      <c r="F13" s="8">
        <v>0</v>
      </c>
      <c r="G13" s="17">
        <f>F13*$J13</f>
        <v>0</v>
      </c>
      <c r="H13" s="8">
        <f t="shared" si="0"/>
        <v>0</v>
      </c>
      <c r="I13" s="17">
        <f t="shared" si="0"/>
        <v>0</v>
      </c>
      <c r="J13" s="18">
        <f>'Key - Legend'!C8</f>
        <v>5</v>
      </c>
    </row>
    <row r="14" spans="1:10" hidden="1"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v>0</v>
      </c>
      <c r="C15" s="17">
        <f t="shared" si="1"/>
        <v>0</v>
      </c>
      <c r="D15" s="8">
        <v>0</v>
      </c>
      <c r="E15" s="17">
        <f t="shared" si="1"/>
        <v>0</v>
      </c>
      <c r="F15" s="8">
        <v>0</v>
      </c>
      <c r="G15" s="17">
        <f>F15*$J15</f>
        <v>0</v>
      </c>
      <c r="H15" s="8">
        <f t="shared" si="2"/>
        <v>0</v>
      </c>
      <c r="I15" s="17">
        <f t="shared" si="2"/>
        <v>0</v>
      </c>
      <c r="J15" s="18">
        <f>'Key - Legend'!C10</f>
        <v>15</v>
      </c>
    </row>
    <row r="16" spans="1:10" x14ac:dyDescent="0.2">
      <c r="A16" s="22" t="s">
        <v>94</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7" t="e">
        <f>I16+I18</f>
        <v>#DIV/0!</v>
      </c>
    </row>
    <row r="20" spans="1:17" x14ac:dyDescent="0.2">
      <c r="A20" s="40"/>
      <c r="B20" s="40"/>
      <c r="C20" s="58"/>
      <c r="D20" s="40"/>
      <c r="E20" s="40"/>
      <c r="F20" s="40"/>
      <c r="G20" s="40"/>
      <c r="H20" s="40"/>
      <c r="I20" s="40"/>
    </row>
    <row r="21" spans="1:17" x14ac:dyDescent="0.2">
      <c r="A21" s="40"/>
      <c r="B21" s="40"/>
      <c r="C21" s="58"/>
      <c r="D21" s="40"/>
      <c r="E21" s="40"/>
      <c r="F21" s="40"/>
      <c r="G21" s="40"/>
      <c r="H21" s="40"/>
      <c r="I21" s="40"/>
    </row>
    <row r="22" spans="1:17" x14ac:dyDescent="0.2">
      <c r="A22" s="40"/>
      <c r="B22" s="40"/>
      <c r="C22" s="58"/>
      <c r="D22" s="40"/>
      <c r="E22" s="40"/>
      <c r="F22" s="40"/>
      <c r="G22" s="40"/>
      <c r="H22" s="40"/>
      <c r="I22" s="40"/>
    </row>
    <row r="23" spans="1:17" x14ac:dyDescent="0.2">
      <c r="A23" s="40"/>
      <c r="B23" s="40"/>
      <c r="C23" s="58"/>
      <c r="D23" s="40"/>
      <c r="E23" s="40"/>
      <c r="F23" s="40"/>
      <c r="G23" s="40"/>
      <c r="H23" s="40"/>
      <c r="I23" s="40"/>
    </row>
    <row r="24" spans="1:17" ht="18" x14ac:dyDescent="0.25">
      <c r="A24" s="54" t="s">
        <v>46</v>
      </c>
      <c r="B24" s="40"/>
      <c r="C24" s="58"/>
      <c r="D24" s="40"/>
      <c r="E24" s="40"/>
      <c r="F24" s="40"/>
      <c r="G24" s="40"/>
      <c r="H24" s="40"/>
      <c r="I24" s="40"/>
    </row>
    <row r="25" spans="1:17" ht="15.75" x14ac:dyDescent="0.2">
      <c r="A25" s="34" t="s">
        <v>131</v>
      </c>
      <c r="B25" s="35" t="s">
        <v>42</v>
      </c>
      <c r="C25" s="35" t="s">
        <v>32</v>
      </c>
      <c r="D25" s="35" t="s">
        <v>43</v>
      </c>
      <c r="E25" s="35" t="s">
        <v>32</v>
      </c>
      <c r="F25" s="35" t="s">
        <v>4</v>
      </c>
      <c r="G25" s="35" t="s">
        <v>32</v>
      </c>
      <c r="H25" s="35" t="s">
        <v>70</v>
      </c>
      <c r="I25" s="35" t="s">
        <v>135</v>
      </c>
    </row>
    <row r="26" spans="1:17" x14ac:dyDescent="0.2">
      <c r="A26" s="7" t="s">
        <v>44</v>
      </c>
      <c r="B26" s="8">
        <v>0</v>
      </c>
      <c r="C26" s="17" t="e">
        <f>Impressions!O8</f>
        <v>#DIV/0!</v>
      </c>
      <c r="D26" s="8">
        <v>0</v>
      </c>
      <c r="E26" s="17" t="e">
        <f>Impressions!O9</f>
        <v>#DIV/0!</v>
      </c>
      <c r="F26" s="8">
        <v>0</v>
      </c>
      <c r="G26" s="8">
        <v>0</v>
      </c>
      <c r="H26" s="8">
        <f t="shared" ref="H26:I30" si="3">B26+D26+F26</f>
        <v>0</v>
      </c>
      <c r="I26" s="17" t="e">
        <f t="shared" si="3"/>
        <v>#DIV/0!</v>
      </c>
      <c r="J26" s="18">
        <f>J11</f>
        <v>0.1</v>
      </c>
    </row>
    <row r="27" spans="1:17" x14ac:dyDescent="0.2">
      <c r="A27" s="7" t="s">
        <v>71</v>
      </c>
      <c r="B27" s="8">
        <v>0</v>
      </c>
      <c r="C27" s="17">
        <f>B27*$J27</f>
        <v>0</v>
      </c>
      <c r="D27" s="8">
        <v>0</v>
      </c>
      <c r="E27" s="17">
        <f>D27*$J27</f>
        <v>0</v>
      </c>
      <c r="F27" s="8">
        <v>0</v>
      </c>
      <c r="G27" s="17">
        <f>F27*$J27</f>
        <v>0</v>
      </c>
      <c r="H27" s="8">
        <f t="shared" si="3"/>
        <v>0</v>
      </c>
      <c r="I27" s="17">
        <f t="shared" si="3"/>
        <v>0</v>
      </c>
      <c r="J27" s="18">
        <f>J12</f>
        <v>0.75</v>
      </c>
    </row>
    <row r="28" spans="1:17" x14ac:dyDescent="0.2">
      <c r="A28" s="7" t="s">
        <v>112</v>
      </c>
      <c r="B28" s="8">
        <v>0</v>
      </c>
      <c r="C28" s="17">
        <f>B28*$J28</f>
        <v>0</v>
      </c>
      <c r="D28" s="8">
        <v>0</v>
      </c>
      <c r="E28" s="17">
        <f>D28*$J28</f>
        <v>0</v>
      </c>
      <c r="F28" s="8">
        <v>0</v>
      </c>
      <c r="G28" s="17">
        <f>F28*$J28</f>
        <v>0</v>
      </c>
      <c r="H28" s="8">
        <f t="shared" si="3"/>
        <v>0</v>
      </c>
      <c r="I28" s="17">
        <f t="shared" si="3"/>
        <v>0</v>
      </c>
      <c r="J28" s="18">
        <f>J13</f>
        <v>5</v>
      </c>
    </row>
    <row r="29" spans="1:17" hidden="1"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v>0</v>
      </c>
      <c r="C30" s="17">
        <f>B30*$J30</f>
        <v>0</v>
      </c>
      <c r="D30" s="8">
        <v>0</v>
      </c>
      <c r="E30" s="17">
        <f>D30*$J30</f>
        <v>0</v>
      </c>
      <c r="F30" s="8">
        <v>0</v>
      </c>
      <c r="G30" s="17">
        <f>F30*$J30</f>
        <v>0</v>
      </c>
      <c r="H30" s="8">
        <f t="shared" si="3"/>
        <v>0</v>
      </c>
      <c r="I30" s="17">
        <f t="shared" si="3"/>
        <v>0</v>
      </c>
      <c r="J30" s="18">
        <f>J15</f>
        <v>15</v>
      </c>
      <c r="O30" s="9"/>
      <c r="P30" s="9"/>
      <c r="Q30" s="9"/>
    </row>
    <row r="31" spans="1:17" x14ac:dyDescent="0.2">
      <c r="A31" s="22" t="s">
        <v>94</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7" t="e">
        <f>I31+I33</f>
        <v>#DIV/0!</v>
      </c>
    </row>
    <row r="35" spans="1:17" x14ac:dyDescent="0.2">
      <c r="A35" s="40"/>
      <c r="B35" s="40"/>
      <c r="C35" s="58"/>
      <c r="D35" s="40"/>
      <c r="E35" s="40"/>
      <c r="F35" s="40"/>
      <c r="G35" s="40"/>
      <c r="H35" s="40"/>
      <c r="I35" s="40"/>
      <c r="J35" s="40"/>
    </row>
    <row r="36" spans="1:17" x14ac:dyDescent="0.2">
      <c r="A36" s="40"/>
      <c r="B36" s="40"/>
      <c r="C36" s="58"/>
      <c r="D36" s="40"/>
      <c r="E36" s="40"/>
      <c r="F36" s="40"/>
      <c r="G36" s="40"/>
      <c r="H36" s="40"/>
      <c r="I36" s="40"/>
      <c r="J36" s="40"/>
    </row>
    <row r="37" spans="1:17" x14ac:dyDescent="0.2">
      <c r="A37" s="40"/>
      <c r="B37" s="40"/>
      <c r="C37" s="58"/>
      <c r="D37" s="40"/>
      <c r="E37" s="40"/>
      <c r="F37" s="40"/>
      <c r="G37" s="40"/>
      <c r="H37" s="40"/>
      <c r="I37" s="40"/>
      <c r="J37" s="40"/>
    </row>
    <row r="38" spans="1:17" x14ac:dyDescent="0.2">
      <c r="A38" s="40"/>
      <c r="B38" s="40"/>
      <c r="C38" s="58"/>
      <c r="D38" s="40"/>
      <c r="E38" s="40"/>
      <c r="F38" s="40"/>
      <c r="G38" s="40"/>
      <c r="H38" s="40"/>
      <c r="I38" s="40"/>
      <c r="J38" s="40"/>
    </row>
    <row r="39" spans="1:17" x14ac:dyDescent="0.2">
      <c r="A39" s="40"/>
      <c r="B39" s="40"/>
      <c r="C39" s="58"/>
      <c r="D39" s="40"/>
      <c r="E39" s="40"/>
      <c r="F39" s="40"/>
      <c r="G39" s="40"/>
      <c r="H39" s="40"/>
      <c r="I39" s="40"/>
      <c r="J39" s="40"/>
    </row>
    <row r="40" spans="1:17" x14ac:dyDescent="0.2">
      <c r="A40" s="40"/>
      <c r="B40" s="40"/>
      <c r="C40" s="58"/>
      <c r="D40" s="40"/>
      <c r="E40" s="40"/>
      <c r="F40" s="40"/>
      <c r="G40" s="136" t="str">
        <f>Dashboard!$O$114</f>
        <v>Please see Key for Descriptions</v>
      </c>
      <c r="H40" s="40"/>
      <c r="I40" s="40"/>
      <c r="J40" s="40"/>
    </row>
    <row r="41" spans="1:17" x14ac:dyDescent="0.2">
      <c r="A41" s="40"/>
      <c r="B41" s="40"/>
      <c r="C41" s="58"/>
      <c r="D41" s="40"/>
      <c r="E41" s="40"/>
      <c r="F41" s="40"/>
      <c r="G41" s="40"/>
      <c r="H41" s="40"/>
      <c r="I41" s="40"/>
      <c r="J41" s="40"/>
    </row>
    <row r="42" spans="1:17" x14ac:dyDescent="0.2">
      <c r="A42" s="40"/>
      <c r="B42" s="40"/>
      <c r="C42" s="58"/>
      <c r="D42" s="40"/>
      <c r="E42" s="40"/>
      <c r="F42" s="40"/>
      <c r="G42" s="40"/>
      <c r="H42" s="40"/>
      <c r="I42" s="40"/>
      <c r="J42" s="40"/>
    </row>
    <row r="43" spans="1:17" x14ac:dyDescent="0.2">
      <c r="A43" s="40"/>
      <c r="B43" s="40"/>
      <c r="C43" s="40"/>
      <c r="D43" s="40"/>
      <c r="E43" s="40"/>
      <c r="F43" s="40"/>
      <c r="G43" s="40"/>
      <c r="H43" s="40"/>
      <c r="I43" s="40"/>
      <c r="J43" s="40"/>
    </row>
    <row r="44" spans="1:17" x14ac:dyDescent="0.2">
      <c r="A44" s="40"/>
      <c r="B44" s="40"/>
      <c r="C44" s="40"/>
      <c r="D44" s="40"/>
      <c r="E44" s="40"/>
      <c r="F44" s="40"/>
      <c r="G44" s="40"/>
      <c r="H44" s="40"/>
      <c r="I44" s="40"/>
      <c r="J44" s="40"/>
    </row>
    <row r="45" spans="1:17" x14ac:dyDescent="0.2">
      <c r="A45" s="40"/>
      <c r="B45" s="40"/>
      <c r="C45" s="40"/>
      <c r="D45" s="40"/>
      <c r="E45" s="40"/>
      <c r="F45" s="40"/>
      <c r="G45" s="40"/>
      <c r="H45" s="40"/>
      <c r="I45" s="40"/>
      <c r="J45" s="40"/>
    </row>
    <row r="46" spans="1:17" x14ac:dyDescent="0.2">
      <c r="A46" s="40"/>
      <c r="B46" s="40"/>
      <c r="C46" s="40"/>
      <c r="D46" s="40"/>
      <c r="E46" s="40"/>
      <c r="F46" s="40"/>
      <c r="G46" s="40"/>
      <c r="H46" s="40"/>
      <c r="I46" s="40"/>
      <c r="J46" s="40"/>
    </row>
    <row r="47" spans="1:17" x14ac:dyDescent="0.2">
      <c r="A47" s="40"/>
      <c r="B47" s="40"/>
      <c r="C47" s="40"/>
      <c r="D47" s="40"/>
      <c r="E47" s="40"/>
      <c r="F47" s="40"/>
      <c r="G47" s="40"/>
      <c r="H47" s="40"/>
      <c r="I47" s="40"/>
      <c r="J47" s="40"/>
    </row>
    <row r="48" spans="1:17" x14ac:dyDescent="0.2">
      <c r="A48" s="40"/>
      <c r="B48" s="40"/>
      <c r="C48" s="40"/>
      <c r="D48" s="40"/>
      <c r="E48" s="40"/>
      <c r="F48" s="40"/>
      <c r="G48" s="40"/>
      <c r="H48" s="40"/>
      <c r="I48" s="40"/>
      <c r="J48" s="40"/>
    </row>
    <row r="49" spans="1:10" x14ac:dyDescent="0.2">
      <c r="A49" s="40"/>
      <c r="B49" s="40"/>
      <c r="C49" s="40"/>
      <c r="D49" s="40"/>
      <c r="E49" s="40"/>
      <c r="F49" s="40"/>
      <c r="G49" s="40"/>
      <c r="H49" s="40"/>
      <c r="I49" s="40"/>
      <c r="J49" s="40"/>
    </row>
    <row r="50" spans="1:10" x14ac:dyDescent="0.2">
      <c r="A50" s="40"/>
      <c r="B50" s="40"/>
      <c r="C50" s="40"/>
      <c r="D50" s="40"/>
      <c r="E50" s="40"/>
      <c r="F50" s="40"/>
      <c r="G50" s="40"/>
      <c r="H50" s="40"/>
      <c r="I50" s="40"/>
      <c r="J50" s="40"/>
    </row>
    <row r="51" spans="1:10" x14ac:dyDescent="0.2">
      <c r="A51" s="40"/>
      <c r="B51" s="40"/>
      <c r="C51" s="40"/>
      <c r="D51" s="40"/>
      <c r="E51" s="40"/>
      <c r="F51" s="40"/>
      <c r="G51" s="40"/>
      <c r="H51" s="40"/>
      <c r="I51" s="40"/>
      <c r="J51" s="40"/>
    </row>
    <row r="52" spans="1:10" x14ac:dyDescent="0.2">
      <c r="A52" s="40"/>
      <c r="B52" s="40"/>
      <c r="C52" s="40"/>
      <c r="D52" s="40"/>
      <c r="E52" s="40"/>
      <c r="F52" s="40"/>
      <c r="G52" s="40"/>
      <c r="H52" s="40"/>
      <c r="I52" s="40"/>
      <c r="J52" s="40"/>
    </row>
    <row r="53" spans="1:10" x14ac:dyDescent="0.2">
      <c r="A53" s="40"/>
      <c r="B53" s="40"/>
      <c r="C53" s="40"/>
      <c r="D53" s="40"/>
      <c r="E53" s="40"/>
      <c r="F53" s="40"/>
      <c r="G53" s="40"/>
      <c r="H53" s="40"/>
      <c r="I53" s="40"/>
      <c r="J53" s="40"/>
    </row>
    <row r="54" spans="1:10" x14ac:dyDescent="0.2">
      <c r="A54" s="40"/>
      <c r="B54" s="40"/>
      <c r="C54" s="40"/>
      <c r="D54" s="40"/>
      <c r="E54" s="40"/>
      <c r="F54" s="40"/>
      <c r="G54" s="40"/>
      <c r="H54" s="40"/>
      <c r="I54" s="40"/>
      <c r="J54" s="40"/>
    </row>
    <row r="55" spans="1:10" x14ac:dyDescent="0.2">
      <c r="A55" s="40"/>
      <c r="B55" s="40"/>
      <c r="C55" s="40"/>
      <c r="D55" s="40"/>
      <c r="E55" s="40"/>
      <c r="F55" s="40"/>
      <c r="G55" s="40"/>
      <c r="H55" s="40"/>
      <c r="I55" s="40"/>
      <c r="J55" s="40"/>
    </row>
    <row r="56" spans="1:10" x14ac:dyDescent="0.2">
      <c r="A56" s="40"/>
      <c r="B56" s="40"/>
      <c r="C56" s="40"/>
      <c r="D56" s="40"/>
      <c r="E56" s="40"/>
      <c r="F56" s="40"/>
      <c r="G56" s="40"/>
      <c r="H56" s="40"/>
      <c r="I56" s="40"/>
      <c r="J56" s="40"/>
    </row>
    <row r="57" spans="1:10" x14ac:dyDescent="0.2">
      <c r="A57" s="40"/>
      <c r="B57" s="40"/>
      <c r="C57" s="40"/>
      <c r="D57" s="40"/>
      <c r="E57" s="40"/>
      <c r="F57" s="40"/>
      <c r="G57" s="40"/>
      <c r="H57" s="40"/>
      <c r="I57" s="40"/>
      <c r="J57" s="40"/>
    </row>
    <row r="58" spans="1:10" x14ac:dyDescent="0.2">
      <c r="A58" s="40"/>
      <c r="B58" s="40"/>
      <c r="C58" s="40"/>
      <c r="D58" s="40"/>
      <c r="E58" s="40"/>
      <c r="F58" s="40"/>
      <c r="G58" s="40"/>
      <c r="H58" s="40"/>
      <c r="I58" s="40"/>
      <c r="J58" s="40"/>
    </row>
    <row r="59" spans="1:10" x14ac:dyDescent="0.2">
      <c r="A59" s="40"/>
      <c r="B59" s="40"/>
      <c r="C59" s="40"/>
      <c r="D59" s="40"/>
      <c r="E59" s="40"/>
      <c r="F59" s="40"/>
      <c r="G59" s="40"/>
      <c r="H59" s="40"/>
      <c r="I59" s="40"/>
      <c r="J59" s="40"/>
    </row>
    <row r="60" spans="1:10" x14ac:dyDescent="0.2">
      <c r="A60" s="40"/>
      <c r="B60" s="40"/>
      <c r="C60" s="40"/>
      <c r="D60" s="40"/>
      <c r="E60" s="40"/>
      <c r="F60" s="40"/>
      <c r="G60" s="40"/>
      <c r="H60" s="40"/>
      <c r="I60" s="40"/>
      <c r="J60" s="40"/>
    </row>
    <row r="61" spans="1:10" x14ac:dyDescent="0.2">
      <c r="A61" s="40"/>
      <c r="B61" s="40"/>
      <c r="C61" s="40"/>
      <c r="D61" s="40"/>
      <c r="E61" s="40"/>
      <c r="F61" s="40"/>
      <c r="G61" s="40"/>
      <c r="H61" s="40"/>
      <c r="I61" s="40"/>
      <c r="J61" s="40"/>
    </row>
    <row r="62" spans="1:10" x14ac:dyDescent="0.2">
      <c r="A62" s="40"/>
      <c r="B62" s="40"/>
      <c r="C62" s="40"/>
      <c r="D62" s="40"/>
      <c r="E62" s="40"/>
      <c r="F62" s="40"/>
      <c r="G62" s="40"/>
      <c r="H62" s="40"/>
      <c r="I62" s="40"/>
      <c r="J62" s="40"/>
    </row>
    <row r="63" spans="1:10" x14ac:dyDescent="0.2">
      <c r="A63" s="40"/>
      <c r="B63" s="40"/>
      <c r="C63" s="40"/>
      <c r="D63" s="40"/>
      <c r="E63" s="40"/>
      <c r="F63" s="40"/>
      <c r="G63" s="40"/>
      <c r="H63" s="40"/>
      <c r="I63" s="40"/>
      <c r="J63" s="40"/>
    </row>
    <row r="64" spans="1:10" x14ac:dyDescent="0.2">
      <c r="A64" s="40"/>
      <c r="B64" s="40"/>
      <c r="C64" s="40"/>
      <c r="D64" s="40"/>
      <c r="E64" s="40"/>
      <c r="F64" s="40"/>
      <c r="G64" s="40"/>
      <c r="H64" s="40"/>
      <c r="I64" s="40"/>
      <c r="J64" s="40"/>
    </row>
    <row r="65" spans="1:10" x14ac:dyDescent="0.2">
      <c r="A65" s="40"/>
      <c r="B65" s="40"/>
      <c r="C65" s="40"/>
      <c r="D65" s="40"/>
      <c r="E65" s="40"/>
      <c r="F65" s="40"/>
      <c r="G65" s="40"/>
      <c r="H65" s="40"/>
      <c r="I65" s="40"/>
      <c r="J65" s="40"/>
    </row>
    <row r="66" spans="1:10" x14ac:dyDescent="0.2">
      <c r="A66" s="40"/>
      <c r="B66" s="40"/>
      <c r="C66" s="40"/>
      <c r="D66" s="40"/>
      <c r="E66" s="40"/>
      <c r="F66" s="40"/>
      <c r="G66" s="40"/>
      <c r="H66" s="40"/>
      <c r="I66" s="40"/>
      <c r="J66" s="40"/>
    </row>
    <row r="67" spans="1:10" x14ac:dyDescent="0.2">
      <c r="A67" s="40"/>
      <c r="B67" s="40"/>
      <c r="C67" s="40"/>
      <c r="D67" s="40"/>
      <c r="E67" s="40"/>
      <c r="F67" s="40"/>
      <c r="G67" s="40"/>
      <c r="H67" s="40"/>
      <c r="I67" s="40"/>
      <c r="J67" s="40"/>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Normal="100" workbookViewId="0">
      <selection activeCell="E21" sqref="E21"/>
    </sheetView>
  </sheetViews>
  <sheetFormatPr defaultRowHeight="12.75" x14ac:dyDescent="0.2"/>
  <cols>
    <col min="1" max="1" width="18.85546875" bestFit="1" customWidth="1"/>
    <col min="2" max="2" width="16.5703125" hidden="1" customWidth="1"/>
    <col min="3" max="3" width="8.7109375" bestFit="1" customWidth="1"/>
    <col min="4" max="4" width="12.5703125" customWidth="1"/>
    <col min="5" max="6" width="14.5703125" customWidth="1"/>
    <col min="7" max="7" width="13.140625" customWidth="1"/>
    <col min="8" max="8" width="0.85546875" hidden="1" customWidth="1"/>
    <col min="9" max="9" width="13" hidden="1" customWidth="1"/>
    <col min="10" max="11" width="0" hidden="1" customWidth="1"/>
    <col min="12" max="255" width="11.42578125" customWidth="1"/>
  </cols>
  <sheetData>
    <row r="1" spans="1:9" ht="26.25" x14ac:dyDescent="0.4">
      <c r="A1" s="46" t="s">
        <v>120</v>
      </c>
      <c r="B1" s="40"/>
      <c r="C1" s="40"/>
      <c r="D1" s="40"/>
      <c r="E1" s="40"/>
      <c r="F1" s="40"/>
      <c r="G1" s="40"/>
      <c r="H1" s="40"/>
      <c r="I1" s="40"/>
    </row>
    <row r="2" spans="1:9" ht="18" x14ac:dyDescent="0.25">
      <c r="A2" s="130" t="str">
        <f>Dashboard!$J$4</f>
        <v>[Client Name]</v>
      </c>
      <c r="B2" s="49"/>
      <c r="C2" s="50"/>
      <c r="D2" s="40"/>
      <c r="E2" s="40"/>
      <c r="F2" s="40"/>
      <c r="G2" s="40"/>
      <c r="H2" s="40"/>
      <c r="I2" s="40"/>
    </row>
    <row r="3" spans="1:9" ht="15" x14ac:dyDescent="0.25">
      <c r="A3" s="131" t="str">
        <f>'Activity Summary'!A25</f>
        <v>[Year to Date]</v>
      </c>
      <c r="B3" s="132"/>
      <c r="C3" s="53"/>
      <c r="D3" s="40"/>
      <c r="E3" s="40"/>
      <c r="F3" s="40"/>
      <c r="G3" s="40"/>
      <c r="H3" s="40"/>
      <c r="I3" s="40"/>
    </row>
    <row r="4" spans="1:9" ht="18" x14ac:dyDescent="0.25">
      <c r="A4" s="117"/>
      <c r="B4" s="47"/>
      <c r="C4" s="47"/>
      <c r="D4" s="40"/>
      <c r="E4" s="40"/>
      <c r="F4" s="40"/>
      <c r="G4" s="40"/>
      <c r="H4" s="40"/>
      <c r="I4" s="40"/>
    </row>
    <row r="5" spans="1:9" ht="18" x14ac:dyDescent="0.25">
      <c r="A5" s="101"/>
      <c r="B5" s="40"/>
      <c r="C5" s="40"/>
      <c r="D5" s="40"/>
      <c r="E5" s="40"/>
      <c r="F5" s="40"/>
      <c r="G5" s="40"/>
      <c r="H5" s="40"/>
      <c r="I5" s="40"/>
    </row>
    <row r="6" spans="1:9" ht="25.5" x14ac:dyDescent="0.2">
      <c r="A6" s="158" t="str">
        <f>'Activity Summary'!A10</f>
        <v>[Current Month]</v>
      </c>
      <c r="B6" s="127" t="s">
        <v>81</v>
      </c>
      <c r="C6" s="127" t="s">
        <v>69</v>
      </c>
      <c r="D6" s="127" t="s">
        <v>6</v>
      </c>
      <c r="E6" s="127" t="s">
        <v>109</v>
      </c>
      <c r="F6" s="127" t="s">
        <v>80</v>
      </c>
      <c r="G6" s="127" t="s">
        <v>110</v>
      </c>
    </row>
    <row r="7" spans="1:9" x14ac:dyDescent="0.2">
      <c r="A7" s="7" t="s">
        <v>42</v>
      </c>
      <c r="B7" s="8"/>
      <c r="C7" s="8">
        <v>0</v>
      </c>
      <c r="D7" s="8">
        <v>0</v>
      </c>
      <c r="E7" s="17">
        <v>0</v>
      </c>
      <c r="F7" s="29">
        <v>0.21</v>
      </c>
      <c r="G7" s="17">
        <f>E7*(1-F7)</f>
        <v>0</v>
      </c>
    </row>
    <row r="8" spans="1:9" x14ac:dyDescent="0.2">
      <c r="A8" s="7" t="s">
        <v>43</v>
      </c>
      <c r="B8" s="8"/>
      <c r="C8" s="8">
        <v>0</v>
      </c>
      <c r="D8" s="8">
        <v>0</v>
      </c>
      <c r="E8" s="17">
        <v>0</v>
      </c>
      <c r="F8" s="29">
        <v>0.21</v>
      </c>
      <c r="G8" s="17">
        <f>E8*(1-F8)</f>
        <v>0</v>
      </c>
    </row>
    <row r="9" spans="1:9" x14ac:dyDescent="0.2">
      <c r="A9" s="7" t="s">
        <v>4</v>
      </c>
      <c r="B9" s="156"/>
      <c r="C9" s="8">
        <v>0</v>
      </c>
      <c r="D9" s="8">
        <v>0</v>
      </c>
      <c r="E9" s="17">
        <v>0</v>
      </c>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c r="F11" s="29"/>
      <c r="G11" s="23">
        <f t="shared" si="0"/>
        <v>0</v>
      </c>
      <c r="H11" s="18">
        <f>'Activity Summary'!J18</f>
        <v>260</v>
      </c>
    </row>
    <row r="12" spans="1:9" x14ac:dyDescent="0.2">
      <c r="B12" s="14"/>
      <c r="F12" s="7" t="s">
        <v>82</v>
      </c>
      <c r="G12" s="28"/>
    </row>
    <row r="13" spans="1:9" x14ac:dyDescent="0.2">
      <c r="B13" s="14"/>
      <c r="F13" s="7" t="s">
        <v>83</v>
      </c>
      <c r="G13" s="28">
        <f>G11-G12</f>
        <v>0</v>
      </c>
    </row>
    <row r="14" spans="1:9" x14ac:dyDescent="0.2">
      <c r="A14" s="40"/>
      <c r="B14" s="58"/>
      <c r="C14" s="40"/>
      <c r="D14" s="40"/>
      <c r="E14" s="40"/>
      <c r="F14" s="40"/>
      <c r="G14" s="40"/>
    </row>
    <row r="15" spans="1:9" x14ac:dyDescent="0.2">
      <c r="A15" s="40"/>
      <c r="B15" s="58"/>
      <c r="C15" s="40"/>
      <c r="D15" s="40"/>
      <c r="E15" s="40"/>
      <c r="F15" s="40"/>
      <c r="G15" s="40"/>
    </row>
    <row r="16" spans="1:9" x14ac:dyDescent="0.2">
      <c r="A16" s="40"/>
      <c r="B16" s="58"/>
      <c r="C16" s="40"/>
      <c r="D16" s="40"/>
      <c r="E16" s="40"/>
      <c r="F16" s="40"/>
      <c r="G16" s="40"/>
    </row>
    <row r="17" spans="1:9" ht="25.5" x14ac:dyDescent="0.2">
      <c r="A17" s="158" t="str">
        <f>'Activity Summary'!A25</f>
        <v>[Year to Date]</v>
      </c>
      <c r="B17" s="127" t="s">
        <v>81</v>
      </c>
      <c r="C17" s="127" t="s">
        <v>69</v>
      </c>
      <c r="D17" s="127" t="s">
        <v>6</v>
      </c>
      <c r="E17" s="127" t="s">
        <v>109</v>
      </c>
      <c r="F17" s="127" t="s">
        <v>80</v>
      </c>
      <c r="G17" s="127" t="s">
        <v>110</v>
      </c>
    </row>
    <row r="18" spans="1:9" x14ac:dyDescent="0.2">
      <c r="A18" s="7" t="s">
        <v>42</v>
      </c>
      <c r="B18" s="8"/>
      <c r="C18" s="8">
        <v>0</v>
      </c>
      <c r="D18" s="8">
        <v>0</v>
      </c>
      <c r="E18" s="17">
        <v>0</v>
      </c>
      <c r="F18" s="29">
        <v>0.21</v>
      </c>
      <c r="G18" s="17">
        <f>E18*(1-F18)</f>
        <v>0</v>
      </c>
    </row>
    <row r="19" spans="1:9" x14ac:dyDescent="0.2">
      <c r="A19" s="7" t="s">
        <v>43</v>
      </c>
      <c r="B19" s="8"/>
      <c r="C19" s="8">
        <v>0</v>
      </c>
      <c r="D19" s="8">
        <v>0</v>
      </c>
      <c r="E19" s="17">
        <v>0</v>
      </c>
      <c r="F19" s="29">
        <v>0.21</v>
      </c>
      <c r="G19" s="17">
        <f>E19*(1-F19)</f>
        <v>0</v>
      </c>
    </row>
    <row r="20" spans="1:9" x14ac:dyDescent="0.2">
      <c r="A20" s="7" t="s">
        <v>4</v>
      </c>
      <c r="B20" s="8"/>
      <c r="C20" s="8">
        <v>0</v>
      </c>
      <c r="D20" s="8">
        <v>0</v>
      </c>
      <c r="E20" s="17">
        <v>0</v>
      </c>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8">
        <f>SUM(E18:E21)</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0"/>
      <c r="B25" s="40"/>
      <c r="C25" s="40"/>
      <c r="D25" s="40"/>
      <c r="E25" s="40"/>
      <c r="F25" s="40"/>
      <c r="G25" s="40"/>
      <c r="H25" s="40"/>
      <c r="I25" s="40"/>
    </row>
    <row r="26" spans="1:9" x14ac:dyDescent="0.2">
      <c r="A26" s="40"/>
      <c r="B26" s="40"/>
      <c r="C26" s="40"/>
      <c r="D26" s="40"/>
      <c r="F26" s="118"/>
      <c r="G26" s="40"/>
      <c r="H26" s="40"/>
      <c r="I26" s="40"/>
    </row>
    <row r="27" spans="1:9" x14ac:dyDescent="0.2">
      <c r="A27" s="40"/>
      <c r="B27" s="40"/>
      <c r="C27" s="40"/>
      <c r="D27" s="40"/>
      <c r="E27" s="40"/>
      <c r="F27" s="40"/>
      <c r="G27" s="40"/>
      <c r="H27" s="40"/>
      <c r="I27" s="40"/>
    </row>
    <row r="28" spans="1:9" x14ac:dyDescent="0.2">
      <c r="A28" s="40"/>
      <c r="B28" s="40"/>
      <c r="C28" s="40"/>
      <c r="D28" s="40"/>
      <c r="E28" s="40"/>
      <c r="F28" s="159" t="s">
        <v>111</v>
      </c>
      <c r="G28" s="159"/>
      <c r="H28" s="159"/>
      <c r="I28" s="159"/>
    </row>
    <row r="29" spans="1:9" x14ac:dyDescent="0.2">
      <c r="A29" s="40"/>
      <c r="B29" s="40"/>
      <c r="C29" s="40"/>
      <c r="D29" s="40"/>
      <c r="E29" s="40"/>
      <c r="F29" s="159"/>
      <c r="G29" s="159"/>
      <c r="H29" s="159"/>
      <c r="I29" s="159"/>
    </row>
    <row r="30" spans="1:9" x14ac:dyDescent="0.2">
      <c r="A30" s="40"/>
      <c r="B30" s="40"/>
      <c r="C30" s="40"/>
      <c r="D30" s="40"/>
      <c r="E30" s="40"/>
      <c r="F30" s="40"/>
      <c r="G30" s="40"/>
      <c r="H30" s="40"/>
      <c r="I30" s="40"/>
    </row>
    <row r="31" spans="1:9" x14ac:dyDescent="0.2">
      <c r="A31" s="40"/>
      <c r="B31" s="40"/>
      <c r="C31" s="40"/>
      <c r="D31" s="40"/>
      <c r="E31" s="40"/>
      <c r="F31" s="136" t="str">
        <f>Dashboard!$O$114</f>
        <v>Please see Key for Descriptions</v>
      </c>
      <c r="G31" s="40"/>
      <c r="I31" s="40"/>
    </row>
    <row r="32" spans="1:9" x14ac:dyDescent="0.2">
      <c r="A32" s="40"/>
      <c r="B32" s="40"/>
      <c r="C32" s="40"/>
      <c r="D32" s="40"/>
      <c r="E32" s="40"/>
      <c r="F32" s="40"/>
      <c r="G32" s="40"/>
      <c r="H32" s="40"/>
      <c r="I32" s="40"/>
    </row>
    <row r="33" spans="1:9" x14ac:dyDescent="0.2">
      <c r="A33" s="40"/>
      <c r="B33" s="40"/>
      <c r="C33" s="40"/>
      <c r="D33" s="40"/>
      <c r="E33" s="40"/>
      <c r="F33" s="40"/>
      <c r="G33" s="40"/>
      <c r="H33" s="40"/>
      <c r="I33" s="40"/>
    </row>
    <row r="34" spans="1:9" x14ac:dyDescent="0.2">
      <c r="A34" s="40"/>
      <c r="B34" s="40"/>
      <c r="C34" s="40"/>
      <c r="D34" s="40"/>
      <c r="E34" s="40"/>
      <c r="F34" s="40"/>
      <c r="G34" s="40"/>
      <c r="H34" s="40"/>
      <c r="I34" s="40"/>
    </row>
    <row r="35" spans="1:9" x14ac:dyDescent="0.2">
      <c r="A35" s="40"/>
      <c r="B35" s="40"/>
      <c r="C35" s="40"/>
      <c r="D35" s="40"/>
      <c r="E35" s="40"/>
      <c r="F35" s="40"/>
      <c r="G35" s="40"/>
      <c r="H35" s="40"/>
      <c r="I35" s="40"/>
    </row>
    <row r="36" spans="1:9" x14ac:dyDescent="0.2">
      <c r="A36" s="40"/>
      <c r="B36" s="40"/>
      <c r="C36" s="40"/>
      <c r="D36" s="40"/>
      <c r="E36" s="40"/>
      <c r="F36" s="40"/>
      <c r="G36" s="40"/>
      <c r="H36" s="40"/>
      <c r="I36" s="40"/>
    </row>
    <row r="37" spans="1:9" x14ac:dyDescent="0.2">
      <c r="A37" s="40"/>
      <c r="B37" s="40"/>
      <c r="C37" s="40"/>
      <c r="D37" s="40"/>
      <c r="E37" s="40"/>
      <c r="F37" s="40"/>
      <c r="G37" s="40"/>
      <c r="H37" s="40"/>
      <c r="I37" s="40"/>
    </row>
    <row r="38" spans="1:9" x14ac:dyDescent="0.2">
      <c r="A38" s="40"/>
      <c r="B38" s="40"/>
      <c r="C38" s="40"/>
      <c r="D38" s="40"/>
      <c r="E38" s="40"/>
      <c r="F38" s="40"/>
      <c r="G38" s="40"/>
      <c r="H38" s="40"/>
      <c r="I38" s="40"/>
    </row>
    <row r="39" spans="1:9" x14ac:dyDescent="0.2">
      <c r="A39" s="40"/>
      <c r="B39" s="40"/>
      <c r="C39" s="40"/>
      <c r="D39" s="40"/>
      <c r="E39" s="40"/>
      <c r="F39" s="40"/>
      <c r="G39" s="40"/>
      <c r="H39" s="40"/>
      <c r="I39" s="40"/>
    </row>
    <row r="40" spans="1:9" x14ac:dyDescent="0.2">
      <c r="A40" s="40"/>
      <c r="B40" s="40"/>
      <c r="C40" s="40"/>
      <c r="D40" s="40"/>
      <c r="E40" s="40"/>
      <c r="F40" s="40"/>
      <c r="G40" s="40"/>
      <c r="H40" s="40"/>
      <c r="I40" s="40"/>
    </row>
    <row r="41" spans="1:9"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zoomScaleNormal="100" workbookViewId="0">
      <selection activeCell="M17" sqref="B17:M17"/>
    </sheetView>
  </sheetViews>
  <sheetFormatPr defaultRowHeight="12.75" x14ac:dyDescent="0.2"/>
  <cols>
    <col min="1" max="1" width="21.85546875" customWidth="1"/>
    <col min="2" max="13" width="11.42578125" customWidth="1"/>
    <col min="14" max="14" width="11.7109375" customWidth="1"/>
    <col min="15" max="15" width="12.7109375" customWidth="1"/>
    <col min="16" max="16" width="7" hidden="1" customWidth="1"/>
    <col min="17" max="256" width="11.42578125" customWidth="1"/>
  </cols>
  <sheetData>
    <row r="1" spans="1:16" ht="26.25" x14ac:dyDescent="0.4">
      <c r="A1" s="46" t="s">
        <v>121</v>
      </c>
      <c r="B1" s="40"/>
      <c r="C1" s="40"/>
      <c r="D1" s="40"/>
      <c r="E1" s="40"/>
      <c r="F1" s="40"/>
      <c r="G1" s="40"/>
      <c r="H1" s="40"/>
      <c r="I1" s="40"/>
      <c r="J1" s="40"/>
      <c r="K1" s="40"/>
      <c r="L1" s="40"/>
      <c r="M1" s="40"/>
      <c r="N1" s="40"/>
      <c r="O1" s="40"/>
      <c r="P1" s="40"/>
    </row>
    <row r="2" spans="1:16" ht="18" x14ac:dyDescent="0.25">
      <c r="A2" s="128" t="str">
        <f>Dashboard!$J$4</f>
        <v>[Client Name]</v>
      </c>
      <c r="B2" s="49"/>
      <c r="C2" s="50"/>
      <c r="D2" s="40"/>
      <c r="E2" s="40"/>
      <c r="F2" s="40"/>
      <c r="G2" s="40"/>
      <c r="H2" s="40"/>
      <c r="I2" s="40"/>
      <c r="J2" s="40"/>
      <c r="K2" s="40"/>
      <c r="L2" s="40"/>
      <c r="M2" s="40"/>
      <c r="N2" s="40"/>
      <c r="O2" s="40"/>
      <c r="P2" s="40"/>
    </row>
    <row r="3" spans="1:16" ht="15" x14ac:dyDescent="0.25">
      <c r="A3" s="104" t="s">
        <v>114</v>
      </c>
      <c r="B3" s="105"/>
      <c r="C3" s="106"/>
      <c r="D3" s="62"/>
      <c r="E3" s="62"/>
      <c r="F3" s="62"/>
      <c r="G3" s="62"/>
      <c r="H3" s="62"/>
      <c r="I3" s="62"/>
      <c r="J3" s="62"/>
      <c r="K3" s="62"/>
      <c r="L3" s="62"/>
      <c r="M3" s="62"/>
      <c r="N3" s="62"/>
      <c r="O3" s="40"/>
      <c r="P3" s="40"/>
    </row>
    <row r="4" spans="1:16" ht="15" x14ac:dyDescent="0.25">
      <c r="A4" s="107"/>
      <c r="B4" s="108"/>
      <c r="C4" s="108"/>
      <c r="D4" s="62"/>
      <c r="E4" s="62"/>
      <c r="F4" s="62"/>
      <c r="G4" s="62"/>
      <c r="H4" s="62"/>
      <c r="I4" s="62"/>
      <c r="J4" s="62"/>
      <c r="K4" s="62"/>
      <c r="L4" s="62"/>
      <c r="M4" s="62"/>
      <c r="N4" s="62"/>
      <c r="O4" s="40"/>
      <c r="P4" s="40"/>
    </row>
    <row r="5" spans="1:16" ht="15" x14ac:dyDescent="0.25">
      <c r="A5" s="107"/>
      <c r="B5" s="108"/>
      <c r="C5" s="108"/>
      <c r="D5" s="62"/>
      <c r="E5" s="62"/>
      <c r="F5" s="62"/>
      <c r="G5" s="62"/>
      <c r="H5" s="62"/>
      <c r="I5" s="62"/>
      <c r="J5" s="62"/>
      <c r="K5" s="62"/>
      <c r="L5" s="62"/>
      <c r="M5" s="62"/>
      <c r="N5" s="62"/>
      <c r="O5" s="40"/>
      <c r="P5" s="40"/>
    </row>
    <row r="6" spans="1:16" x14ac:dyDescent="0.2">
      <c r="A6" s="43"/>
      <c r="B6" s="62"/>
      <c r="C6" s="62"/>
      <c r="D6" s="62"/>
      <c r="E6" s="62"/>
      <c r="F6" s="62"/>
      <c r="G6" s="62"/>
      <c r="H6" s="62"/>
      <c r="I6" s="62"/>
      <c r="J6" s="62"/>
      <c r="K6" s="62"/>
      <c r="L6" s="62"/>
      <c r="M6" s="62"/>
      <c r="N6" s="62"/>
      <c r="O6" s="40"/>
      <c r="P6" s="40"/>
    </row>
    <row r="7" spans="1:16" ht="15.75" x14ac:dyDescent="0.25">
      <c r="A7" s="32" t="s">
        <v>40</v>
      </c>
      <c r="B7" s="33" t="s">
        <v>132</v>
      </c>
      <c r="C7" s="33" t="s">
        <v>132</v>
      </c>
      <c r="D7" s="33" t="s">
        <v>132</v>
      </c>
      <c r="E7" s="33" t="s">
        <v>132</v>
      </c>
      <c r="F7" s="33" t="s">
        <v>132</v>
      </c>
      <c r="G7" s="33" t="s">
        <v>132</v>
      </c>
      <c r="H7" s="33" t="s">
        <v>132</v>
      </c>
      <c r="I7" s="33" t="s">
        <v>132</v>
      </c>
      <c r="J7" s="33" t="s">
        <v>132</v>
      </c>
      <c r="K7" s="33" t="s">
        <v>132</v>
      </c>
      <c r="L7" s="33" t="s">
        <v>132</v>
      </c>
      <c r="M7" s="33" t="s">
        <v>132</v>
      </c>
      <c r="N7" s="115" t="s">
        <v>46</v>
      </c>
      <c r="O7" s="38" t="s">
        <v>86</v>
      </c>
      <c r="P7" s="40"/>
    </row>
    <row r="8" spans="1:16" x14ac:dyDescent="0.2">
      <c r="A8" s="7" t="s">
        <v>42</v>
      </c>
      <c r="B8" s="8">
        <v>0</v>
      </c>
      <c r="C8" s="8">
        <v>0</v>
      </c>
      <c r="D8" s="8">
        <v>0</v>
      </c>
      <c r="E8" s="8">
        <v>0</v>
      </c>
      <c r="F8" s="8">
        <v>0</v>
      </c>
      <c r="G8" s="8">
        <v>0</v>
      </c>
      <c r="H8" s="8">
        <v>0</v>
      </c>
      <c r="I8" s="8">
        <v>0</v>
      </c>
      <c r="J8" s="8">
        <v>0</v>
      </c>
      <c r="K8" s="8">
        <v>0</v>
      </c>
      <c r="L8" s="8">
        <v>0</v>
      </c>
      <c r="M8" s="8">
        <v>0</v>
      </c>
      <c r="N8" s="60">
        <f>SUM(B8:M8)</f>
        <v>0</v>
      </c>
      <c r="O8" s="28" t="e">
        <f>N8/N$11*O$26</f>
        <v>#DIV/0!</v>
      </c>
      <c r="P8" s="40"/>
    </row>
    <row r="9" spans="1:16" x14ac:dyDescent="0.2">
      <c r="A9" s="7" t="s">
        <v>43</v>
      </c>
      <c r="B9" s="8">
        <v>0</v>
      </c>
      <c r="C9" s="8">
        <v>0</v>
      </c>
      <c r="D9" s="8">
        <v>0</v>
      </c>
      <c r="E9" s="8">
        <v>0</v>
      </c>
      <c r="F9" s="8">
        <v>0</v>
      </c>
      <c r="G9" s="8">
        <v>0</v>
      </c>
      <c r="H9" s="8">
        <v>0</v>
      </c>
      <c r="I9" s="8">
        <v>0</v>
      </c>
      <c r="J9" s="8">
        <v>0</v>
      </c>
      <c r="K9" s="8">
        <v>0</v>
      </c>
      <c r="L9" s="8">
        <v>0</v>
      </c>
      <c r="M9" s="8">
        <v>0</v>
      </c>
      <c r="N9" s="60">
        <f>SUM(B9:M9)</f>
        <v>0</v>
      </c>
      <c r="O9" s="28" t="e">
        <f>N9/N$11*O$26</f>
        <v>#DIV/0!</v>
      </c>
      <c r="P9" s="40"/>
    </row>
    <row r="10" spans="1:16" ht="13.5" thickBot="1" x14ac:dyDescent="0.25">
      <c r="B10" s="8"/>
      <c r="C10" s="8"/>
      <c r="D10" s="8"/>
      <c r="E10" s="8"/>
      <c r="F10" s="8"/>
      <c r="G10" s="8"/>
      <c r="H10" s="8"/>
      <c r="I10" s="8"/>
      <c r="J10" s="8"/>
      <c r="K10" s="8"/>
      <c r="L10" s="8"/>
      <c r="M10" s="8"/>
      <c r="N10" s="60"/>
      <c r="P10" s="40"/>
    </row>
    <row r="11" spans="1:16" ht="13.5" thickTop="1" x14ac:dyDescent="0.2">
      <c r="A11" s="24" t="s">
        <v>45</v>
      </c>
      <c r="B11" s="25">
        <f t="shared" ref="B11:M11" si="0">SUM(B8:B9)</f>
        <v>0</v>
      </c>
      <c r="C11" s="25">
        <f t="shared" si="0"/>
        <v>0</v>
      </c>
      <c r="D11" s="25">
        <f t="shared" si="0"/>
        <v>0</v>
      </c>
      <c r="E11" s="25">
        <f t="shared" si="0"/>
        <v>0</v>
      </c>
      <c r="F11" s="25">
        <f t="shared" si="0"/>
        <v>0</v>
      </c>
      <c r="G11" s="25">
        <f t="shared" si="0"/>
        <v>0</v>
      </c>
      <c r="H11" s="25">
        <f t="shared" si="0"/>
        <v>0</v>
      </c>
      <c r="I11" s="25">
        <f t="shared" si="0"/>
        <v>0</v>
      </c>
      <c r="J11" s="25">
        <f t="shared" si="0"/>
        <v>0</v>
      </c>
      <c r="K11" s="25">
        <f t="shared" si="0"/>
        <v>0</v>
      </c>
      <c r="L11" s="25">
        <f t="shared" si="0"/>
        <v>0</v>
      </c>
      <c r="M11" s="25">
        <f t="shared" si="0"/>
        <v>0</v>
      </c>
      <c r="N11" s="61">
        <f>SUM(B11:M11)</f>
        <v>0</v>
      </c>
      <c r="O11" s="39" t="e">
        <f>SUM(O8:O9)</f>
        <v>#DIV/0!</v>
      </c>
      <c r="P11" s="40"/>
    </row>
    <row r="12" spans="1:16" x14ac:dyDescent="0.2">
      <c r="A12" s="40"/>
      <c r="B12" s="40"/>
      <c r="C12" s="40"/>
      <c r="D12" s="40"/>
      <c r="E12" s="40"/>
      <c r="F12" s="40"/>
      <c r="G12" s="40"/>
      <c r="H12" s="40"/>
      <c r="I12" s="40"/>
      <c r="J12" s="40"/>
      <c r="K12" s="40"/>
      <c r="L12" s="40"/>
      <c r="M12" s="40"/>
      <c r="N12" s="40"/>
      <c r="O12" s="40"/>
      <c r="P12" s="40"/>
    </row>
    <row r="13" spans="1:16" x14ac:dyDescent="0.2">
      <c r="A13" s="40"/>
      <c r="B13" s="40"/>
      <c r="C13" s="40"/>
      <c r="D13" s="40"/>
      <c r="E13" s="40"/>
      <c r="F13" s="40"/>
      <c r="G13" s="40"/>
      <c r="H13" s="40"/>
      <c r="I13" s="40"/>
      <c r="J13" s="40"/>
      <c r="K13" s="40"/>
      <c r="L13" s="40"/>
      <c r="M13" s="40"/>
      <c r="N13" s="40"/>
      <c r="O13" s="40"/>
      <c r="P13" s="40"/>
    </row>
    <row r="14" spans="1:16" x14ac:dyDescent="0.2">
      <c r="A14" s="40"/>
      <c r="B14" s="40"/>
      <c r="C14" s="40"/>
      <c r="D14" s="40"/>
      <c r="E14" s="40"/>
      <c r="F14" s="40"/>
      <c r="G14" s="40"/>
      <c r="H14" s="40"/>
      <c r="I14" s="40"/>
      <c r="J14" s="40"/>
      <c r="K14" s="40"/>
      <c r="L14" s="40"/>
      <c r="M14" s="40"/>
      <c r="N14" s="40"/>
      <c r="O14" s="40"/>
      <c r="P14" s="40"/>
    </row>
    <row r="15" spans="1:16" x14ac:dyDescent="0.2">
      <c r="A15" s="40"/>
      <c r="B15" s="40"/>
      <c r="C15" s="40"/>
      <c r="D15" s="40"/>
      <c r="E15" s="40"/>
      <c r="F15" s="40"/>
      <c r="G15" s="40"/>
      <c r="H15" s="40"/>
      <c r="I15" s="40"/>
      <c r="J15" s="40"/>
      <c r="K15" s="40"/>
      <c r="L15" s="40"/>
      <c r="M15" s="40"/>
      <c r="N15" s="40"/>
      <c r="O15" s="40"/>
      <c r="P15" s="40"/>
    </row>
    <row r="16" spans="1:16" x14ac:dyDescent="0.2">
      <c r="A16" s="40"/>
      <c r="B16" s="40"/>
      <c r="C16" s="40"/>
      <c r="D16" s="40"/>
      <c r="E16" s="40"/>
      <c r="F16" s="40"/>
      <c r="G16" s="40"/>
      <c r="H16" s="40"/>
      <c r="I16" s="40"/>
      <c r="J16" s="40"/>
      <c r="K16" s="40"/>
      <c r="L16" s="40"/>
      <c r="M16" s="40"/>
      <c r="N16" s="40"/>
      <c r="O16" s="40"/>
      <c r="P16" s="40"/>
    </row>
    <row r="17" spans="1:16" ht="15.75" x14ac:dyDescent="0.25">
      <c r="A17" s="32" t="s">
        <v>41</v>
      </c>
      <c r="B17" s="33"/>
      <c r="C17" s="33"/>
      <c r="D17" s="33"/>
      <c r="E17" s="33"/>
      <c r="F17" s="33"/>
      <c r="G17" s="33"/>
      <c r="H17" s="33"/>
      <c r="I17" s="33"/>
      <c r="J17" s="33"/>
      <c r="K17" s="33"/>
      <c r="L17" s="33"/>
      <c r="M17" s="33"/>
      <c r="N17" s="115" t="s">
        <v>46</v>
      </c>
      <c r="O17" s="116" t="s">
        <v>86</v>
      </c>
      <c r="P17" s="38" t="s">
        <v>85</v>
      </c>
    </row>
    <row r="18" spans="1:16" x14ac:dyDescent="0.2">
      <c r="A18" s="7" t="s">
        <v>73</v>
      </c>
      <c r="B18" s="8">
        <v>0</v>
      </c>
      <c r="C18" s="8">
        <v>0</v>
      </c>
      <c r="D18" s="8">
        <v>0</v>
      </c>
      <c r="E18" s="8">
        <v>0</v>
      </c>
      <c r="F18" s="8">
        <v>0</v>
      </c>
      <c r="G18" s="8">
        <v>0</v>
      </c>
      <c r="H18" s="8">
        <v>0</v>
      </c>
      <c r="I18" s="8">
        <v>0</v>
      </c>
      <c r="J18" s="8">
        <v>0</v>
      </c>
      <c r="K18" s="8">
        <v>0</v>
      </c>
      <c r="L18" s="8">
        <v>0</v>
      </c>
      <c r="M18" s="8">
        <v>0</v>
      </c>
      <c r="N18" s="60">
        <f t="shared" ref="N18:N24" si="1">SUM(B18:M18)</f>
        <v>0</v>
      </c>
      <c r="O18" s="28">
        <f>(N18/1000)*P18</f>
        <v>0</v>
      </c>
      <c r="P18" s="17">
        <v>12</v>
      </c>
    </row>
    <row r="19" spans="1:16" x14ac:dyDescent="0.2">
      <c r="A19" s="7" t="s">
        <v>75</v>
      </c>
      <c r="B19" s="8">
        <v>0</v>
      </c>
      <c r="C19" s="8">
        <v>0</v>
      </c>
      <c r="D19" s="8">
        <v>0</v>
      </c>
      <c r="E19" s="8">
        <v>0</v>
      </c>
      <c r="F19" s="8">
        <v>0</v>
      </c>
      <c r="G19" s="8">
        <v>0</v>
      </c>
      <c r="H19" s="8">
        <v>0</v>
      </c>
      <c r="I19" s="8">
        <v>0</v>
      </c>
      <c r="J19" s="8">
        <v>0</v>
      </c>
      <c r="K19" s="8">
        <v>0</v>
      </c>
      <c r="L19" s="8">
        <v>0</v>
      </c>
      <c r="M19" s="8">
        <v>0</v>
      </c>
      <c r="N19" s="60">
        <f t="shared" si="1"/>
        <v>0</v>
      </c>
      <c r="O19" s="28">
        <f t="shared" ref="O19:O24" si="2">(N19/1000)*P19</f>
        <v>0</v>
      </c>
      <c r="P19" s="17">
        <v>10</v>
      </c>
    </row>
    <row r="20" spans="1:16" x14ac:dyDescent="0.2">
      <c r="A20" s="7" t="s">
        <v>78</v>
      </c>
      <c r="B20" s="8">
        <v>0</v>
      </c>
      <c r="C20" s="8">
        <v>0</v>
      </c>
      <c r="D20" s="8">
        <v>0</v>
      </c>
      <c r="E20" s="8">
        <v>0</v>
      </c>
      <c r="F20" s="8">
        <v>0</v>
      </c>
      <c r="G20" s="8">
        <v>0</v>
      </c>
      <c r="H20" s="8">
        <v>0</v>
      </c>
      <c r="I20" s="8">
        <v>0</v>
      </c>
      <c r="J20" s="8">
        <v>0</v>
      </c>
      <c r="K20" s="8">
        <v>0</v>
      </c>
      <c r="L20" s="8">
        <v>0</v>
      </c>
      <c r="M20" s="8">
        <v>0</v>
      </c>
      <c r="N20" s="60">
        <f t="shared" si="1"/>
        <v>0</v>
      </c>
      <c r="O20" s="28">
        <f t="shared" si="2"/>
        <v>0</v>
      </c>
      <c r="P20" s="17">
        <v>8</v>
      </c>
    </row>
    <row r="21" spans="1:16" x14ac:dyDescent="0.2">
      <c r="A21" s="7" t="s">
        <v>74</v>
      </c>
      <c r="B21" s="8">
        <v>0</v>
      </c>
      <c r="C21" s="8">
        <v>0</v>
      </c>
      <c r="D21" s="8">
        <v>0</v>
      </c>
      <c r="E21" s="8">
        <v>0</v>
      </c>
      <c r="F21" s="8">
        <v>0</v>
      </c>
      <c r="G21" s="8">
        <v>0</v>
      </c>
      <c r="H21" s="8">
        <v>0</v>
      </c>
      <c r="I21" s="8">
        <v>0</v>
      </c>
      <c r="J21" s="8">
        <v>0</v>
      </c>
      <c r="K21" s="8">
        <v>0</v>
      </c>
      <c r="L21" s="8">
        <v>0</v>
      </c>
      <c r="M21" s="8">
        <v>0</v>
      </c>
      <c r="N21" s="60">
        <f t="shared" si="1"/>
        <v>0</v>
      </c>
      <c r="O21" s="28">
        <f t="shared" si="2"/>
        <v>0</v>
      </c>
      <c r="P21" s="17">
        <v>2</v>
      </c>
    </row>
    <row r="22" spans="1:16" hidden="1" x14ac:dyDescent="0.2">
      <c r="A22" s="7" t="s">
        <v>72</v>
      </c>
      <c r="B22" s="8"/>
      <c r="C22" s="8"/>
      <c r="D22" s="8"/>
      <c r="E22" s="8"/>
      <c r="F22" s="8"/>
      <c r="G22" s="8"/>
      <c r="H22" s="8"/>
      <c r="I22" s="8"/>
      <c r="J22" s="8"/>
      <c r="K22" s="8"/>
      <c r="L22" s="8"/>
      <c r="M22" s="8"/>
      <c r="N22" s="60">
        <f t="shared" si="1"/>
        <v>0</v>
      </c>
      <c r="O22" s="28">
        <f t="shared" si="2"/>
        <v>0</v>
      </c>
      <c r="P22" s="17">
        <v>5</v>
      </c>
    </row>
    <row r="23" spans="1:16" hidden="1" x14ac:dyDescent="0.2">
      <c r="A23" s="7" t="s">
        <v>76</v>
      </c>
      <c r="B23" s="8"/>
      <c r="C23" s="8"/>
      <c r="D23" s="8"/>
      <c r="E23" s="8"/>
      <c r="F23" s="8"/>
      <c r="G23" s="8"/>
      <c r="H23" s="8"/>
      <c r="I23" s="8"/>
      <c r="J23" s="8"/>
      <c r="K23" s="8"/>
      <c r="L23" s="8"/>
      <c r="M23" s="8"/>
      <c r="N23" s="60">
        <f t="shared" si="1"/>
        <v>0</v>
      </c>
      <c r="O23" s="28">
        <f t="shared" si="2"/>
        <v>0</v>
      </c>
      <c r="P23" s="17">
        <v>12</v>
      </c>
    </row>
    <row r="24" spans="1:16" hidden="1" x14ac:dyDescent="0.2">
      <c r="A24" s="7" t="s">
        <v>77</v>
      </c>
      <c r="B24" s="8"/>
      <c r="C24" s="8"/>
      <c r="D24" s="8"/>
      <c r="E24" s="8"/>
      <c r="F24" s="8"/>
      <c r="G24" s="8"/>
      <c r="H24" s="8"/>
      <c r="I24" s="8"/>
      <c r="J24" s="8"/>
      <c r="K24" s="8"/>
      <c r="L24" s="8"/>
      <c r="M24" s="8"/>
      <c r="N24" s="60">
        <f t="shared" si="1"/>
        <v>0</v>
      </c>
      <c r="O24" s="28">
        <f t="shared" si="2"/>
        <v>0</v>
      </c>
      <c r="P24" s="17">
        <v>12</v>
      </c>
    </row>
    <row r="25" spans="1:16" ht="13.5" thickBot="1" x14ac:dyDescent="0.25">
      <c r="A25" s="7"/>
      <c r="B25" s="8"/>
      <c r="C25" s="8"/>
      <c r="D25" s="8"/>
      <c r="E25" s="8"/>
      <c r="F25" s="8"/>
      <c r="G25" s="8"/>
      <c r="H25" s="8"/>
      <c r="I25" s="8"/>
      <c r="J25" s="8"/>
      <c r="K25" s="8"/>
      <c r="L25" s="8"/>
      <c r="M25" s="8"/>
      <c r="N25" s="60"/>
    </row>
    <row r="26" spans="1:16" ht="13.5" thickTop="1" x14ac:dyDescent="0.2">
      <c r="A26" s="27" t="s">
        <v>45</v>
      </c>
      <c r="B26" s="26">
        <f>SUM(B18:B24)</f>
        <v>0</v>
      </c>
      <c r="C26" s="26">
        <f t="shared" ref="C26:M26" si="3">SUM(C18:C24)</f>
        <v>0</v>
      </c>
      <c r="D26" s="26">
        <f t="shared" si="3"/>
        <v>0</v>
      </c>
      <c r="E26" s="26">
        <f t="shared" si="3"/>
        <v>0</v>
      </c>
      <c r="F26" s="26">
        <f t="shared" si="3"/>
        <v>0</v>
      </c>
      <c r="G26" s="26">
        <f t="shared" si="3"/>
        <v>0</v>
      </c>
      <c r="H26" s="26">
        <f t="shared" si="3"/>
        <v>0</v>
      </c>
      <c r="I26" s="26">
        <f t="shared" si="3"/>
        <v>0</v>
      </c>
      <c r="J26" s="26">
        <f t="shared" si="3"/>
        <v>0</v>
      </c>
      <c r="K26" s="26">
        <f t="shared" si="3"/>
        <v>0</v>
      </c>
      <c r="L26" s="26">
        <f t="shared" si="3"/>
        <v>0</v>
      </c>
      <c r="M26" s="26">
        <f t="shared" si="3"/>
        <v>0</v>
      </c>
      <c r="N26" s="61">
        <f>SUM(B26:M26)</f>
        <v>0</v>
      </c>
      <c r="O26" s="39">
        <f>SUM(O18:O24)</f>
        <v>0</v>
      </c>
    </row>
    <row r="27" spans="1:16" x14ac:dyDescent="0.2">
      <c r="A27" s="40"/>
      <c r="B27" s="40"/>
      <c r="C27" s="40"/>
      <c r="D27" s="40"/>
      <c r="E27" s="40"/>
      <c r="F27" s="40"/>
      <c r="G27" s="40"/>
      <c r="H27" s="40"/>
      <c r="I27" s="40"/>
      <c r="J27" s="40"/>
      <c r="K27" s="40"/>
      <c r="L27" s="40"/>
      <c r="M27" s="40"/>
      <c r="N27" s="40"/>
      <c r="O27" s="40"/>
      <c r="P27" s="40"/>
    </row>
    <row r="28" spans="1:16" x14ac:dyDescent="0.2">
      <c r="A28" s="40"/>
      <c r="B28" s="63"/>
      <c r="C28" s="40"/>
      <c r="D28" s="40"/>
      <c r="E28" s="40"/>
      <c r="F28" s="40"/>
      <c r="G28" s="40"/>
      <c r="H28" s="40"/>
      <c r="I28" s="40"/>
      <c r="J28" s="40"/>
      <c r="K28" s="40"/>
      <c r="L28" s="40"/>
      <c r="M28" s="40"/>
      <c r="N28" s="40"/>
      <c r="O28" s="40"/>
      <c r="P28" s="40"/>
    </row>
    <row r="29" spans="1:16" x14ac:dyDescent="0.2">
      <c r="A29" s="40"/>
      <c r="B29" s="40"/>
      <c r="C29" s="40"/>
      <c r="D29" s="40"/>
      <c r="E29" s="40"/>
      <c r="F29" s="40"/>
      <c r="G29" s="40"/>
      <c r="H29" s="40"/>
      <c r="I29" s="40"/>
      <c r="J29" s="40"/>
      <c r="K29" s="40"/>
      <c r="L29" s="40"/>
      <c r="M29" s="40"/>
      <c r="N29" s="40"/>
      <c r="O29" s="40"/>
      <c r="P29" s="40"/>
    </row>
    <row r="30" spans="1:16" x14ac:dyDescent="0.2">
      <c r="A30" s="40"/>
      <c r="B30" s="40"/>
      <c r="C30" s="40"/>
      <c r="D30" s="40"/>
      <c r="E30" s="40"/>
      <c r="F30" s="40"/>
      <c r="G30" s="40"/>
      <c r="H30" s="40"/>
      <c r="I30" s="40"/>
      <c r="J30" s="40"/>
      <c r="K30" s="40"/>
      <c r="L30" s="40"/>
      <c r="M30" s="40"/>
      <c r="N30" s="40"/>
      <c r="O30" s="40"/>
      <c r="P30" s="40"/>
    </row>
    <row r="31" spans="1:16" x14ac:dyDescent="0.2">
      <c r="A31" s="40"/>
      <c r="B31" s="40"/>
      <c r="C31" s="40"/>
      <c r="D31" s="40"/>
      <c r="E31" s="40"/>
      <c r="F31" s="40"/>
      <c r="G31" s="40"/>
      <c r="H31" s="40"/>
      <c r="I31" s="40"/>
      <c r="J31" s="40"/>
      <c r="K31" s="40"/>
      <c r="L31" s="40"/>
      <c r="M31" s="40"/>
      <c r="N31" s="40"/>
      <c r="O31" s="40"/>
      <c r="P31" s="40"/>
    </row>
    <row r="32" spans="1:16" x14ac:dyDescent="0.2">
      <c r="A32" s="40"/>
      <c r="B32" s="40"/>
      <c r="C32" s="40"/>
      <c r="D32" s="40"/>
      <c r="E32" s="40"/>
      <c r="F32" s="40"/>
      <c r="G32" s="40"/>
      <c r="H32" s="40"/>
      <c r="I32" s="40"/>
      <c r="J32" s="40"/>
      <c r="K32" s="40"/>
      <c r="L32" s="40"/>
      <c r="M32" s="40"/>
      <c r="N32" s="40"/>
      <c r="O32" s="40"/>
      <c r="P32" s="40"/>
    </row>
    <row r="33" spans="1:16" x14ac:dyDescent="0.2">
      <c r="A33" s="40"/>
      <c r="B33" s="40"/>
      <c r="C33" s="40"/>
      <c r="D33" s="40"/>
      <c r="E33" s="40"/>
      <c r="F33" s="40"/>
      <c r="G33" s="40"/>
      <c r="H33" s="40"/>
      <c r="I33" s="40"/>
      <c r="J33" s="40"/>
      <c r="K33" s="40"/>
      <c r="L33" s="40"/>
      <c r="M33" s="40"/>
      <c r="N33" s="136" t="str">
        <f>Dashboard!$O$114</f>
        <v>Please see Key for Descriptions</v>
      </c>
      <c r="O33" s="40"/>
      <c r="P33" s="40"/>
    </row>
    <row r="34" spans="1:16" x14ac:dyDescent="0.2">
      <c r="A34" s="40"/>
      <c r="B34" s="40"/>
      <c r="C34" s="40"/>
      <c r="D34" s="40"/>
      <c r="E34" s="40"/>
      <c r="F34" s="40"/>
      <c r="G34" s="40"/>
      <c r="H34" s="40"/>
      <c r="I34" s="40"/>
      <c r="J34" s="40"/>
      <c r="K34" s="40"/>
      <c r="L34" s="40"/>
      <c r="M34" s="40"/>
      <c r="N34" s="40"/>
      <c r="O34" s="40"/>
      <c r="P34" s="40"/>
    </row>
    <row r="35" spans="1:16" x14ac:dyDescent="0.2">
      <c r="A35" s="40"/>
      <c r="B35" s="40"/>
      <c r="C35" s="40"/>
      <c r="D35" s="40"/>
      <c r="E35" s="40"/>
      <c r="F35" s="40"/>
      <c r="G35" s="40"/>
      <c r="H35" s="40"/>
      <c r="I35" s="40"/>
      <c r="J35" s="40"/>
      <c r="K35" s="40"/>
      <c r="L35" s="40"/>
      <c r="M35" s="40"/>
      <c r="N35" s="40"/>
      <c r="O35" s="40"/>
      <c r="P35" s="40"/>
    </row>
    <row r="36" spans="1:16" x14ac:dyDescent="0.2">
      <c r="A36" s="40"/>
      <c r="B36" s="40"/>
      <c r="C36" s="40"/>
      <c r="D36" s="62"/>
      <c r="E36" s="40"/>
      <c r="F36" s="40"/>
      <c r="G36" s="40"/>
      <c r="H36" s="40"/>
      <c r="I36" s="40"/>
      <c r="J36" s="40"/>
      <c r="K36" s="40"/>
      <c r="L36" s="40"/>
      <c r="M36" s="40"/>
      <c r="N36" s="40"/>
      <c r="O36" s="40"/>
      <c r="P36" s="40"/>
    </row>
    <row r="37" spans="1:16" x14ac:dyDescent="0.2">
      <c r="A37" s="40"/>
      <c r="B37" s="40"/>
      <c r="C37" s="40"/>
      <c r="D37" s="62"/>
      <c r="E37" s="40"/>
      <c r="F37" s="40"/>
      <c r="G37" s="40"/>
      <c r="H37" s="40"/>
      <c r="I37" s="40"/>
      <c r="J37" s="40"/>
      <c r="K37" s="40"/>
      <c r="L37" s="40"/>
      <c r="M37" s="40"/>
      <c r="N37" s="40"/>
      <c r="O37" s="40"/>
      <c r="P37" s="40"/>
    </row>
    <row r="38" spans="1:16" x14ac:dyDescent="0.2">
      <c r="A38" s="40"/>
      <c r="B38" s="40"/>
      <c r="C38" s="40"/>
      <c r="D38" s="62"/>
      <c r="E38" s="40"/>
      <c r="F38" s="40"/>
      <c r="G38" s="40"/>
      <c r="H38" s="40"/>
      <c r="I38" s="40"/>
      <c r="J38" s="40"/>
      <c r="K38" s="40"/>
      <c r="L38" s="40"/>
      <c r="M38" s="40"/>
      <c r="N38" s="40"/>
      <c r="O38" s="40"/>
      <c r="P38" s="40"/>
    </row>
    <row r="39" spans="1:16" x14ac:dyDescent="0.2">
      <c r="A39" s="40"/>
      <c r="B39" s="40"/>
      <c r="C39" s="40"/>
      <c r="D39" s="40"/>
      <c r="E39" s="40"/>
      <c r="F39" s="40"/>
      <c r="G39" s="40"/>
      <c r="H39" s="40"/>
      <c r="I39" s="40"/>
      <c r="J39" s="40"/>
      <c r="K39" s="40"/>
      <c r="L39" s="40"/>
      <c r="M39" s="40"/>
      <c r="N39" s="40"/>
      <c r="O39" s="40"/>
      <c r="P39" s="40"/>
    </row>
    <row r="40" spans="1:16" x14ac:dyDescent="0.2">
      <c r="A40" s="40"/>
      <c r="B40" s="40"/>
      <c r="C40" s="40"/>
      <c r="D40" s="40"/>
      <c r="E40" s="40"/>
      <c r="F40" s="40"/>
      <c r="G40" s="40"/>
      <c r="H40" s="40"/>
      <c r="I40" s="40"/>
      <c r="J40" s="40"/>
      <c r="K40" s="40"/>
      <c r="L40" s="40"/>
      <c r="M40" s="40"/>
      <c r="N40" s="40"/>
      <c r="O40" s="40"/>
      <c r="P40" s="40"/>
    </row>
    <row r="41" spans="1:16" x14ac:dyDescent="0.2">
      <c r="A41" s="40"/>
      <c r="B41" s="40"/>
      <c r="C41" s="40"/>
      <c r="D41" s="40"/>
      <c r="E41" s="40"/>
      <c r="F41" s="40"/>
      <c r="G41" s="40"/>
      <c r="H41" s="40"/>
      <c r="I41" s="40"/>
      <c r="J41" s="40"/>
      <c r="K41" s="40"/>
      <c r="L41" s="40"/>
      <c r="M41" s="40"/>
      <c r="N41" s="40"/>
      <c r="O41" s="40"/>
      <c r="P41" s="40"/>
    </row>
    <row r="42" spans="1:16" x14ac:dyDescent="0.2">
      <c r="A42" s="40"/>
      <c r="B42" s="40"/>
      <c r="C42" s="40"/>
      <c r="D42" s="40"/>
      <c r="E42" s="40"/>
      <c r="F42" s="40"/>
      <c r="G42" s="40"/>
      <c r="H42" s="40"/>
      <c r="I42" s="40"/>
      <c r="J42" s="40"/>
      <c r="K42" s="40"/>
      <c r="L42" s="40"/>
      <c r="M42" s="40"/>
      <c r="N42" s="40"/>
      <c r="O42" s="40"/>
      <c r="P42" s="40"/>
    </row>
    <row r="43" spans="1:16" x14ac:dyDescent="0.2">
      <c r="A43" s="40"/>
      <c r="B43" s="40"/>
      <c r="C43" s="40"/>
      <c r="D43" s="40"/>
      <c r="E43" s="40"/>
      <c r="F43" s="40"/>
      <c r="G43" s="40"/>
      <c r="H43" s="40"/>
      <c r="I43" s="40"/>
      <c r="J43" s="40"/>
      <c r="K43" s="40"/>
      <c r="L43" s="40"/>
      <c r="M43" s="40"/>
      <c r="N43" s="40"/>
      <c r="O43" s="40"/>
      <c r="P43" s="40"/>
    </row>
    <row r="44" spans="1:16" x14ac:dyDescent="0.2">
      <c r="A44" s="40"/>
      <c r="B44" s="40"/>
      <c r="C44" s="40"/>
      <c r="D44" s="40"/>
      <c r="E44" s="40"/>
      <c r="F44" s="40"/>
      <c r="G44" s="40"/>
      <c r="H44" s="40"/>
      <c r="I44" s="40"/>
      <c r="J44" s="40"/>
      <c r="K44" s="40"/>
      <c r="L44" s="40"/>
      <c r="M44" s="40"/>
      <c r="N44" s="40"/>
      <c r="O44" s="40"/>
      <c r="P44" s="40"/>
    </row>
    <row r="45" spans="1:16" x14ac:dyDescent="0.2">
      <c r="A45" s="40"/>
      <c r="B45" s="40"/>
      <c r="C45" s="40"/>
      <c r="D45" s="40"/>
      <c r="E45" s="40"/>
      <c r="F45" s="40"/>
      <c r="G45" s="40"/>
      <c r="H45" s="40"/>
      <c r="I45" s="40"/>
      <c r="J45" s="40"/>
      <c r="K45" s="40"/>
      <c r="L45" s="40"/>
      <c r="M45" s="40"/>
      <c r="N45" s="40"/>
      <c r="O45" s="40"/>
      <c r="P45" s="40"/>
    </row>
    <row r="46" spans="1:16" x14ac:dyDescent="0.2">
      <c r="A46" s="40"/>
      <c r="B46" s="40"/>
      <c r="C46" s="40"/>
      <c r="D46" s="40"/>
      <c r="E46" s="40"/>
      <c r="F46" s="40"/>
      <c r="G46" s="40"/>
      <c r="H46" s="40"/>
      <c r="I46" s="40"/>
      <c r="J46" s="40"/>
      <c r="K46" s="40"/>
      <c r="L46" s="40"/>
      <c r="M46" s="40"/>
      <c r="N46" s="40"/>
      <c r="O46" s="40"/>
      <c r="P46" s="40"/>
    </row>
    <row r="47" spans="1:16" x14ac:dyDescent="0.2">
      <c r="A47" s="40"/>
      <c r="B47" s="40"/>
      <c r="C47" s="40"/>
      <c r="D47" s="40"/>
      <c r="E47" s="40"/>
      <c r="F47" s="40"/>
      <c r="G47" s="40"/>
      <c r="H47" s="40"/>
      <c r="I47" s="40"/>
      <c r="J47" s="40"/>
      <c r="K47" s="40"/>
      <c r="L47" s="40"/>
      <c r="M47" s="40"/>
      <c r="N47" s="40"/>
      <c r="O47" s="40"/>
      <c r="P47" s="40"/>
    </row>
    <row r="48" spans="1:16" x14ac:dyDescent="0.2">
      <c r="A48" s="40"/>
      <c r="B48" s="40"/>
      <c r="C48" s="40"/>
      <c r="D48" s="40"/>
      <c r="E48" s="40"/>
      <c r="F48" s="40"/>
      <c r="G48" s="40"/>
      <c r="H48" s="40"/>
      <c r="I48" s="40"/>
      <c r="J48" s="40"/>
      <c r="K48" s="40"/>
      <c r="L48" s="40"/>
      <c r="M48" s="40"/>
      <c r="N48" s="40"/>
      <c r="O48" s="40"/>
      <c r="P48" s="40"/>
    </row>
    <row r="49" spans="1:16" x14ac:dyDescent="0.2">
      <c r="A49" s="40"/>
      <c r="B49" s="40"/>
      <c r="C49" s="40"/>
      <c r="D49" s="40"/>
      <c r="E49" s="40"/>
      <c r="F49" s="40"/>
      <c r="G49" s="40"/>
      <c r="H49" s="40"/>
      <c r="I49" s="40"/>
      <c r="J49" s="40"/>
      <c r="K49" s="40"/>
      <c r="L49" s="40"/>
      <c r="M49" s="40"/>
      <c r="N49" s="40"/>
      <c r="O49" s="40"/>
      <c r="P49" s="40"/>
    </row>
    <row r="50" spans="1:16" x14ac:dyDescent="0.2">
      <c r="A50" s="40"/>
      <c r="B50" s="40"/>
      <c r="C50" s="40"/>
      <c r="D50" s="40"/>
      <c r="E50" s="40"/>
      <c r="F50" s="40"/>
      <c r="G50" s="40"/>
      <c r="H50" s="40"/>
      <c r="I50" s="40"/>
      <c r="J50" s="40"/>
      <c r="K50" s="40"/>
      <c r="L50" s="40"/>
      <c r="M50" s="40"/>
      <c r="N50" s="40"/>
      <c r="O50" s="40"/>
      <c r="P50" s="40"/>
    </row>
    <row r="51" spans="1:16" x14ac:dyDescent="0.2">
      <c r="A51" s="40"/>
      <c r="B51" s="40"/>
      <c r="C51" s="40"/>
      <c r="D51" s="40"/>
      <c r="E51" s="40"/>
      <c r="F51" s="40"/>
      <c r="G51" s="40"/>
      <c r="H51" s="40"/>
      <c r="I51" s="40"/>
      <c r="J51" s="40"/>
      <c r="K51" s="40"/>
      <c r="L51" s="40"/>
      <c r="M51" s="40"/>
      <c r="N51" s="40"/>
      <c r="O51" s="40"/>
      <c r="P51" s="40"/>
    </row>
    <row r="52" spans="1:16" x14ac:dyDescent="0.2">
      <c r="A52" s="40"/>
      <c r="B52" s="40"/>
      <c r="C52" s="40"/>
      <c r="D52" s="40"/>
      <c r="E52" s="40"/>
      <c r="F52" s="40"/>
      <c r="G52" s="40"/>
      <c r="H52" s="40"/>
      <c r="I52" s="40"/>
      <c r="J52" s="40"/>
      <c r="K52" s="40"/>
      <c r="L52" s="40"/>
      <c r="M52" s="40"/>
      <c r="N52" s="40"/>
      <c r="O52" s="40"/>
      <c r="P52" s="40"/>
    </row>
    <row r="53" spans="1:16" x14ac:dyDescent="0.2">
      <c r="A53" s="40"/>
      <c r="B53" s="40"/>
      <c r="C53" s="40"/>
      <c r="D53" s="40"/>
      <c r="E53" s="40"/>
      <c r="F53" s="40"/>
      <c r="G53" s="40"/>
      <c r="H53" s="40"/>
      <c r="I53" s="40"/>
      <c r="J53" s="40"/>
      <c r="K53" s="40"/>
      <c r="L53" s="40"/>
      <c r="M53" s="40"/>
      <c r="N53" s="40"/>
      <c r="O53" s="40"/>
      <c r="P53" s="40"/>
    </row>
    <row r="54" spans="1:16" x14ac:dyDescent="0.2">
      <c r="A54" s="40"/>
      <c r="B54" s="40"/>
      <c r="C54" s="40"/>
      <c r="D54" s="40"/>
      <c r="E54" s="40"/>
      <c r="F54" s="40"/>
      <c r="G54" s="40"/>
      <c r="H54" s="40"/>
      <c r="I54" s="40"/>
      <c r="J54" s="40"/>
      <c r="K54" s="40"/>
      <c r="L54" s="40"/>
      <c r="M54" s="40"/>
      <c r="N54" s="40"/>
      <c r="O54" s="40"/>
      <c r="P54" s="40"/>
    </row>
    <row r="55" spans="1:16" x14ac:dyDescent="0.2">
      <c r="A55" s="40"/>
      <c r="B55" s="40"/>
      <c r="C55" s="40"/>
      <c r="D55" s="40"/>
      <c r="E55" s="40"/>
      <c r="F55" s="40"/>
      <c r="G55" s="40"/>
      <c r="H55" s="40"/>
      <c r="I55" s="40"/>
      <c r="J55" s="40"/>
      <c r="K55" s="40"/>
      <c r="L55" s="40"/>
      <c r="M55" s="40"/>
      <c r="N55" s="40"/>
      <c r="O55" s="40"/>
      <c r="P55" s="40"/>
    </row>
    <row r="56" spans="1:16" x14ac:dyDescent="0.2">
      <c r="A56" s="40"/>
      <c r="B56" s="40"/>
      <c r="C56" s="40"/>
      <c r="D56" s="40"/>
      <c r="E56" s="40"/>
      <c r="F56" s="40"/>
      <c r="G56" s="40"/>
      <c r="H56" s="40"/>
      <c r="I56" s="40"/>
      <c r="J56" s="40"/>
      <c r="K56" s="40"/>
      <c r="L56" s="40"/>
      <c r="M56" s="40"/>
      <c r="N56" s="40"/>
      <c r="O56" s="40"/>
      <c r="P56" s="40"/>
    </row>
    <row r="57" spans="1:16" x14ac:dyDescent="0.2">
      <c r="A57" s="40"/>
      <c r="B57" s="40"/>
      <c r="C57" s="40"/>
      <c r="D57" s="40"/>
      <c r="E57" s="40"/>
      <c r="F57" s="40"/>
      <c r="G57" s="40"/>
      <c r="H57" s="40"/>
      <c r="I57" s="40"/>
      <c r="J57" s="40"/>
      <c r="K57" s="40"/>
      <c r="L57" s="40"/>
      <c r="M57" s="40"/>
      <c r="N57" s="40"/>
      <c r="O57" s="40"/>
      <c r="P57" s="40"/>
    </row>
    <row r="58" spans="1:16" x14ac:dyDescent="0.2">
      <c r="A58" s="40"/>
      <c r="B58" s="40"/>
      <c r="C58" s="40"/>
      <c r="D58" s="40"/>
      <c r="E58" s="40"/>
      <c r="F58" s="40"/>
      <c r="G58" s="40"/>
      <c r="H58" s="40"/>
      <c r="I58" s="40"/>
      <c r="J58" s="40"/>
      <c r="K58" s="40"/>
      <c r="L58" s="40"/>
      <c r="M58" s="40"/>
      <c r="N58" s="40"/>
      <c r="O58" s="40"/>
      <c r="P58" s="40"/>
    </row>
    <row r="59" spans="1:16" x14ac:dyDescent="0.2">
      <c r="A59" s="40"/>
      <c r="B59" s="40"/>
      <c r="C59" s="40"/>
      <c r="D59" s="40"/>
      <c r="E59" s="40"/>
      <c r="F59" s="40"/>
      <c r="G59" s="40"/>
      <c r="H59" s="40"/>
      <c r="I59" s="40"/>
      <c r="J59" s="40"/>
      <c r="K59" s="40"/>
      <c r="L59" s="40"/>
      <c r="M59" s="40"/>
      <c r="N59" s="40"/>
      <c r="O59" s="40"/>
      <c r="P59" s="40"/>
    </row>
    <row r="60" spans="1:16" x14ac:dyDescent="0.2">
      <c r="A60" s="40"/>
      <c r="B60" s="40"/>
      <c r="C60" s="40"/>
      <c r="D60" s="40"/>
      <c r="E60" s="40"/>
      <c r="F60" s="40"/>
      <c r="G60" s="40"/>
      <c r="H60" s="40"/>
      <c r="I60" s="40"/>
      <c r="J60" s="40"/>
      <c r="K60" s="40"/>
      <c r="L60" s="40"/>
      <c r="M60" s="40"/>
      <c r="N60" s="40"/>
      <c r="O60" s="40"/>
      <c r="P60" s="40"/>
    </row>
  </sheetData>
  <phoneticPr fontId="4" type="noConversion"/>
  <hyperlinks>
    <hyperlink ref="N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topLeftCell="J1" zoomScaleNormal="100" workbookViewId="0">
      <selection activeCell="A3" sqref="A3"/>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0" customWidth="1"/>
    <col min="9" max="9" width="10.85546875" style="114" bestFit="1" customWidth="1"/>
    <col min="10" max="10" width="15" style="74" customWidth="1"/>
    <col min="11" max="11" width="16.140625" style="72"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2" t="s">
        <v>133</v>
      </c>
      <c r="B1" s="47"/>
      <c r="C1" s="47"/>
      <c r="D1" s="58"/>
      <c r="E1" s="80"/>
      <c r="F1" s="47"/>
      <c r="G1" s="47"/>
      <c r="H1" s="81"/>
      <c r="I1" s="109"/>
      <c r="J1" s="82"/>
      <c r="K1" s="83"/>
      <c r="L1" s="47"/>
      <c r="M1" s="84"/>
      <c r="N1" s="47"/>
      <c r="O1" s="47"/>
      <c r="P1" s="47"/>
      <c r="Q1" s="47"/>
      <c r="R1" s="47"/>
      <c r="S1" s="40"/>
      <c r="T1" s="40"/>
      <c r="U1" s="40"/>
      <c r="V1" s="40"/>
    </row>
    <row r="2" spans="1:22" ht="15" x14ac:dyDescent="0.2">
      <c r="A2" s="126" t="s">
        <v>134</v>
      </c>
      <c r="B2" s="47"/>
      <c r="C2" s="47"/>
      <c r="D2" s="58"/>
      <c r="E2" s="80"/>
      <c r="F2" s="47"/>
      <c r="G2" s="47"/>
      <c r="H2" s="81"/>
      <c r="I2" s="109"/>
      <c r="J2" s="82"/>
      <c r="K2" s="83"/>
      <c r="L2" s="47"/>
      <c r="M2" s="84"/>
      <c r="N2" s="47"/>
      <c r="O2" s="47"/>
      <c r="P2" s="47"/>
      <c r="Q2" s="47"/>
      <c r="R2" s="47"/>
      <c r="S2" s="40"/>
      <c r="T2" s="40"/>
      <c r="U2" s="40"/>
      <c r="V2" s="40"/>
    </row>
    <row r="3" spans="1:22" ht="15" x14ac:dyDescent="0.2">
      <c r="A3" s="126"/>
      <c r="B3" s="47"/>
      <c r="C3" s="47"/>
      <c r="D3" s="58"/>
      <c r="E3" s="80"/>
      <c r="F3" s="47"/>
      <c r="G3" s="47"/>
      <c r="H3" s="81"/>
      <c r="I3" s="109"/>
      <c r="J3" s="82"/>
      <c r="K3" s="83"/>
      <c r="L3" s="47"/>
      <c r="M3" s="84"/>
      <c r="N3" s="47"/>
      <c r="O3" s="47"/>
      <c r="P3" s="136" t="str">
        <f>Dashboard!O114</f>
        <v>Please see Key for Descriptions</v>
      </c>
      <c r="R3" s="47"/>
      <c r="S3" s="40"/>
      <c r="T3" s="40"/>
      <c r="U3" s="40"/>
      <c r="V3" s="40"/>
    </row>
    <row r="4" spans="1:22" ht="18" x14ac:dyDescent="0.25">
      <c r="A4" s="130" t="str">
        <f>Dashboard!$J$4</f>
        <v>[Client Name]</v>
      </c>
      <c r="B4" s="49"/>
      <c r="C4" s="49"/>
      <c r="D4" s="86"/>
      <c r="E4" s="80"/>
      <c r="F4" s="47"/>
      <c r="G4" s="47"/>
      <c r="H4" s="81"/>
      <c r="I4" s="109"/>
      <c r="J4" s="82"/>
      <c r="K4" s="83"/>
      <c r="L4" s="47"/>
      <c r="M4" s="84"/>
      <c r="N4" s="47"/>
      <c r="O4" s="47"/>
      <c r="P4" s="47"/>
      <c r="Q4" s="47"/>
      <c r="R4" s="47"/>
      <c r="S4" s="40"/>
      <c r="T4" s="40"/>
      <c r="U4" s="40"/>
      <c r="V4" s="40"/>
    </row>
    <row r="5" spans="1:22" ht="15.75" x14ac:dyDescent="0.25">
      <c r="A5" s="103" t="str">
        <f>'Activity Summary'!A10</f>
        <v>[Current Month]</v>
      </c>
      <c r="B5" s="52"/>
      <c r="C5" s="52"/>
      <c r="D5" s="87"/>
      <c r="E5" s="80"/>
      <c r="F5" s="47"/>
      <c r="G5" s="47"/>
      <c r="H5" s="81"/>
      <c r="I5" s="109"/>
      <c r="J5" s="82"/>
      <c r="K5" s="83"/>
      <c r="L5" s="47"/>
      <c r="M5" s="84"/>
      <c r="N5" s="47"/>
      <c r="O5" s="47"/>
      <c r="P5" s="47"/>
      <c r="Q5" s="47"/>
      <c r="R5" s="47"/>
      <c r="S5" s="40"/>
      <c r="T5" s="40"/>
      <c r="U5" s="40"/>
      <c r="V5" s="40"/>
    </row>
    <row r="6" spans="1:22" ht="18" x14ac:dyDescent="0.2">
      <c r="A6" s="85"/>
      <c r="B6" s="85"/>
      <c r="C6" s="80"/>
      <c r="D6" s="80"/>
      <c r="E6" s="80"/>
      <c r="F6" s="47"/>
      <c r="G6" s="47"/>
      <c r="H6" s="81"/>
      <c r="I6" s="109"/>
      <c r="J6" s="82"/>
      <c r="K6" s="83"/>
      <c r="L6" s="47"/>
      <c r="M6" s="84"/>
      <c r="N6" s="47"/>
      <c r="O6" s="47"/>
      <c r="P6" s="47"/>
      <c r="Q6" s="47"/>
      <c r="R6" s="47"/>
      <c r="S6" s="47"/>
      <c r="T6" s="47"/>
      <c r="U6" s="47"/>
      <c r="V6" s="47"/>
    </row>
    <row r="7" spans="1:22" x14ac:dyDescent="0.2">
      <c r="A7" s="12"/>
      <c r="B7" s="12"/>
      <c r="C7" s="15" t="s">
        <v>84</v>
      </c>
      <c r="D7" s="15"/>
      <c r="E7" s="15"/>
      <c r="F7" s="12"/>
      <c r="G7" s="12"/>
      <c r="H7" s="67"/>
      <c r="I7" s="110"/>
      <c r="J7" s="73" t="s">
        <v>64</v>
      </c>
      <c r="K7" s="71"/>
      <c r="L7" s="11"/>
      <c r="M7" s="21"/>
      <c r="N7" s="11"/>
      <c r="O7" s="12" t="s">
        <v>5</v>
      </c>
      <c r="P7" s="11"/>
      <c r="Q7" s="11"/>
      <c r="R7" s="11"/>
      <c r="S7" s="11"/>
      <c r="T7" s="12" t="s">
        <v>63</v>
      </c>
      <c r="U7" s="13"/>
      <c r="V7" s="13"/>
    </row>
    <row r="8" spans="1:22" ht="2.1" customHeight="1" x14ac:dyDescent="0.2">
      <c r="A8" s="12"/>
      <c r="B8" s="12"/>
      <c r="C8" s="15"/>
      <c r="D8" s="15"/>
      <c r="E8" s="15"/>
      <c r="F8" s="12"/>
      <c r="G8" s="12"/>
      <c r="H8" s="67"/>
      <c r="I8" s="110"/>
      <c r="J8" s="73"/>
      <c r="K8" s="71"/>
      <c r="L8" s="11"/>
      <c r="M8" s="21"/>
      <c r="N8" s="11"/>
      <c r="O8" s="12"/>
      <c r="P8" s="11"/>
      <c r="Q8" s="11"/>
      <c r="R8" s="11"/>
      <c r="S8" s="11"/>
      <c r="T8" s="12"/>
      <c r="U8" s="13"/>
      <c r="V8" s="13"/>
    </row>
    <row r="9" spans="1:22" ht="38.25" x14ac:dyDescent="0.2">
      <c r="A9" s="79" t="s">
        <v>47</v>
      </c>
      <c r="B9" s="79" t="s">
        <v>48</v>
      </c>
      <c r="C9" s="16" t="s">
        <v>92</v>
      </c>
      <c r="D9" s="16" t="s">
        <v>57</v>
      </c>
      <c r="E9" s="16" t="s">
        <v>58</v>
      </c>
      <c r="F9" s="10" t="s">
        <v>6</v>
      </c>
      <c r="G9" s="10" t="s">
        <v>59</v>
      </c>
      <c r="H9" s="68" t="s">
        <v>67</v>
      </c>
      <c r="I9" s="68" t="s">
        <v>93</v>
      </c>
      <c r="J9" s="77" t="s">
        <v>56</v>
      </c>
      <c r="K9" s="78" t="s">
        <v>66</v>
      </c>
      <c r="L9" s="79" t="s">
        <v>49</v>
      </c>
      <c r="M9" s="79" t="s">
        <v>50</v>
      </c>
      <c r="N9" s="79" t="s">
        <v>65</v>
      </c>
      <c r="O9" s="10" t="s">
        <v>51</v>
      </c>
      <c r="P9" s="10" t="s">
        <v>52</v>
      </c>
      <c r="Q9" s="10" t="s">
        <v>53</v>
      </c>
      <c r="R9" s="10" t="s">
        <v>54</v>
      </c>
      <c r="S9" s="10" t="s">
        <v>55</v>
      </c>
      <c r="T9" s="79" t="s">
        <v>60</v>
      </c>
      <c r="U9" s="79" t="s">
        <v>61</v>
      </c>
      <c r="V9" s="79" t="s">
        <v>62</v>
      </c>
    </row>
    <row r="10" spans="1:22" x14ac:dyDescent="0.2">
      <c r="F10" s="8"/>
      <c r="G10" s="17"/>
      <c r="H10" s="20"/>
      <c r="I10" s="112"/>
      <c r="M10"/>
      <c r="N10" s="2"/>
      <c r="R10" s="19"/>
      <c r="T10" s="17"/>
      <c r="U10" s="17"/>
    </row>
    <row r="11" spans="1:22" x14ac:dyDescent="0.2">
      <c r="F11" s="8"/>
      <c r="G11" s="17"/>
      <c r="H11" s="20"/>
      <c r="I11" s="112"/>
      <c r="M11"/>
      <c r="N11" s="2"/>
      <c r="R11" s="19"/>
      <c r="T11" s="17"/>
      <c r="U11" s="17"/>
    </row>
    <row r="12" spans="1:22" x14ac:dyDescent="0.2">
      <c r="F12" s="8"/>
      <c r="G12" s="17"/>
      <c r="H12" s="20"/>
      <c r="I12" s="111"/>
      <c r="M12"/>
      <c r="N12" s="2"/>
      <c r="R12" s="19"/>
      <c r="T12" s="17"/>
      <c r="U12" s="17"/>
      <c r="V12" s="17"/>
    </row>
    <row r="13" spans="1:22" x14ac:dyDescent="0.2">
      <c r="F13" s="8"/>
      <c r="G13" s="17"/>
      <c r="H13" s="20"/>
      <c r="I13" s="112"/>
      <c r="M13"/>
      <c r="N13" s="2"/>
      <c r="R13" s="19"/>
      <c r="T13" s="17"/>
      <c r="U13" s="17"/>
    </row>
    <row r="14" spans="1:22" x14ac:dyDescent="0.2">
      <c r="F14" s="8"/>
      <c r="G14" s="17"/>
      <c r="H14" s="20"/>
      <c r="I14" s="112"/>
      <c r="M14"/>
      <c r="N14" s="2"/>
      <c r="R14" s="19"/>
      <c r="T14" s="17"/>
      <c r="U14" s="17"/>
    </row>
    <row r="15" spans="1:22" x14ac:dyDescent="0.2">
      <c r="G15" s="28"/>
      <c r="H15" s="69"/>
      <c r="I15" s="113"/>
      <c r="K15" s="66"/>
      <c r="O15" s="66"/>
      <c r="P15" s="64"/>
      <c r="Q15" s="65"/>
      <c r="R15" s="64"/>
      <c r="S15" s="64"/>
      <c r="T15" s="76"/>
      <c r="U15" s="76"/>
      <c r="V15" s="76"/>
    </row>
    <row r="16" spans="1:22" x14ac:dyDescent="0.2">
      <c r="G16" s="28"/>
      <c r="H16" s="69"/>
      <c r="I16" s="113"/>
      <c r="K16" s="66"/>
      <c r="O16" s="66"/>
      <c r="P16" s="64"/>
      <c r="Q16" s="65"/>
      <c r="R16" s="64"/>
      <c r="S16" s="64"/>
      <c r="T16" s="76"/>
      <c r="U16" s="76"/>
      <c r="V16" s="76"/>
    </row>
    <row r="17" spans="6:22" x14ac:dyDescent="0.2">
      <c r="G17" s="28"/>
      <c r="H17" s="69"/>
      <c r="I17" s="113"/>
      <c r="K17" s="66"/>
      <c r="P17" s="66"/>
      <c r="Q17" s="65"/>
      <c r="R17" s="64"/>
      <c r="S17" s="64"/>
      <c r="T17" s="76"/>
      <c r="U17" s="76"/>
      <c r="V17" s="76"/>
    </row>
    <row r="18" spans="6:22" x14ac:dyDescent="0.2">
      <c r="F18" s="8"/>
      <c r="G18" s="17"/>
      <c r="H18" s="20"/>
      <c r="I18" s="111"/>
      <c r="M18"/>
      <c r="N18" s="2"/>
      <c r="R18" s="19"/>
      <c r="T18" s="17"/>
      <c r="U18" s="17"/>
      <c r="V18" s="17"/>
    </row>
    <row r="19" spans="6:22" x14ac:dyDescent="0.2">
      <c r="G19" s="28"/>
      <c r="H19" s="69"/>
      <c r="I19" s="113"/>
      <c r="K19" s="66"/>
      <c r="O19" s="66"/>
      <c r="P19" s="64"/>
      <c r="Q19" s="65"/>
      <c r="R19" s="64"/>
      <c r="S19" s="64"/>
      <c r="T19" s="75"/>
      <c r="U19" s="75"/>
      <c r="V19" s="75"/>
    </row>
    <row r="20" spans="6:22" x14ac:dyDescent="0.2">
      <c r="G20" s="28"/>
      <c r="H20" s="69"/>
      <c r="I20" s="113"/>
      <c r="K20" s="66"/>
      <c r="O20" s="66"/>
      <c r="P20" s="64"/>
      <c r="Q20" s="65"/>
      <c r="R20" s="64"/>
      <c r="S20" s="64"/>
      <c r="T20" s="76"/>
      <c r="U20" s="76"/>
      <c r="V20" s="76"/>
    </row>
    <row r="21" spans="6:22" x14ac:dyDescent="0.2">
      <c r="G21" s="28"/>
      <c r="H21" s="69"/>
      <c r="I21" s="113"/>
      <c r="K21" s="66"/>
      <c r="O21" s="66"/>
      <c r="P21" s="64"/>
      <c r="Q21" s="65"/>
      <c r="R21" s="64"/>
      <c r="S21" s="64"/>
      <c r="T21" s="75"/>
      <c r="U21" s="75"/>
      <c r="V21" s="75"/>
    </row>
    <row r="22" spans="6:22" x14ac:dyDescent="0.2">
      <c r="G22" s="28"/>
      <c r="H22" s="69"/>
      <c r="I22" s="113"/>
      <c r="K22" s="66"/>
      <c r="O22" s="66"/>
      <c r="P22" s="64"/>
      <c r="Q22" s="65"/>
      <c r="R22" s="64"/>
      <c r="S22" s="64"/>
      <c r="T22" s="76"/>
      <c r="U22" s="76"/>
      <c r="V22" s="76"/>
    </row>
    <row r="23" spans="6:22" x14ac:dyDescent="0.2">
      <c r="G23" s="28"/>
      <c r="H23" s="69"/>
      <c r="I23" s="113"/>
      <c r="K23" s="66"/>
      <c r="O23" s="66"/>
      <c r="P23" s="64"/>
      <c r="Q23" s="65"/>
      <c r="R23" s="64"/>
      <c r="S23" s="64"/>
      <c r="T23" s="75"/>
      <c r="U23" s="75"/>
      <c r="V23" s="75"/>
    </row>
    <row r="24" spans="6:22" x14ac:dyDescent="0.2">
      <c r="G24" s="28"/>
      <c r="H24" s="69"/>
      <c r="I24" s="113"/>
      <c r="K24" s="66"/>
      <c r="O24" s="66"/>
      <c r="P24" s="64"/>
      <c r="Q24" s="65"/>
      <c r="R24" s="64"/>
      <c r="S24" s="64"/>
      <c r="T24" s="75"/>
      <c r="U24" s="75"/>
      <c r="V24" s="75"/>
    </row>
    <row r="25" spans="6:22" x14ac:dyDescent="0.2">
      <c r="G25" s="28"/>
      <c r="H25" s="69"/>
      <c r="I25" s="113"/>
      <c r="K25" s="66"/>
      <c r="O25" s="66"/>
      <c r="P25" s="64"/>
      <c r="Q25" s="65"/>
      <c r="R25" s="64"/>
      <c r="S25" s="64"/>
      <c r="T25" s="75"/>
      <c r="U25" s="75"/>
      <c r="V25" s="75"/>
    </row>
    <row r="26" spans="6:22" x14ac:dyDescent="0.2">
      <c r="F26" s="8"/>
      <c r="G26" s="17"/>
      <c r="H26" s="20"/>
      <c r="I26" s="111"/>
      <c r="M26"/>
      <c r="N26" s="2"/>
      <c r="R26" s="19"/>
      <c r="T26" s="17"/>
      <c r="U26" s="17"/>
      <c r="V26" s="17"/>
    </row>
    <row r="27" spans="6:22" x14ac:dyDescent="0.2">
      <c r="F27" s="8"/>
      <c r="G27" s="17"/>
      <c r="H27" s="20"/>
      <c r="I27" s="111"/>
      <c r="M27"/>
      <c r="N27" s="2"/>
      <c r="R27" s="19"/>
      <c r="T27" s="17"/>
      <c r="U27" s="17"/>
      <c r="V27" s="17"/>
    </row>
    <row r="28" spans="6:22" x14ac:dyDescent="0.2">
      <c r="F28" s="8"/>
      <c r="G28" s="17"/>
      <c r="H28" s="20"/>
      <c r="I28" s="112"/>
      <c r="M28"/>
      <c r="N28" s="2"/>
      <c r="R28" s="19"/>
      <c r="T28" s="17"/>
      <c r="U28" s="17"/>
      <c r="V28" s="17"/>
    </row>
    <row r="29" spans="6:22" x14ac:dyDescent="0.2">
      <c r="F29" s="8"/>
      <c r="G29" s="17"/>
      <c r="H29" s="20"/>
      <c r="I29" s="112"/>
      <c r="M29"/>
      <c r="N29" s="2"/>
      <c r="R29" s="19"/>
      <c r="T29" s="17"/>
      <c r="U29" s="17"/>
    </row>
    <row r="30" spans="6:22" x14ac:dyDescent="0.2">
      <c r="F30" s="8"/>
      <c r="G30" s="17"/>
      <c r="H30" s="20"/>
      <c r="I30" s="112"/>
      <c r="M30"/>
      <c r="N30" s="2"/>
      <c r="R30" s="19"/>
      <c r="T30" s="17"/>
      <c r="U30" s="17"/>
    </row>
    <row r="31" spans="6:22" x14ac:dyDescent="0.2">
      <c r="F31" s="8"/>
      <c r="G31" s="17"/>
      <c r="H31" s="20"/>
      <c r="I31" s="112"/>
      <c r="M31"/>
      <c r="N31" s="2"/>
      <c r="R31" s="19"/>
      <c r="T31" s="17"/>
      <c r="U31" s="17"/>
    </row>
    <row r="32" spans="6:22" x14ac:dyDescent="0.2">
      <c r="G32" s="28"/>
      <c r="H32" s="69"/>
      <c r="I32" s="113"/>
      <c r="K32" s="66"/>
      <c r="O32" s="66"/>
      <c r="P32" s="64"/>
      <c r="Q32" s="65"/>
      <c r="R32" s="64"/>
      <c r="S32" s="64"/>
      <c r="T32" s="75"/>
      <c r="U32" s="75"/>
      <c r="V32" s="75"/>
    </row>
    <row r="33" spans="6:22" x14ac:dyDescent="0.2">
      <c r="G33" s="28"/>
      <c r="H33" s="69"/>
      <c r="I33" s="113"/>
      <c r="K33" s="66"/>
      <c r="O33" s="66"/>
      <c r="P33" s="64"/>
      <c r="Q33" s="65"/>
      <c r="R33" s="64"/>
      <c r="S33" s="64"/>
      <c r="T33" s="64"/>
      <c r="U33" s="64"/>
      <c r="V33" s="64"/>
    </row>
    <row r="34" spans="6:22" x14ac:dyDescent="0.2">
      <c r="G34" s="28"/>
      <c r="H34" s="69"/>
      <c r="I34" s="113"/>
      <c r="K34" s="66"/>
      <c r="O34" s="66"/>
      <c r="P34" s="64"/>
      <c r="Q34" s="65"/>
      <c r="R34" s="64"/>
      <c r="S34" s="64"/>
      <c r="T34" s="75"/>
      <c r="U34" s="75"/>
      <c r="V34" s="75"/>
    </row>
    <row r="35" spans="6:22" x14ac:dyDescent="0.2">
      <c r="G35" s="28"/>
      <c r="H35" s="69"/>
      <c r="I35" s="113"/>
      <c r="K35" s="66"/>
      <c r="O35" s="66"/>
      <c r="P35" s="64"/>
      <c r="Q35" s="65"/>
      <c r="R35" s="64"/>
      <c r="S35" s="64"/>
      <c r="T35" s="75"/>
      <c r="U35" s="75"/>
      <c r="V35" s="75"/>
    </row>
    <row r="36" spans="6:22" x14ac:dyDescent="0.2">
      <c r="G36" s="28"/>
      <c r="H36" s="69"/>
      <c r="I36" s="113"/>
      <c r="K36" s="66"/>
      <c r="O36" s="66"/>
      <c r="P36" s="64"/>
      <c r="Q36" s="65"/>
      <c r="R36" s="64"/>
      <c r="S36" s="64"/>
      <c r="T36" s="76"/>
      <c r="U36" s="76"/>
      <c r="V36" s="76"/>
    </row>
    <row r="37" spans="6:22" x14ac:dyDescent="0.2">
      <c r="G37" s="28"/>
      <c r="H37" s="69"/>
      <c r="I37" s="113"/>
      <c r="K37" s="66"/>
      <c r="O37" s="66"/>
      <c r="P37" s="64"/>
      <c r="Q37" s="65"/>
      <c r="R37" s="64"/>
      <c r="S37" s="64"/>
      <c r="T37" s="76"/>
      <c r="U37" s="76"/>
      <c r="V37" s="76"/>
    </row>
    <row r="38" spans="6:22" x14ac:dyDescent="0.2">
      <c r="G38" s="28"/>
      <c r="H38" s="69"/>
      <c r="I38" s="113"/>
      <c r="K38" s="66"/>
      <c r="O38" s="66"/>
      <c r="P38" s="64"/>
      <c r="Q38" s="65"/>
      <c r="R38" s="64"/>
      <c r="S38" s="64"/>
      <c r="T38" s="76"/>
      <c r="U38" s="76"/>
      <c r="V38" s="76"/>
    </row>
    <row r="39" spans="6:22" x14ac:dyDescent="0.2">
      <c r="G39" s="28"/>
      <c r="H39" s="69"/>
      <c r="I39" s="113"/>
      <c r="K39" s="66"/>
      <c r="O39" s="66"/>
      <c r="P39" s="64"/>
      <c r="Q39" s="65"/>
      <c r="R39" s="64"/>
      <c r="S39" s="64"/>
      <c r="T39" s="76"/>
      <c r="U39" s="76"/>
      <c r="V39" s="76"/>
    </row>
    <row r="40" spans="6:22" x14ac:dyDescent="0.2">
      <c r="G40" s="28"/>
      <c r="H40" s="69"/>
      <c r="I40" s="113"/>
      <c r="K40" s="66"/>
      <c r="O40" s="66"/>
      <c r="P40" s="64"/>
      <c r="Q40" s="65"/>
      <c r="R40" s="64"/>
      <c r="S40" s="64"/>
      <c r="T40" s="75"/>
      <c r="U40" s="75"/>
      <c r="V40" s="75"/>
    </row>
    <row r="41" spans="6:22" x14ac:dyDescent="0.2">
      <c r="G41" s="28"/>
      <c r="H41" s="69"/>
      <c r="I41" s="113"/>
      <c r="K41" s="66"/>
      <c r="O41" s="66"/>
      <c r="P41" s="64"/>
      <c r="Q41" s="65"/>
      <c r="R41" s="64"/>
      <c r="S41" s="64"/>
      <c r="T41" s="76"/>
      <c r="U41" s="76"/>
      <c r="V41" s="76"/>
    </row>
    <row r="42" spans="6:22" x14ac:dyDescent="0.2">
      <c r="G42" s="28"/>
      <c r="H42" s="69"/>
      <c r="I42" s="113"/>
      <c r="K42" s="66"/>
      <c r="O42" s="66"/>
      <c r="P42" s="64"/>
      <c r="Q42" s="65"/>
      <c r="R42" s="64"/>
      <c r="S42" s="64"/>
      <c r="T42" s="75"/>
      <c r="U42" s="75"/>
      <c r="V42" s="75"/>
    </row>
    <row r="43" spans="6:22" x14ac:dyDescent="0.2">
      <c r="G43" s="28"/>
      <c r="H43" s="69"/>
      <c r="I43" s="113"/>
      <c r="K43" s="66"/>
      <c r="P43" s="66"/>
      <c r="Q43" s="65"/>
      <c r="R43" s="64"/>
      <c r="S43" s="64"/>
      <c r="T43" s="76"/>
      <c r="U43" s="76"/>
      <c r="V43" s="76"/>
    </row>
    <row r="44" spans="6:22" x14ac:dyDescent="0.2">
      <c r="G44" s="28"/>
      <c r="H44" s="69"/>
      <c r="I44" s="113"/>
      <c r="K44" s="66"/>
      <c r="P44" s="66"/>
      <c r="Q44" s="65"/>
      <c r="R44" s="64"/>
      <c r="S44" s="64"/>
      <c r="T44" s="76"/>
      <c r="U44" s="76"/>
      <c r="V44" s="76"/>
    </row>
    <row r="45" spans="6:22" x14ac:dyDescent="0.2">
      <c r="G45" s="28"/>
      <c r="H45" s="69"/>
      <c r="I45" s="113"/>
      <c r="K45" s="66"/>
      <c r="O45" s="66"/>
      <c r="P45" s="64"/>
      <c r="Q45" s="65"/>
      <c r="R45" s="64"/>
      <c r="S45" s="64"/>
      <c r="T45" s="75"/>
      <c r="U45" s="75"/>
      <c r="V45" s="75"/>
    </row>
    <row r="46" spans="6:22" x14ac:dyDescent="0.2">
      <c r="G46" s="28"/>
      <c r="H46" s="69"/>
      <c r="I46" s="113"/>
      <c r="K46" s="66"/>
      <c r="O46" s="66"/>
      <c r="P46" s="64"/>
      <c r="Q46" s="65"/>
      <c r="R46" s="64"/>
      <c r="S46" s="64"/>
      <c r="T46" s="76"/>
      <c r="U46" s="76"/>
      <c r="V46" s="76"/>
    </row>
    <row r="47" spans="6:22" x14ac:dyDescent="0.2">
      <c r="G47" s="28"/>
      <c r="H47" s="69"/>
      <c r="I47" s="113"/>
      <c r="K47" s="66"/>
      <c r="O47" s="66"/>
      <c r="P47" s="64"/>
      <c r="Q47" s="65"/>
      <c r="R47" s="64"/>
      <c r="S47" s="64"/>
      <c r="T47" s="75"/>
      <c r="U47" s="75"/>
      <c r="V47" s="75"/>
    </row>
    <row r="48" spans="6:22" x14ac:dyDescent="0.2">
      <c r="F48" s="8"/>
      <c r="G48" s="17"/>
      <c r="H48" s="20"/>
      <c r="I48" s="111"/>
      <c r="M48"/>
      <c r="N48" s="2"/>
      <c r="R48" s="19"/>
      <c r="T48" s="17"/>
      <c r="U48" s="17"/>
      <c r="V48" s="17"/>
    </row>
    <row r="49" spans="6:22" x14ac:dyDescent="0.2">
      <c r="G49" s="28"/>
      <c r="H49" s="69"/>
      <c r="I49" s="113"/>
      <c r="K49" s="66"/>
      <c r="O49" s="66"/>
      <c r="P49" s="64"/>
      <c r="Q49" s="65"/>
      <c r="R49" s="64"/>
      <c r="S49" s="64"/>
      <c r="T49" s="75"/>
      <c r="U49" s="75"/>
      <c r="V49" s="75"/>
    </row>
    <row r="50" spans="6:22" x14ac:dyDescent="0.2">
      <c r="G50" s="28"/>
      <c r="H50" s="69"/>
      <c r="I50" s="113"/>
      <c r="K50" s="66"/>
      <c r="O50" s="66"/>
      <c r="P50" s="64"/>
      <c r="Q50" s="65"/>
      <c r="R50" s="64"/>
      <c r="S50" s="64"/>
      <c r="T50" s="64"/>
      <c r="U50" s="64"/>
      <c r="V50" s="64"/>
    </row>
    <row r="51" spans="6:22" x14ac:dyDescent="0.2">
      <c r="G51" s="28"/>
      <c r="H51" s="69"/>
      <c r="I51" s="113"/>
      <c r="K51" s="66"/>
      <c r="O51" s="66"/>
      <c r="P51" s="64"/>
      <c r="Q51" s="65"/>
      <c r="R51" s="64"/>
      <c r="S51" s="64"/>
      <c r="T51" s="76"/>
      <c r="U51" s="76"/>
      <c r="V51" s="76"/>
    </row>
    <row r="52" spans="6:22" x14ac:dyDescent="0.2">
      <c r="G52" s="28"/>
      <c r="H52" s="69"/>
      <c r="I52" s="113"/>
      <c r="K52" s="66"/>
      <c r="O52" s="66"/>
      <c r="P52" s="64"/>
      <c r="Q52" s="65"/>
      <c r="R52" s="64"/>
      <c r="S52" s="64"/>
      <c r="T52" s="75"/>
      <c r="U52" s="75"/>
      <c r="V52" s="75"/>
    </row>
    <row r="53" spans="6:22" x14ac:dyDescent="0.2">
      <c r="G53" s="28"/>
      <c r="H53" s="69"/>
      <c r="I53" s="113"/>
      <c r="K53" s="66"/>
      <c r="O53" s="66"/>
      <c r="P53" s="64"/>
      <c r="Q53" s="65"/>
      <c r="R53" s="64"/>
      <c r="S53" s="64"/>
      <c r="T53" s="75"/>
      <c r="U53" s="75"/>
      <c r="V53" s="75"/>
    </row>
    <row r="54" spans="6:22" x14ac:dyDescent="0.2">
      <c r="G54" s="28"/>
      <c r="H54" s="69"/>
      <c r="I54" s="113"/>
      <c r="K54" s="66"/>
      <c r="O54" s="66"/>
      <c r="P54" s="64"/>
      <c r="Q54" s="65"/>
      <c r="R54" s="64"/>
      <c r="S54" s="64"/>
      <c r="T54" s="75"/>
      <c r="U54" s="75"/>
      <c r="V54" s="75"/>
    </row>
    <row r="55" spans="6:22" x14ac:dyDescent="0.2">
      <c r="G55" s="28"/>
      <c r="H55" s="69"/>
      <c r="I55" s="113"/>
      <c r="K55" s="66"/>
      <c r="O55" s="66"/>
      <c r="P55" s="64"/>
      <c r="Q55" s="65"/>
      <c r="R55" s="64"/>
      <c r="S55" s="64"/>
      <c r="T55" s="75"/>
      <c r="U55" s="75"/>
      <c r="V55" s="75"/>
    </row>
    <row r="56" spans="6:22" x14ac:dyDescent="0.2">
      <c r="G56" s="28"/>
      <c r="H56" s="69"/>
      <c r="I56" s="113"/>
      <c r="K56" s="66"/>
      <c r="O56" s="66"/>
      <c r="P56" s="64"/>
      <c r="Q56" s="65"/>
      <c r="R56" s="64"/>
      <c r="S56" s="64"/>
      <c r="T56" s="75"/>
      <c r="U56" s="75"/>
      <c r="V56" s="75"/>
    </row>
    <row r="57" spans="6:22" x14ac:dyDescent="0.2">
      <c r="G57" s="28"/>
      <c r="H57" s="69"/>
      <c r="I57" s="113"/>
      <c r="K57" s="66"/>
      <c r="O57" s="66"/>
      <c r="P57" s="64"/>
      <c r="Q57" s="65"/>
      <c r="R57" s="64"/>
      <c r="S57" s="64"/>
      <c r="T57" s="75"/>
      <c r="U57" s="75"/>
      <c r="V57" s="75"/>
    </row>
    <row r="58" spans="6:22" x14ac:dyDescent="0.2">
      <c r="G58" s="28"/>
      <c r="H58" s="69"/>
      <c r="I58" s="113"/>
      <c r="K58" s="66"/>
      <c r="O58" s="66"/>
      <c r="P58" s="64"/>
      <c r="Q58" s="65"/>
      <c r="R58" s="64"/>
      <c r="S58" s="64"/>
      <c r="T58" s="76"/>
      <c r="U58" s="76"/>
      <c r="V58" s="76"/>
    </row>
    <row r="59" spans="6:22" x14ac:dyDescent="0.2">
      <c r="G59" s="28"/>
      <c r="H59" s="69"/>
      <c r="I59" s="113"/>
      <c r="K59" s="66"/>
      <c r="O59" s="66"/>
      <c r="P59" s="64"/>
      <c r="Q59" s="65"/>
      <c r="R59" s="64"/>
      <c r="S59" s="64"/>
      <c r="T59" s="75"/>
      <c r="U59" s="75"/>
      <c r="V59" s="75"/>
    </row>
    <row r="60" spans="6:22" x14ac:dyDescent="0.2">
      <c r="G60" s="28"/>
      <c r="H60" s="69"/>
      <c r="I60" s="113"/>
      <c r="K60" s="66"/>
      <c r="O60" s="66"/>
      <c r="P60" s="64"/>
      <c r="Q60" s="65"/>
      <c r="R60" s="64"/>
      <c r="S60" s="64"/>
      <c r="T60" s="75"/>
      <c r="U60" s="75"/>
      <c r="V60" s="75"/>
    </row>
    <row r="61" spans="6:22" x14ac:dyDescent="0.2">
      <c r="F61" s="8"/>
      <c r="G61" s="17"/>
      <c r="H61" s="20"/>
      <c r="I61" s="111"/>
      <c r="M61"/>
      <c r="N61" s="2"/>
      <c r="R61" s="19"/>
    </row>
    <row r="62" spans="6:22" x14ac:dyDescent="0.2">
      <c r="F62" s="8"/>
      <c r="G62" s="17"/>
      <c r="H62" s="20"/>
      <c r="I62" s="111"/>
      <c r="M62"/>
      <c r="N62" s="2"/>
      <c r="R62" s="19"/>
    </row>
    <row r="63" spans="6:22" x14ac:dyDescent="0.2">
      <c r="F63" s="8"/>
      <c r="G63" s="17"/>
      <c r="H63" s="20"/>
      <c r="I63" s="111"/>
      <c r="M63"/>
      <c r="N63" s="2"/>
      <c r="R63" s="19"/>
    </row>
    <row r="64" spans="6:22" x14ac:dyDescent="0.2">
      <c r="F64" s="8"/>
      <c r="G64" s="17"/>
      <c r="H64" s="20"/>
      <c r="I64" s="111"/>
      <c r="M64"/>
      <c r="N64" s="2"/>
      <c r="R64" s="19"/>
    </row>
    <row r="65" spans="6:22" x14ac:dyDescent="0.2">
      <c r="F65" s="8"/>
      <c r="G65" s="17"/>
      <c r="H65" s="20"/>
      <c r="I65" s="112"/>
      <c r="M65"/>
      <c r="N65" s="2"/>
      <c r="R65" s="19"/>
      <c r="T65" s="17"/>
      <c r="U65" s="17"/>
      <c r="V65" s="17"/>
    </row>
    <row r="66" spans="6:22" x14ac:dyDescent="0.2">
      <c r="F66" s="8"/>
      <c r="G66" s="17"/>
      <c r="H66" s="20"/>
      <c r="I66" s="112"/>
      <c r="M66"/>
      <c r="N66" s="2"/>
      <c r="R66" s="19"/>
      <c r="T66" s="17"/>
      <c r="U66" s="17"/>
      <c r="V66" s="17"/>
    </row>
    <row r="67" spans="6:22" x14ac:dyDescent="0.2">
      <c r="F67" s="8"/>
      <c r="G67" s="17"/>
      <c r="H67" s="20"/>
      <c r="I67" s="112"/>
      <c r="M67"/>
      <c r="N67" s="2"/>
      <c r="R67" s="19"/>
      <c r="T67" s="17"/>
      <c r="U67" s="17"/>
      <c r="V67" s="17"/>
    </row>
    <row r="68" spans="6:22" x14ac:dyDescent="0.2">
      <c r="F68" s="8"/>
      <c r="G68" s="17"/>
      <c r="H68" s="20"/>
      <c r="I68" s="112"/>
      <c r="M68"/>
      <c r="N68" s="2"/>
      <c r="O68" s="66"/>
      <c r="R68" s="19"/>
      <c r="T68" s="17"/>
      <c r="U68" s="17"/>
    </row>
    <row r="69" spans="6:22" x14ac:dyDescent="0.2">
      <c r="F69" s="8"/>
      <c r="G69" s="17"/>
      <c r="H69" s="20"/>
      <c r="I69" s="112"/>
      <c r="M69"/>
      <c r="N69" s="2"/>
      <c r="R69" s="19"/>
      <c r="T69" s="17"/>
      <c r="U69" s="17"/>
    </row>
    <row r="70" spans="6:22" x14ac:dyDescent="0.2">
      <c r="F70" s="8"/>
      <c r="G70" s="17"/>
      <c r="H70" s="20"/>
      <c r="I70" s="112"/>
      <c r="M70"/>
      <c r="N70" s="2"/>
      <c r="R70" s="19"/>
      <c r="T70" s="17"/>
      <c r="U70" s="17"/>
    </row>
    <row r="71" spans="6:22" x14ac:dyDescent="0.2">
      <c r="F71" s="8"/>
      <c r="G71" s="17"/>
      <c r="H71" s="20"/>
      <c r="I71" s="112"/>
      <c r="M71"/>
      <c r="N71" s="2"/>
      <c r="R71" s="19"/>
      <c r="T71" s="17"/>
      <c r="U71" s="17"/>
    </row>
    <row r="72" spans="6:22" x14ac:dyDescent="0.2">
      <c r="F72" s="8"/>
      <c r="G72" s="17"/>
      <c r="H72" s="20"/>
      <c r="I72" s="112"/>
      <c r="M72"/>
      <c r="N72" s="2"/>
      <c r="R72" s="19"/>
      <c r="T72" s="17"/>
      <c r="U72" s="17"/>
    </row>
    <row r="73" spans="6:22" x14ac:dyDescent="0.2">
      <c r="F73" s="8"/>
      <c r="G73" s="17"/>
      <c r="H73" s="20"/>
      <c r="I73" s="112"/>
      <c r="M73"/>
      <c r="N73" s="2"/>
      <c r="R73" s="19"/>
      <c r="T73" s="17"/>
      <c r="U73" s="17"/>
    </row>
    <row r="74" spans="6:22" x14ac:dyDescent="0.2">
      <c r="F74" s="8"/>
      <c r="G74" s="17"/>
      <c r="H74" s="20"/>
      <c r="I74" s="112"/>
      <c r="M74"/>
      <c r="N74" s="2"/>
      <c r="R74" s="19"/>
      <c r="T74" s="17"/>
      <c r="U74" s="17"/>
    </row>
    <row r="75" spans="6:22" x14ac:dyDescent="0.2">
      <c r="F75" s="8"/>
      <c r="G75" s="17"/>
      <c r="H75" s="20"/>
      <c r="I75" s="112"/>
      <c r="M75"/>
      <c r="N75" s="2"/>
      <c r="R75" s="19"/>
      <c r="T75" s="17"/>
      <c r="U75" s="17"/>
    </row>
    <row r="76" spans="6:22" x14ac:dyDescent="0.2">
      <c r="F76" s="8"/>
      <c r="G76" s="17"/>
      <c r="H76" s="20"/>
      <c r="I76" s="112"/>
      <c r="M76"/>
      <c r="N76" s="2"/>
      <c r="O76" s="66"/>
      <c r="R76" s="19"/>
      <c r="T76" s="17"/>
      <c r="U76" s="17"/>
    </row>
    <row r="77" spans="6:22" x14ac:dyDescent="0.2">
      <c r="F77" s="8"/>
      <c r="G77" s="17"/>
      <c r="H77" s="20"/>
      <c r="I77" s="112"/>
      <c r="M77"/>
      <c r="N77" s="2"/>
      <c r="R77" s="19"/>
      <c r="T77" s="17"/>
      <c r="U77" s="17"/>
    </row>
    <row r="78" spans="6:22" x14ac:dyDescent="0.2">
      <c r="F78" s="8"/>
      <c r="G78" s="17"/>
      <c r="H78" s="20"/>
      <c r="I78" s="112"/>
      <c r="M78"/>
      <c r="N78" s="2"/>
      <c r="R78" s="19"/>
      <c r="T78" s="17"/>
      <c r="U78" s="17"/>
    </row>
    <row r="79" spans="6:22" x14ac:dyDescent="0.2">
      <c r="F79" s="8"/>
      <c r="G79" s="17"/>
      <c r="H79" s="20"/>
      <c r="I79" s="112"/>
      <c r="M79"/>
      <c r="N79" s="2"/>
      <c r="R79" s="19"/>
      <c r="T79" s="17"/>
      <c r="U79" s="17"/>
    </row>
    <row r="80" spans="6:22" x14ac:dyDescent="0.2">
      <c r="F80" s="8"/>
      <c r="G80" s="17"/>
      <c r="H80" s="20"/>
      <c r="I80" s="112"/>
      <c r="M80"/>
      <c r="N80" s="2"/>
      <c r="R80" s="19"/>
      <c r="T80" s="17"/>
      <c r="U80" s="17"/>
    </row>
    <row r="81" spans="6:21" x14ac:dyDescent="0.2">
      <c r="F81" s="8"/>
      <c r="G81" s="17"/>
      <c r="H81" s="20"/>
      <c r="I81" s="112"/>
      <c r="M81"/>
      <c r="N81" s="2"/>
      <c r="R81" s="19"/>
      <c r="T81" s="17"/>
      <c r="U81" s="17"/>
    </row>
    <row r="82" spans="6:21" x14ac:dyDescent="0.2">
      <c r="F82" s="8"/>
      <c r="G82" s="17"/>
      <c r="H82" s="20"/>
      <c r="I82" s="112"/>
      <c r="M82"/>
      <c r="N82" s="2"/>
      <c r="R82" s="19"/>
      <c r="T82" s="17"/>
      <c r="U82" s="17"/>
    </row>
    <row r="83" spans="6:21" x14ac:dyDescent="0.2">
      <c r="F83" s="8"/>
      <c r="G83" s="17"/>
      <c r="H83" s="20"/>
      <c r="I83" s="112"/>
      <c r="M83"/>
      <c r="N83" s="2"/>
      <c r="R83" s="19"/>
      <c r="T83" s="17"/>
      <c r="U83" s="17"/>
    </row>
    <row r="84" spans="6:21" x14ac:dyDescent="0.2">
      <c r="F84" s="8"/>
      <c r="G84" s="17"/>
      <c r="H84" s="20"/>
      <c r="I84" s="112"/>
      <c r="M84"/>
      <c r="N84" s="2"/>
      <c r="O84" s="66"/>
      <c r="R84" s="19"/>
      <c r="T84" s="17"/>
      <c r="U84" s="17"/>
    </row>
    <row r="85" spans="6:21" x14ac:dyDescent="0.2">
      <c r="F85" s="8"/>
      <c r="G85" s="17"/>
      <c r="H85" s="20"/>
      <c r="I85" s="112"/>
      <c r="M85"/>
      <c r="N85" s="2"/>
      <c r="O85" s="66"/>
      <c r="R85" s="19"/>
      <c r="T85" s="17"/>
      <c r="U85" s="17"/>
    </row>
    <row r="86" spans="6:21" x14ac:dyDescent="0.2">
      <c r="F86" s="8"/>
      <c r="G86" s="17"/>
      <c r="H86" s="20"/>
      <c r="I86" s="112"/>
      <c r="M86"/>
      <c r="N86" s="2"/>
      <c r="O86" s="66"/>
      <c r="R86" s="19"/>
      <c r="T86" s="17"/>
      <c r="U86" s="17"/>
    </row>
    <row r="87" spans="6:21" x14ac:dyDescent="0.2">
      <c r="F87" s="8"/>
      <c r="G87" s="17"/>
      <c r="H87" s="20"/>
      <c r="I87" s="112"/>
      <c r="M87"/>
      <c r="N87" s="2"/>
      <c r="O87" s="66"/>
      <c r="R87" s="19"/>
      <c r="T87" s="17"/>
      <c r="U87" s="17"/>
    </row>
    <row r="88" spans="6:21" x14ac:dyDescent="0.2">
      <c r="F88" s="8"/>
      <c r="G88" s="17"/>
      <c r="H88" s="20"/>
      <c r="I88" s="112"/>
      <c r="M88"/>
      <c r="N88" s="2"/>
      <c r="O88" s="66"/>
      <c r="R88" s="19"/>
      <c r="T88" s="17"/>
      <c r="U88" s="17"/>
    </row>
    <row r="89" spans="6:21" x14ac:dyDescent="0.2">
      <c r="F89" s="8"/>
      <c r="G89" s="17"/>
      <c r="H89" s="20"/>
      <c r="I89" s="112"/>
      <c r="M89"/>
      <c r="N89" s="2"/>
      <c r="R89" s="19"/>
      <c r="T89" s="17"/>
      <c r="U89" s="17"/>
    </row>
    <row r="90" spans="6:21" x14ac:dyDescent="0.2">
      <c r="F90" s="8"/>
      <c r="G90" s="17"/>
      <c r="H90" s="20"/>
      <c r="I90" s="112"/>
      <c r="M90"/>
      <c r="N90" s="2"/>
      <c r="O90" s="66"/>
      <c r="R90" s="19"/>
      <c r="T90" s="17"/>
      <c r="U90" s="17"/>
    </row>
    <row r="91" spans="6:21" x14ac:dyDescent="0.2">
      <c r="F91" s="8"/>
      <c r="G91" s="17"/>
      <c r="H91" s="20"/>
      <c r="I91" s="112"/>
      <c r="M91"/>
      <c r="N91" s="2"/>
      <c r="O91" s="66"/>
      <c r="R91" s="19"/>
      <c r="T91" s="17"/>
      <c r="U91" s="17"/>
    </row>
    <row r="92" spans="6:21" x14ac:dyDescent="0.2">
      <c r="F92" s="8"/>
      <c r="G92" s="17"/>
      <c r="H92" s="20"/>
      <c r="I92" s="112"/>
      <c r="M92"/>
      <c r="N92" s="2"/>
      <c r="O92" s="66"/>
      <c r="R92" s="19"/>
      <c r="T92" s="17"/>
      <c r="U92" s="17"/>
    </row>
    <row r="93" spans="6:21" x14ac:dyDescent="0.2">
      <c r="F93" s="8"/>
      <c r="G93" s="17"/>
      <c r="H93" s="20"/>
      <c r="I93" s="112"/>
      <c r="M93"/>
      <c r="N93" s="2"/>
      <c r="O93" s="66"/>
      <c r="R93" s="19"/>
      <c r="T93" s="17"/>
      <c r="U93" s="17"/>
    </row>
    <row r="94" spans="6:21" x14ac:dyDescent="0.2">
      <c r="G94" s="28"/>
      <c r="N94" s="2"/>
      <c r="O94" s="66"/>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F2" sqref="F2"/>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0" t="s">
        <v>117</v>
      </c>
      <c r="B1" s="160"/>
      <c r="C1" s="43"/>
      <c r="D1" s="40"/>
    </row>
    <row r="2" spans="1:7" ht="23.25" x14ac:dyDescent="0.35">
      <c r="A2" s="59"/>
      <c r="B2" s="40"/>
      <c r="C2" s="43"/>
      <c r="D2" s="40"/>
    </row>
    <row r="3" spans="1:7" x14ac:dyDescent="0.2">
      <c r="A3" s="40"/>
      <c r="B3" s="40"/>
      <c r="C3" s="43"/>
      <c r="D3" s="40"/>
    </row>
    <row r="4" spans="1:7" ht="15.75" x14ac:dyDescent="0.25">
      <c r="A4" s="138" t="s">
        <v>118</v>
      </c>
      <c r="B4" s="133" t="s">
        <v>119</v>
      </c>
      <c r="C4" s="133" t="s">
        <v>32</v>
      </c>
      <c r="D4" s="134" t="s">
        <v>37</v>
      </c>
    </row>
    <row r="5" spans="1:7" ht="53.1" customHeight="1" x14ac:dyDescent="0.2">
      <c r="A5" s="88" t="s">
        <v>97</v>
      </c>
      <c r="B5" s="89" t="s">
        <v>98</v>
      </c>
      <c r="C5" s="119" t="s">
        <v>39</v>
      </c>
      <c r="D5" s="90"/>
    </row>
    <row r="6" spans="1:7" ht="53.1" customHeight="1" x14ac:dyDescent="0.2">
      <c r="A6" s="91" t="s">
        <v>33</v>
      </c>
      <c r="B6" s="92" t="s">
        <v>106</v>
      </c>
      <c r="C6" s="119" t="s">
        <v>38</v>
      </c>
      <c r="D6" s="93" t="s">
        <v>95</v>
      </c>
      <c r="E6" s="6"/>
      <c r="F6" s="5"/>
      <c r="G6" s="4"/>
    </row>
    <row r="7" spans="1:7" ht="53.1" customHeight="1" x14ac:dyDescent="0.2">
      <c r="A7" s="91" t="s">
        <v>34</v>
      </c>
      <c r="B7" s="92" t="s">
        <v>105</v>
      </c>
      <c r="C7" s="119">
        <v>1</v>
      </c>
      <c r="D7" s="94"/>
      <c r="E7" s="5"/>
      <c r="F7" s="5"/>
      <c r="G7" s="4"/>
    </row>
    <row r="8" spans="1:7" ht="53.1" customHeight="1" x14ac:dyDescent="0.2">
      <c r="A8" s="91" t="s">
        <v>107</v>
      </c>
      <c r="B8" s="92" t="s">
        <v>99</v>
      </c>
      <c r="C8" s="119">
        <v>5</v>
      </c>
      <c r="D8" s="94"/>
      <c r="E8" s="5"/>
      <c r="F8" s="5"/>
      <c r="G8" s="4"/>
    </row>
    <row r="9" spans="1:7" ht="69.95" customHeight="1" x14ac:dyDescent="0.2">
      <c r="A9" s="91" t="s">
        <v>100</v>
      </c>
      <c r="B9" s="92" t="s">
        <v>101</v>
      </c>
      <c r="C9" s="119">
        <v>10</v>
      </c>
      <c r="D9" s="94"/>
      <c r="E9" s="5"/>
      <c r="F9" s="5"/>
      <c r="G9" s="4"/>
    </row>
    <row r="10" spans="1:7" ht="53.1" customHeight="1" x14ac:dyDescent="0.2">
      <c r="A10" s="91" t="s">
        <v>35</v>
      </c>
      <c r="B10" s="92" t="s">
        <v>104</v>
      </c>
      <c r="C10" s="119">
        <v>15</v>
      </c>
      <c r="D10" s="94"/>
      <c r="E10" s="5"/>
      <c r="F10" s="5"/>
      <c r="G10" s="4"/>
    </row>
    <row r="11" spans="1:7" ht="53.1" customHeight="1" x14ac:dyDescent="0.2">
      <c r="A11" s="95" t="s">
        <v>36</v>
      </c>
      <c r="B11" s="96" t="s">
        <v>102</v>
      </c>
      <c r="C11" s="120" t="s">
        <v>38</v>
      </c>
      <c r="D11" s="97" t="s">
        <v>103</v>
      </c>
      <c r="E11" s="4"/>
      <c r="F11" s="4"/>
      <c r="G11" s="4"/>
    </row>
    <row r="12" spans="1:7" ht="15" x14ac:dyDescent="0.2">
      <c r="A12" s="98"/>
      <c r="B12" s="99"/>
      <c r="C12" s="121"/>
      <c r="D12" s="100"/>
      <c r="E12" s="4"/>
      <c r="F12" s="4"/>
      <c r="G12" s="4"/>
    </row>
    <row r="13" spans="1:7" ht="15" x14ac:dyDescent="0.2">
      <c r="A13" s="98"/>
      <c r="B13" s="99"/>
      <c r="C13" s="121"/>
      <c r="D13" s="100"/>
      <c r="E13" s="4"/>
      <c r="F13" s="4"/>
      <c r="G13" s="4"/>
    </row>
    <row r="14" spans="1:7" ht="15" x14ac:dyDescent="0.2">
      <c r="A14" s="98"/>
      <c r="B14" s="99"/>
      <c r="C14" s="121"/>
      <c r="D14" s="100"/>
      <c r="E14" s="4"/>
      <c r="F14" s="4"/>
      <c r="G14" s="4"/>
    </row>
    <row r="15" spans="1:7" ht="15" x14ac:dyDescent="0.2">
      <c r="A15" s="98"/>
      <c r="B15" s="99"/>
      <c r="C15" s="121"/>
      <c r="D15" s="100"/>
    </row>
    <row r="16" spans="1:7" ht="15" x14ac:dyDescent="0.2">
      <c r="A16" s="98"/>
      <c r="B16" s="99"/>
      <c r="C16" s="121"/>
      <c r="D16" s="100"/>
    </row>
    <row r="17" spans="1:4" x14ac:dyDescent="0.2">
      <c r="A17" s="40"/>
      <c r="B17" s="40"/>
      <c r="C17" s="43"/>
      <c r="D17" s="40"/>
    </row>
    <row r="18" spans="1:4" x14ac:dyDescent="0.2">
      <c r="A18" s="40"/>
      <c r="B18" s="40"/>
      <c r="C18" s="43"/>
      <c r="D18" s="40"/>
    </row>
    <row r="19" spans="1:4" x14ac:dyDescent="0.2">
      <c r="A19" s="40"/>
      <c r="B19" s="40"/>
      <c r="C19" s="43"/>
      <c r="D19" s="40"/>
    </row>
    <row r="20" spans="1:4" x14ac:dyDescent="0.2">
      <c r="A20" s="40"/>
      <c r="B20" s="40"/>
      <c r="C20" s="43"/>
      <c r="D20" s="40"/>
    </row>
    <row r="21" spans="1:4" x14ac:dyDescent="0.2">
      <c r="A21" s="40"/>
      <c r="B21" s="40"/>
      <c r="C21" s="43"/>
      <c r="D21" s="40"/>
    </row>
    <row r="22" spans="1:4" x14ac:dyDescent="0.2">
      <c r="A22" s="40"/>
      <c r="B22" s="40"/>
      <c r="C22" s="43"/>
      <c r="D22" s="40"/>
    </row>
    <row r="23" spans="1:4" x14ac:dyDescent="0.2">
      <c r="A23" s="40"/>
      <c r="B23" s="40"/>
      <c r="C23" s="43"/>
      <c r="D23" s="40"/>
    </row>
    <row r="24" spans="1:4" x14ac:dyDescent="0.2">
      <c r="A24" s="40"/>
      <c r="B24" s="40"/>
      <c r="C24" s="43"/>
      <c r="D24" s="40"/>
    </row>
    <row r="25" spans="1:4" x14ac:dyDescent="0.2">
      <c r="A25" s="40"/>
      <c r="B25" s="40"/>
      <c r="C25" s="43"/>
      <c r="D25" s="40"/>
    </row>
    <row r="26" spans="1:4" x14ac:dyDescent="0.2">
      <c r="A26" s="40"/>
      <c r="B26" s="40"/>
      <c r="C26" s="43"/>
      <c r="D26" s="40"/>
    </row>
    <row r="27" spans="1:4" x14ac:dyDescent="0.2">
      <c r="A27" s="40"/>
      <c r="B27" s="40"/>
      <c r="C27" s="43"/>
      <c r="D27" s="40"/>
    </row>
    <row r="28" spans="1:4" x14ac:dyDescent="0.2">
      <c r="A28" s="40"/>
      <c r="B28" s="40"/>
      <c r="C28" s="43"/>
      <c r="D28" s="40"/>
    </row>
    <row r="29" spans="1:4" x14ac:dyDescent="0.2">
      <c r="A29" s="40"/>
      <c r="B29" s="40"/>
      <c r="C29" s="43"/>
      <c r="D29" s="40"/>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Traveler Details</vt:lpstr>
      <vt:lpstr>Key - Legend</vt:lpstr>
      <vt:lpstr>'Activity Summary'!Print_Area</vt:lpstr>
      <vt:lpstr>Bookings!Print_Area</vt:lpstr>
      <vt:lpstr>Impressions!Print_Area</vt:lpstr>
      <vt:lpstr>'Traveler Details'!Print_Area</vt:lpstr>
      <vt:lpstr>'Traveler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2011-10-19T22:15:37Z</dcterms:modified>
</cp:coreProperties>
</file>