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oe\Desktop\UW\Winter '22\542\computational-thinking\deliverable_1\data\"/>
    </mc:Choice>
  </mc:AlternateContent>
  <xr:revisionPtr revIDLastSave="0" documentId="8_{F0F1D64C-DE0C-4691-8543-9F44A96AC474}" xr6:coauthVersionLast="47" xr6:coauthVersionMax="47" xr10:uidLastSave="{00000000-0000-0000-0000-000000000000}"/>
  <bookViews>
    <workbookView xWindow="-28920" yWindow="3885" windowWidth="29040" windowHeight="15720" xr2:uid="{F107DF53-6AE9-4C4C-8FCE-7E7C1E21E1C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<sst xmlns="http://schemas.openxmlformats.org/spreadsheetml/2006/main" count="300" uniqueCount="89">
  <si>
    <t>OBJECTID</t>
  </si>
  <si>
    <t>GEOID10</t>
  </si>
  <si>
    <t>Zip Code</t>
  </si>
  <si>
    <t>NAME10</t>
  </si>
  <si>
    <t>NAMELSAD10</t>
  </si>
  <si>
    <t>COMPOSITE_PERCENTILE</t>
  </si>
  <si>
    <t>COMPOSITE_QUINTILE</t>
  </si>
  <si>
    <t>RACE_ELL_ORIGINS_PERCENTILE</t>
  </si>
  <si>
    <t>RACE_ELL_ORIGINS_QUINTILE</t>
  </si>
  <si>
    <t>SOCIOECONOMIC_PERCENTILE</t>
  </si>
  <si>
    <t>SOCIOECONOMIC_QUINTILE</t>
  </si>
  <si>
    <t>Census Tract 19</t>
  </si>
  <si>
    <t>Second highest</t>
  </si>
  <si>
    <t>Middle</t>
  </si>
  <si>
    <t>Census Tract 41</t>
  </si>
  <si>
    <t>Lowest</t>
  </si>
  <si>
    <t>Second lowest</t>
  </si>
  <si>
    <t>Census Tract 43.02</t>
  </si>
  <si>
    <t>Highest priority/Most disadvantaged</t>
  </si>
  <si>
    <t>Census Tract 82</t>
  </si>
  <si>
    <t>Census Tract 75</t>
  </si>
  <si>
    <t>Census Tract 54</t>
  </si>
  <si>
    <t>Census Tract 103</t>
  </si>
  <si>
    <t>Census Tract 109</t>
  </si>
  <si>
    <t>Census Tract 119</t>
  </si>
  <si>
    <t>Census Tract 7</t>
  </si>
  <si>
    <t>Census Tract 74.01</t>
  </si>
  <si>
    <t>Census Tract 111.02</t>
  </si>
  <si>
    <t>Census Tract 102</t>
  </si>
  <si>
    <t>Census Tract 93</t>
  </si>
  <si>
    <t>Census Tract 95</t>
  </si>
  <si>
    <t>Census Tract 94</t>
  </si>
  <si>
    <t>Census Tract 22</t>
  </si>
  <si>
    <t>Census Tract 11</t>
  </si>
  <si>
    <t>Census Tract 42</t>
  </si>
  <si>
    <t>Census Tract 66</t>
  </si>
  <si>
    <t>Census Tract 117</t>
  </si>
  <si>
    <t>Census Tract 104.01</t>
  </si>
  <si>
    <t>Census Tract 101</t>
  </si>
  <si>
    <t>Census Tract 100.02</t>
  </si>
  <si>
    <t>Census Tract 89</t>
  </si>
  <si>
    <t>Census Tract 80.02</t>
  </si>
  <si>
    <t>Census Tract 72</t>
  </si>
  <si>
    <t>Census Tract 25</t>
  </si>
  <si>
    <t>Census Tract 26</t>
  </si>
  <si>
    <t>Census Tract 2</t>
  </si>
  <si>
    <t>Census Tract 24</t>
  </si>
  <si>
    <t>Census Tract 9</t>
  </si>
  <si>
    <t>Census Tract 51</t>
  </si>
  <si>
    <t>Census Tract 53.01</t>
  </si>
  <si>
    <t>Census Tract 44</t>
  </si>
  <si>
    <t>Census Tract 92</t>
  </si>
  <si>
    <t>Census Tract 85</t>
  </si>
  <si>
    <t>Census Tract 81</t>
  </si>
  <si>
    <t>Census Tract 74.02</t>
  </si>
  <si>
    <t>Census Tract 118</t>
  </si>
  <si>
    <t>Census Tract 111.01</t>
  </si>
  <si>
    <t>Census Tract 104.02</t>
  </si>
  <si>
    <t>Census Tract 90</t>
  </si>
  <si>
    <t>Census Tract 99</t>
  </si>
  <si>
    <t>Census Tract 112</t>
  </si>
  <si>
    <t>Census Tract 27</t>
  </si>
  <si>
    <t>Census Tract 6</t>
  </si>
  <si>
    <t>Census Tract 39</t>
  </si>
  <si>
    <t>Census Tract 38</t>
  </si>
  <si>
    <t>Census Tract 73</t>
  </si>
  <si>
    <t>Census Tract 265</t>
  </si>
  <si>
    <t>Census Tract 91</t>
  </si>
  <si>
    <t>Census Tract 20</t>
  </si>
  <si>
    <t>Census Tract 52</t>
  </si>
  <si>
    <t>Census Tract 78</t>
  </si>
  <si>
    <t>Census Tract 53.02</t>
  </si>
  <si>
    <t>Census Tract 110.01</t>
  </si>
  <si>
    <t>Census Tract 21</t>
  </si>
  <si>
    <t>Census Tract 3</t>
  </si>
  <si>
    <t>Census Tract 43.01</t>
  </si>
  <si>
    <t>Census Tract 36</t>
  </si>
  <si>
    <t>Census Tract 84</t>
  </si>
  <si>
    <t>Census Tract 65</t>
  </si>
  <si>
    <t>Census Tract 61</t>
  </si>
  <si>
    <t>Census Tract 110.02</t>
  </si>
  <si>
    <t>Census Tract 100.01</t>
  </si>
  <si>
    <t>Census Tract 10</t>
  </si>
  <si>
    <t>Census Tract 8</t>
  </si>
  <si>
    <t>Census Tract 1</t>
  </si>
  <si>
    <t>Census Tract 40</t>
  </si>
  <si>
    <t>Census Tract 45</t>
  </si>
  <si>
    <t>Census Tract 83</t>
  </si>
  <si>
    <t>Census Tract 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</si>
</sst>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oe/Downloads/Racial_and_Social_Equity_Composite_Ind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ial_and_Social_Equity_Compos"/>
      <sheetName val="Sheet1"/>
    </sheetNames>
    <sheetDataSet>
      <sheetData sheetId="0"/>
      <sheetData sheetId="1">
        <row r="1">
          <cell r="A1">
            <v>53033000100</v>
          </cell>
          <cell r="B1">
            <v>98125</v>
          </cell>
        </row>
        <row r="2">
          <cell r="A2">
            <v>53033000200</v>
          </cell>
          <cell r="B2">
            <v>98125</v>
          </cell>
        </row>
        <row r="3">
          <cell r="A3">
            <v>53033000300</v>
          </cell>
          <cell r="B3">
            <v>98125</v>
          </cell>
        </row>
        <row r="4">
          <cell r="A4">
            <v>53033000600</v>
          </cell>
          <cell r="B4">
            <v>98125</v>
          </cell>
        </row>
        <row r="5">
          <cell r="A5">
            <v>53033000700</v>
          </cell>
          <cell r="B5">
            <v>98125</v>
          </cell>
        </row>
        <row r="6">
          <cell r="A6">
            <v>53033000800</v>
          </cell>
          <cell r="B6">
            <v>98125</v>
          </cell>
        </row>
        <row r="7">
          <cell r="A7">
            <v>53033000900</v>
          </cell>
          <cell r="B7">
            <v>98125</v>
          </cell>
        </row>
        <row r="8">
          <cell r="A8">
            <v>53033001000</v>
          </cell>
          <cell r="B8">
            <v>98125</v>
          </cell>
        </row>
        <row r="9">
          <cell r="A9">
            <v>53033001100</v>
          </cell>
          <cell r="B9">
            <v>98125</v>
          </cell>
        </row>
        <row r="10">
          <cell r="A10">
            <v>53033001900</v>
          </cell>
          <cell r="B10">
            <v>98125</v>
          </cell>
        </row>
        <row r="11">
          <cell r="A11">
            <v>53033002000</v>
          </cell>
          <cell r="B11">
            <v>98125</v>
          </cell>
        </row>
        <row r="12">
          <cell r="A12">
            <v>53033002100</v>
          </cell>
          <cell r="B12">
            <v>98125</v>
          </cell>
        </row>
        <row r="13">
          <cell r="A13">
            <v>53033002200</v>
          </cell>
          <cell r="B13">
            <v>98125</v>
          </cell>
        </row>
        <row r="14">
          <cell r="A14">
            <v>53033005302</v>
          </cell>
          <cell r="B14">
            <v>98195</v>
          </cell>
        </row>
        <row r="15">
          <cell r="A15">
            <v>53033000900</v>
          </cell>
          <cell r="B15">
            <v>98115</v>
          </cell>
        </row>
        <row r="16">
          <cell r="A16">
            <v>53033001100</v>
          </cell>
          <cell r="B16">
            <v>98115</v>
          </cell>
        </row>
        <row r="17">
          <cell r="A17">
            <v>53033001900</v>
          </cell>
          <cell r="B17">
            <v>98115</v>
          </cell>
        </row>
        <row r="18">
          <cell r="A18">
            <v>53033002000</v>
          </cell>
          <cell r="B18">
            <v>98115</v>
          </cell>
        </row>
        <row r="19">
          <cell r="A19">
            <v>53033002100</v>
          </cell>
          <cell r="B19">
            <v>98115</v>
          </cell>
        </row>
        <row r="20">
          <cell r="A20">
            <v>53033002200</v>
          </cell>
          <cell r="B20">
            <v>98115</v>
          </cell>
        </row>
        <row r="21">
          <cell r="A21">
            <v>53033002400</v>
          </cell>
          <cell r="B21">
            <v>98115</v>
          </cell>
        </row>
        <row r="22">
          <cell r="A22">
            <v>53033002500</v>
          </cell>
          <cell r="B22">
            <v>98115</v>
          </cell>
        </row>
        <row r="23">
          <cell r="A23">
            <v>53033002600</v>
          </cell>
          <cell r="B23">
            <v>98115</v>
          </cell>
        </row>
        <row r="24">
          <cell r="A24">
            <v>53033002700</v>
          </cell>
          <cell r="B24">
            <v>98115</v>
          </cell>
        </row>
        <row r="25">
          <cell r="A25">
            <v>53033003600</v>
          </cell>
          <cell r="B25">
            <v>98115</v>
          </cell>
        </row>
        <row r="26">
          <cell r="A26">
            <v>53033003800</v>
          </cell>
          <cell r="B26">
            <v>98115</v>
          </cell>
        </row>
        <row r="27">
          <cell r="A27">
            <v>53033003900</v>
          </cell>
          <cell r="B27">
            <v>98115</v>
          </cell>
        </row>
        <row r="28">
          <cell r="A28">
            <v>53033004000</v>
          </cell>
          <cell r="B28">
            <v>98115</v>
          </cell>
        </row>
        <row r="29">
          <cell r="A29">
            <v>53033004100</v>
          </cell>
          <cell r="B29">
            <v>98115</v>
          </cell>
        </row>
        <row r="30">
          <cell r="A30">
            <v>53033004200</v>
          </cell>
          <cell r="B30">
            <v>98115</v>
          </cell>
        </row>
        <row r="31">
          <cell r="A31">
            <v>53033004301</v>
          </cell>
          <cell r="B31">
            <v>98115</v>
          </cell>
        </row>
        <row r="32">
          <cell r="A32">
            <v>53033004400</v>
          </cell>
          <cell r="B32">
            <v>98115</v>
          </cell>
        </row>
        <row r="33">
          <cell r="A33">
            <v>53033004500</v>
          </cell>
          <cell r="B33">
            <v>98115</v>
          </cell>
        </row>
        <row r="34">
          <cell r="A34">
            <v>53033004100</v>
          </cell>
          <cell r="B34">
            <v>98105</v>
          </cell>
        </row>
        <row r="35">
          <cell r="A35">
            <v>53033004200</v>
          </cell>
          <cell r="B35">
            <v>98105</v>
          </cell>
        </row>
        <row r="36">
          <cell r="A36">
            <v>53033004301</v>
          </cell>
          <cell r="B36">
            <v>98105</v>
          </cell>
        </row>
        <row r="37">
          <cell r="A37">
            <v>53033004302</v>
          </cell>
          <cell r="B37">
            <v>98105</v>
          </cell>
        </row>
        <row r="38">
          <cell r="A38">
            <v>53033004400</v>
          </cell>
          <cell r="B38">
            <v>98105</v>
          </cell>
        </row>
        <row r="39">
          <cell r="A39">
            <v>53033004500</v>
          </cell>
          <cell r="B39">
            <v>98105</v>
          </cell>
        </row>
        <row r="40">
          <cell r="A40">
            <v>53033005100</v>
          </cell>
          <cell r="B40">
            <v>98105</v>
          </cell>
        </row>
        <row r="41">
          <cell r="A41">
            <v>53033005200</v>
          </cell>
          <cell r="B41">
            <v>98105</v>
          </cell>
        </row>
        <row r="42">
          <cell r="A42">
            <v>53033005301</v>
          </cell>
          <cell r="B42">
            <v>98105</v>
          </cell>
        </row>
        <row r="43">
          <cell r="A43">
            <v>53033005302</v>
          </cell>
          <cell r="B43">
            <v>98105</v>
          </cell>
        </row>
        <row r="44">
          <cell r="A44">
            <v>53033005400</v>
          </cell>
          <cell r="B44">
            <v>98105</v>
          </cell>
        </row>
        <row r="45">
          <cell r="A45">
            <v>53033006100</v>
          </cell>
          <cell r="B45">
            <v>98102</v>
          </cell>
        </row>
        <row r="46">
          <cell r="A46">
            <v>53033006500</v>
          </cell>
          <cell r="B46">
            <v>98102</v>
          </cell>
        </row>
        <row r="47">
          <cell r="A47">
            <v>53033006600</v>
          </cell>
          <cell r="B47">
            <v>98102</v>
          </cell>
        </row>
        <row r="48">
          <cell r="A48">
            <v>53033007402</v>
          </cell>
          <cell r="B48">
            <v>98102</v>
          </cell>
        </row>
        <row r="49">
          <cell r="A49">
            <v>53033007401</v>
          </cell>
          <cell r="B49">
            <v>98102</v>
          </cell>
        </row>
        <row r="50">
          <cell r="A50">
            <v>53033007500</v>
          </cell>
          <cell r="B50">
            <v>98102</v>
          </cell>
        </row>
        <row r="51">
          <cell r="A51">
            <v>53033007200</v>
          </cell>
          <cell r="B51">
            <v>98101</v>
          </cell>
        </row>
        <row r="52">
          <cell r="A52">
            <v>53033007300</v>
          </cell>
          <cell r="B52">
            <v>98101</v>
          </cell>
        </row>
        <row r="53">
          <cell r="A53">
            <v>53033008002</v>
          </cell>
          <cell r="B53">
            <v>98101</v>
          </cell>
        </row>
        <row r="54">
          <cell r="A54">
            <v>53033008100</v>
          </cell>
          <cell r="B54">
            <v>98101</v>
          </cell>
        </row>
        <row r="55">
          <cell r="A55">
            <v>53033008200</v>
          </cell>
          <cell r="B55">
            <v>98101</v>
          </cell>
        </row>
        <row r="56">
          <cell r="A56">
            <v>53033008300</v>
          </cell>
          <cell r="B56">
            <v>98101</v>
          </cell>
        </row>
        <row r="57">
          <cell r="A57">
            <v>53033008400</v>
          </cell>
          <cell r="B57">
            <v>98101</v>
          </cell>
        </row>
        <row r="58">
          <cell r="A58">
            <v>53033008100</v>
          </cell>
          <cell r="B58">
            <v>98104</v>
          </cell>
        </row>
        <row r="59">
          <cell r="A59">
            <v>53033008200</v>
          </cell>
          <cell r="B59">
            <v>98104</v>
          </cell>
        </row>
        <row r="60">
          <cell r="A60">
            <v>53033008300</v>
          </cell>
          <cell r="B60">
            <v>98104</v>
          </cell>
        </row>
        <row r="61">
          <cell r="A61">
            <v>53033008400</v>
          </cell>
          <cell r="B61">
            <v>98104</v>
          </cell>
        </row>
        <row r="62">
          <cell r="A62">
            <v>53033008500</v>
          </cell>
          <cell r="B62">
            <v>98104</v>
          </cell>
        </row>
        <row r="63">
          <cell r="A63">
            <v>53033009100</v>
          </cell>
          <cell r="B63">
            <v>98104</v>
          </cell>
        </row>
        <row r="64">
          <cell r="A64">
            <v>53033009200</v>
          </cell>
          <cell r="B64">
            <v>98104</v>
          </cell>
        </row>
        <row r="65">
          <cell r="A65">
            <v>53033009300</v>
          </cell>
          <cell r="B65">
            <v>98104</v>
          </cell>
        </row>
        <row r="66">
          <cell r="A66">
            <v>53033009300</v>
          </cell>
          <cell r="B66">
            <v>98134</v>
          </cell>
        </row>
        <row r="67">
          <cell r="A67">
            <v>53033009900</v>
          </cell>
          <cell r="B67">
            <v>98134</v>
          </cell>
        </row>
        <row r="68">
          <cell r="A68">
            <v>53033010900</v>
          </cell>
          <cell r="B68">
            <v>98134</v>
          </cell>
        </row>
        <row r="69">
          <cell r="A69">
            <v>53033007800</v>
          </cell>
          <cell r="B69">
            <v>98144</v>
          </cell>
        </row>
        <row r="70">
          <cell r="A70">
            <v>53033008900</v>
          </cell>
          <cell r="B70">
            <v>98144</v>
          </cell>
        </row>
        <row r="71">
          <cell r="A71">
            <v>53033009000</v>
          </cell>
          <cell r="B71">
            <v>98144</v>
          </cell>
        </row>
        <row r="72">
          <cell r="A72">
            <v>53033009300</v>
          </cell>
          <cell r="B72">
            <v>98144</v>
          </cell>
        </row>
        <row r="73">
          <cell r="A73">
            <v>53033009400</v>
          </cell>
          <cell r="B73">
            <v>98144</v>
          </cell>
        </row>
        <row r="74">
          <cell r="A74">
            <v>53033009500</v>
          </cell>
          <cell r="B74">
            <v>98144</v>
          </cell>
        </row>
        <row r="75">
          <cell r="A75">
            <v>53033010001</v>
          </cell>
          <cell r="B75">
            <v>98144</v>
          </cell>
        </row>
        <row r="76">
          <cell r="A76">
            <v>53033010002</v>
          </cell>
          <cell r="B76">
            <v>98144</v>
          </cell>
        </row>
        <row r="77">
          <cell r="A77">
            <v>53033010100</v>
          </cell>
          <cell r="B77">
            <v>98144</v>
          </cell>
        </row>
        <row r="78">
          <cell r="A78">
            <v>53033009300</v>
          </cell>
          <cell r="B78">
            <v>98108</v>
          </cell>
        </row>
        <row r="79">
          <cell r="A79">
            <v>53033010001</v>
          </cell>
          <cell r="B79">
            <v>98108</v>
          </cell>
        </row>
        <row r="80">
          <cell r="A80">
            <v>53033010100</v>
          </cell>
          <cell r="B80">
            <v>98108</v>
          </cell>
        </row>
        <row r="81">
          <cell r="A81">
            <v>53033010401</v>
          </cell>
          <cell r="B81">
            <v>98108</v>
          </cell>
        </row>
        <row r="82">
          <cell r="A82">
            <v>53033010402</v>
          </cell>
          <cell r="B82">
            <v>98108</v>
          </cell>
        </row>
        <row r="83">
          <cell r="A83">
            <v>53033010900</v>
          </cell>
          <cell r="B83">
            <v>98108</v>
          </cell>
        </row>
        <row r="84">
          <cell r="A84">
            <v>53033011001</v>
          </cell>
          <cell r="B84">
            <v>98108</v>
          </cell>
        </row>
        <row r="85">
          <cell r="A85">
            <v>53033011002</v>
          </cell>
          <cell r="B85">
            <v>98108</v>
          </cell>
        </row>
        <row r="86">
          <cell r="A86">
            <v>53033011200</v>
          </cell>
          <cell r="B86">
            <v>98108</v>
          </cell>
        </row>
        <row r="87">
          <cell r="A87">
            <v>53033011700</v>
          </cell>
          <cell r="B87">
            <v>98108</v>
          </cell>
        </row>
        <row r="88">
          <cell r="A88">
            <v>53033026300</v>
          </cell>
          <cell r="B88">
            <v>98108</v>
          </cell>
        </row>
        <row r="89">
          <cell r="A89">
            <v>53033026400</v>
          </cell>
          <cell r="B89">
            <v>98108</v>
          </cell>
        </row>
        <row r="90">
          <cell r="A90">
            <v>53033026500</v>
          </cell>
          <cell r="B90">
            <v>98108</v>
          </cell>
        </row>
        <row r="91">
          <cell r="A91">
            <v>53033010100</v>
          </cell>
          <cell r="B91">
            <v>98118</v>
          </cell>
        </row>
        <row r="92">
          <cell r="A92">
            <v>53033010200</v>
          </cell>
          <cell r="B92">
            <v>98118</v>
          </cell>
        </row>
        <row r="93">
          <cell r="A93">
            <v>53033010300</v>
          </cell>
          <cell r="B93">
            <v>98118</v>
          </cell>
        </row>
        <row r="94">
          <cell r="A94">
            <v>53033010401</v>
          </cell>
          <cell r="B94">
            <v>98118</v>
          </cell>
        </row>
        <row r="95">
          <cell r="A95">
            <v>53033011001</v>
          </cell>
          <cell r="B95">
            <v>98118</v>
          </cell>
        </row>
        <row r="96">
          <cell r="A96">
            <v>53033011101</v>
          </cell>
          <cell r="B96">
            <v>98118</v>
          </cell>
        </row>
        <row r="97">
          <cell r="A97">
            <v>53033011002</v>
          </cell>
          <cell r="B97">
            <v>98118</v>
          </cell>
        </row>
        <row r="98">
          <cell r="A98">
            <v>53033011101</v>
          </cell>
          <cell r="B98">
            <v>98118</v>
          </cell>
        </row>
        <row r="99">
          <cell r="A99">
            <v>53033011102</v>
          </cell>
          <cell r="B99">
            <v>98118</v>
          </cell>
        </row>
        <row r="100">
          <cell r="A100">
            <v>53033011700</v>
          </cell>
          <cell r="B100">
            <v>98118</v>
          </cell>
        </row>
        <row r="101">
          <cell r="A101">
            <v>53033011800</v>
          </cell>
          <cell r="B101">
            <v>98118</v>
          </cell>
        </row>
        <row r="102">
          <cell r="A102">
            <v>53033011900</v>
          </cell>
          <cell r="B102">
            <v>98118</v>
          </cell>
        </row>
        <row r="103">
          <cell r="A103">
            <v>53033026200</v>
          </cell>
          <cell r="B103">
            <v>98188</v>
          </cell>
        </row>
        <row r="104">
          <cell r="A104">
            <v>53033028100</v>
          </cell>
          <cell r="B104">
            <v>98188</v>
          </cell>
        </row>
        <row r="105">
          <cell r="A105">
            <v>53033028200</v>
          </cell>
          <cell r="B105">
            <v>98188</v>
          </cell>
        </row>
        <row r="106">
          <cell r="A106">
            <v>53033028300</v>
          </cell>
          <cell r="B106">
            <v>98188</v>
          </cell>
        </row>
        <row r="107">
          <cell r="A107">
            <v>53033028402</v>
          </cell>
          <cell r="B107">
            <v>98188</v>
          </cell>
        </row>
        <row r="108">
          <cell r="A108">
            <v>53033028403</v>
          </cell>
          <cell r="B108">
            <v>98188</v>
          </cell>
        </row>
        <row r="109">
          <cell r="A109">
            <v>53033028801</v>
          </cell>
          <cell r="B109">
            <v>98188</v>
          </cell>
        </row>
        <row r="110">
          <cell r="A110">
            <v>53033028802</v>
          </cell>
          <cell r="B110">
            <v>98188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300F-C4B4-42D7-AAB5-46963D64B1D1}">
  <dimension ref="A1:K74"/>
  <sheetViews>
    <sheetView tabSelected="1" workbookViewId="0">
      <selection activeCell="E4" sqref="E4"/>
    </sheetView>
  </sheetViews>
  <sheetFormatPr defaultRowHeight="15" x14ac:dyDescent="0.25"/>
  <cols>
    <col min="2" max="2" width="12" bestFit="1" customWidth="1"/>
    <col min="3" max="3" width="12" customWidth="1"/>
    <col min="5" max="5" width="23.5703125" customWidth="1"/>
    <col min="6" max="6" width="27.5703125" customWidth="1"/>
    <col min="7" max="7" width="22.7109375" customWidth="1"/>
    <col min="8" max="8" width="31.42578125" customWidth="1"/>
    <col min="9" max="9" width="30.140625" customWidth="1"/>
    <col min="10" max="10" width="30.5703125" customWidth="1"/>
    <col min="11" max="11" width="43.140625" customWidth="1"/>
  </cols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</v>
      </c>
      <c r="B2">
        <v>53033001900</v>
      </c>
      <c r="C2">
        <f>VLOOKUP(B2,[1]Sheet1!A:B,2,0)</f>
        <v>98125</v>
      </c>
      <c r="D2">
        <v>19</v>
      </c>
      <c r="E2" t="s">
        <v>11</v>
      </c>
      <c r="F2">
        <v>0.61699999999999999</v>
      </c>
      <c r="G2" t="s">
        <v>12</v>
      </c>
      <c r="H2">
        <v>0.61699999999999999</v>
      </c>
      <c r="I2" t="s">
        <v>12</v>
      </c>
      <c r="J2">
        <v>0.57899999999999996</v>
      </c>
      <c r="K2" t="s">
        <v>13</v>
      </c>
    </row>
    <row r="3" spans="1:11" x14ac:dyDescent="0.25">
      <c r="A3">
        <v>5</v>
      </c>
      <c r="B3">
        <v>53033004100</v>
      </c>
      <c r="C3">
        <f>VLOOKUP(B3,[1]Sheet1!A:B,2,0)</f>
        <v>98115</v>
      </c>
      <c r="D3">
        <v>41</v>
      </c>
      <c r="E3" t="s">
        <v>14</v>
      </c>
      <c r="F3">
        <v>0.13600000000000001</v>
      </c>
      <c r="G3" t="s">
        <v>15</v>
      </c>
      <c r="H3">
        <v>0.36099999999999999</v>
      </c>
      <c r="I3" t="s">
        <v>16</v>
      </c>
      <c r="J3">
        <v>5.2999999999999999E-2</v>
      </c>
      <c r="K3" t="s">
        <v>15</v>
      </c>
    </row>
    <row r="4" spans="1:11" x14ac:dyDescent="0.25">
      <c r="A4">
        <v>7</v>
      </c>
      <c r="B4">
        <v>53033004302</v>
      </c>
      <c r="C4">
        <f>VLOOKUP(B4,[1]Sheet1!A:B,2,0)</f>
        <v>98105</v>
      </c>
      <c r="D4">
        <v>43.02</v>
      </c>
      <c r="E4" t="s">
        <v>17</v>
      </c>
      <c r="F4">
        <v>0.71499999999999997</v>
      </c>
      <c r="G4" t="s">
        <v>12</v>
      </c>
      <c r="H4">
        <v>0.81299999999999994</v>
      </c>
      <c r="I4" t="s">
        <v>18</v>
      </c>
      <c r="J4">
        <v>0.7</v>
      </c>
      <c r="K4" t="s">
        <v>12</v>
      </c>
    </row>
    <row r="5" spans="1:11" x14ac:dyDescent="0.25">
      <c r="A5">
        <v>8</v>
      </c>
      <c r="B5">
        <v>53033008200</v>
      </c>
      <c r="C5">
        <f>VLOOKUP(B5,[1]Sheet1!A:B,2,0)</f>
        <v>98101</v>
      </c>
      <c r="D5">
        <v>82</v>
      </c>
      <c r="E5" t="s">
        <v>19</v>
      </c>
      <c r="F5">
        <v>0.57899999999999996</v>
      </c>
      <c r="G5" t="s">
        <v>13</v>
      </c>
      <c r="H5">
        <v>0.71499999999999997</v>
      </c>
      <c r="I5" t="s">
        <v>12</v>
      </c>
      <c r="J5">
        <v>0.504</v>
      </c>
      <c r="K5" t="s">
        <v>13</v>
      </c>
    </row>
    <row r="6" spans="1:11" x14ac:dyDescent="0.25">
      <c r="A6">
        <v>9</v>
      </c>
      <c r="B6">
        <v>53033007500</v>
      </c>
      <c r="C6">
        <f>VLOOKUP(B6,[1]Sheet1!A:B,2,0)</f>
        <v>98102</v>
      </c>
      <c r="D6">
        <v>75</v>
      </c>
      <c r="E6" t="s">
        <v>20</v>
      </c>
      <c r="F6">
        <v>0.45900000000000002</v>
      </c>
      <c r="G6" t="s">
        <v>13</v>
      </c>
      <c r="H6">
        <v>0.504</v>
      </c>
      <c r="I6" t="s">
        <v>13</v>
      </c>
      <c r="J6">
        <v>0.48199999999999998</v>
      </c>
      <c r="K6" t="s">
        <v>13</v>
      </c>
    </row>
    <row r="7" spans="1:11" x14ac:dyDescent="0.25">
      <c r="A7">
        <v>13</v>
      </c>
      <c r="B7">
        <v>53033005400</v>
      </c>
      <c r="C7">
        <f>VLOOKUP(B7,[1]Sheet1!A:B,2,0)</f>
        <v>98105</v>
      </c>
      <c r="D7">
        <v>54</v>
      </c>
      <c r="E7" t="s">
        <v>21</v>
      </c>
      <c r="F7">
        <v>9.8000000000000004E-2</v>
      </c>
      <c r="G7" t="s">
        <v>15</v>
      </c>
      <c r="H7">
        <v>0.20399999999999999</v>
      </c>
      <c r="I7" t="s">
        <v>16</v>
      </c>
      <c r="J7">
        <v>0.158</v>
      </c>
      <c r="K7" t="s">
        <v>15</v>
      </c>
    </row>
    <row r="8" spans="1:11" x14ac:dyDescent="0.25">
      <c r="A8">
        <v>14</v>
      </c>
      <c r="B8">
        <v>53033010300</v>
      </c>
      <c r="C8">
        <f>VLOOKUP(B8,[1]Sheet1!A:B,2,0)</f>
        <v>98118</v>
      </c>
      <c r="D8">
        <v>103</v>
      </c>
      <c r="E8" t="s">
        <v>22</v>
      </c>
      <c r="F8">
        <v>0.89500000000000002</v>
      </c>
      <c r="G8" t="s">
        <v>18</v>
      </c>
      <c r="H8">
        <v>0.85799999999999998</v>
      </c>
      <c r="I8" t="s">
        <v>18</v>
      </c>
      <c r="J8">
        <v>0.873</v>
      </c>
      <c r="K8" t="s">
        <v>18</v>
      </c>
    </row>
    <row r="9" spans="1:11" x14ac:dyDescent="0.25">
      <c r="A9">
        <v>20</v>
      </c>
      <c r="B9">
        <v>53033010900</v>
      </c>
      <c r="C9">
        <f>VLOOKUP(B9,[1]Sheet1!A:B,2,0)</f>
        <v>98134</v>
      </c>
      <c r="D9">
        <v>109</v>
      </c>
      <c r="E9" t="s">
        <v>23</v>
      </c>
      <c r="F9">
        <v>0.57199999999999995</v>
      </c>
      <c r="G9" t="s">
        <v>13</v>
      </c>
      <c r="H9">
        <v>0.22600000000000001</v>
      </c>
      <c r="I9" t="s">
        <v>16</v>
      </c>
      <c r="J9">
        <v>0.69199999999999995</v>
      </c>
      <c r="K9" t="s">
        <v>12</v>
      </c>
    </row>
    <row r="10" spans="1:11" x14ac:dyDescent="0.25">
      <c r="A10">
        <v>21</v>
      </c>
      <c r="B10">
        <v>53033011900</v>
      </c>
      <c r="C10">
        <f>VLOOKUP(B10,[1]Sheet1!A:B,2,0)</f>
        <v>98118</v>
      </c>
      <c r="D10">
        <v>119</v>
      </c>
      <c r="E10" t="s">
        <v>24</v>
      </c>
      <c r="F10">
        <v>0.92500000000000004</v>
      </c>
      <c r="G10" t="s">
        <v>18</v>
      </c>
      <c r="H10">
        <v>0.90300000000000002</v>
      </c>
      <c r="I10" t="s">
        <v>18</v>
      </c>
      <c r="J10">
        <v>0.88</v>
      </c>
      <c r="K10" t="s">
        <v>18</v>
      </c>
    </row>
    <row r="11" spans="1:11" x14ac:dyDescent="0.25">
      <c r="A11">
        <v>23</v>
      </c>
      <c r="B11">
        <v>53033000700</v>
      </c>
      <c r="C11">
        <f>VLOOKUP(B11,[1]Sheet1!A:B,2,0)</f>
        <v>98125</v>
      </c>
      <c r="D11">
        <v>7</v>
      </c>
      <c r="E11" t="s">
        <v>25</v>
      </c>
      <c r="F11">
        <v>0.745</v>
      </c>
      <c r="G11" t="s">
        <v>12</v>
      </c>
      <c r="H11">
        <v>0.76</v>
      </c>
      <c r="I11" t="s">
        <v>12</v>
      </c>
      <c r="J11">
        <v>0.745</v>
      </c>
      <c r="K11" t="s">
        <v>12</v>
      </c>
    </row>
    <row r="12" spans="1:11" x14ac:dyDescent="0.25">
      <c r="A12">
        <v>26</v>
      </c>
      <c r="B12">
        <v>53033007401</v>
      </c>
      <c r="C12">
        <f>VLOOKUP(B12,[1]Sheet1!A:B,2,0)</f>
        <v>98102</v>
      </c>
      <c r="D12">
        <v>74.010000000000005</v>
      </c>
      <c r="E12" t="s">
        <v>26</v>
      </c>
      <c r="F12">
        <v>0.33100000000000002</v>
      </c>
      <c r="G12" t="s">
        <v>16</v>
      </c>
      <c r="H12">
        <v>0.45200000000000001</v>
      </c>
      <c r="I12" t="s">
        <v>13</v>
      </c>
      <c r="J12">
        <v>0.38400000000000001</v>
      </c>
      <c r="K12" t="s">
        <v>16</v>
      </c>
    </row>
    <row r="13" spans="1:11" x14ac:dyDescent="0.25">
      <c r="A13">
        <v>28</v>
      </c>
      <c r="B13">
        <v>53033011102</v>
      </c>
      <c r="C13">
        <f>VLOOKUP(B13,[1]Sheet1!A:B,2,0)</f>
        <v>98118</v>
      </c>
      <c r="D13">
        <v>111.02</v>
      </c>
      <c r="E13" t="s">
        <v>27</v>
      </c>
      <c r="F13">
        <v>0.93300000000000005</v>
      </c>
      <c r="G13" t="s">
        <v>18</v>
      </c>
      <c r="H13">
        <v>0.89500000000000002</v>
      </c>
      <c r="I13" t="s">
        <v>18</v>
      </c>
      <c r="J13">
        <v>0.91</v>
      </c>
      <c r="K13" t="s">
        <v>18</v>
      </c>
    </row>
    <row r="14" spans="1:11" x14ac:dyDescent="0.25">
      <c r="A14">
        <v>29</v>
      </c>
      <c r="B14">
        <v>53033010200</v>
      </c>
      <c r="C14">
        <f>VLOOKUP(B14,[1]Sheet1!A:B,2,0)</f>
        <v>98118</v>
      </c>
      <c r="D14">
        <v>102</v>
      </c>
      <c r="E14" t="s">
        <v>28</v>
      </c>
      <c r="F14">
        <v>0.53400000000000003</v>
      </c>
      <c r="G14" t="s">
        <v>13</v>
      </c>
      <c r="H14">
        <v>0.64</v>
      </c>
      <c r="I14" t="s">
        <v>12</v>
      </c>
      <c r="J14">
        <v>0.36099999999999999</v>
      </c>
      <c r="K14" t="s">
        <v>16</v>
      </c>
    </row>
    <row r="15" spans="1:11" x14ac:dyDescent="0.25">
      <c r="A15">
        <v>30</v>
      </c>
      <c r="B15">
        <v>53033009300</v>
      </c>
      <c r="C15">
        <f>VLOOKUP(B15,[1]Sheet1!A:B,2,0)</f>
        <v>98104</v>
      </c>
      <c r="D15">
        <v>93</v>
      </c>
      <c r="E15" t="s">
        <v>29</v>
      </c>
      <c r="F15">
        <v>0.82</v>
      </c>
      <c r="G15" t="s">
        <v>18</v>
      </c>
      <c r="H15">
        <v>0.82799999999999996</v>
      </c>
      <c r="I15" t="s">
        <v>18</v>
      </c>
      <c r="J15">
        <v>0.752</v>
      </c>
      <c r="K15" t="s">
        <v>12</v>
      </c>
    </row>
    <row r="16" spans="1:11" x14ac:dyDescent="0.25">
      <c r="A16">
        <v>31</v>
      </c>
      <c r="B16">
        <v>53033009500</v>
      </c>
      <c r="C16">
        <f>VLOOKUP(B16,[1]Sheet1!A:B,2,0)</f>
        <v>98144</v>
      </c>
      <c r="D16">
        <v>95</v>
      </c>
      <c r="E16" t="s">
        <v>30</v>
      </c>
      <c r="F16">
        <v>0.70699999999999996</v>
      </c>
      <c r="G16" t="s">
        <v>12</v>
      </c>
      <c r="H16">
        <v>0.65500000000000003</v>
      </c>
      <c r="I16" t="s">
        <v>12</v>
      </c>
      <c r="J16">
        <v>0.65500000000000003</v>
      </c>
      <c r="K16" t="s">
        <v>12</v>
      </c>
    </row>
    <row r="17" spans="1:11" x14ac:dyDescent="0.25">
      <c r="A17">
        <v>32</v>
      </c>
      <c r="B17">
        <v>53033009400</v>
      </c>
      <c r="C17">
        <f>VLOOKUP(B17,[1]Sheet1!A:B,2,0)</f>
        <v>98144</v>
      </c>
      <c r="D17">
        <v>94</v>
      </c>
      <c r="E17" t="s">
        <v>31</v>
      </c>
      <c r="F17">
        <v>0.83499999999999996</v>
      </c>
      <c r="G17" t="s">
        <v>18</v>
      </c>
      <c r="H17">
        <v>0.94</v>
      </c>
      <c r="I17" t="s">
        <v>18</v>
      </c>
      <c r="J17">
        <v>0.80500000000000005</v>
      </c>
      <c r="K17" t="s">
        <v>18</v>
      </c>
    </row>
    <row r="18" spans="1:11" x14ac:dyDescent="0.25">
      <c r="A18">
        <v>39</v>
      </c>
      <c r="B18">
        <v>53033002200</v>
      </c>
      <c r="C18">
        <f>VLOOKUP(B18,[1]Sheet1!A:B,2,0)</f>
        <v>98125</v>
      </c>
      <c r="D18">
        <v>22</v>
      </c>
      <c r="E18" t="s">
        <v>32</v>
      </c>
      <c r="F18">
        <v>0.151</v>
      </c>
      <c r="G18" t="s">
        <v>15</v>
      </c>
      <c r="H18">
        <v>0.38400000000000001</v>
      </c>
      <c r="I18" t="s">
        <v>16</v>
      </c>
      <c r="J18">
        <v>4.5999999999999999E-2</v>
      </c>
      <c r="K18" t="s">
        <v>15</v>
      </c>
    </row>
    <row r="19" spans="1:11" x14ac:dyDescent="0.25">
      <c r="A19">
        <v>40</v>
      </c>
      <c r="B19">
        <v>53033001100</v>
      </c>
      <c r="C19">
        <f>VLOOKUP(B19,[1]Sheet1!A:B,2,0)</f>
        <v>98125</v>
      </c>
      <c r="D19">
        <v>11</v>
      </c>
      <c r="E19" t="s">
        <v>33</v>
      </c>
      <c r="F19">
        <v>0.54900000000000004</v>
      </c>
      <c r="G19" t="s">
        <v>13</v>
      </c>
      <c r="H19">
        <v>0.64</v>
      </c>
      <c r="I19" t="s">
        <v>12</v>
      </c>
      <c r="J19">
        <v>0.46700000000000003</v>
      </c>
      <c r="K19" t="s">
        <v>13</v>
      </c>
    </row>
    <row r="20" spans="1:11" x14ac:dyDescent="0.25">
      <c r="A20">
        <v>42</v>
      </c>
      <c r="B20">
        <v>53033004200</v>
      </c>
      <c r="C20">
        <f>VLOOKUP(B20,[1]Sheet1!A:B,2,0)</f>
        <v>98115</v>
      </c>
      <c r="D20">
        <v>42</v>
      </c>
      <c r="E20" t="s">
        <v>34</v>
      </c>
      <c r="F20">
        <v>0.128</v>
      </c>
      <c r="G20" t="s">
        <v>15</v>
      </c>
      <c r="H20">
        <v>0.316</v>
      </c>
      <c r="I20" t="s">
        <v>16</v>
      </c>
      <c r="J20">
        <v>0.121</v>
      </c>
      <c r="K20" t="s">
        <v>15</v>
      </c>
    </row>
    <row r="21" spans="1:11" x14ac:dyDescent="0.25">
      <c r="A21">
        <v>43</v>
      </c>
      <c r="B21">
        <v>53033006600</v>
      </c>
      <c r="C21">
        <f>VLOOKUP(B21,[1]Sheet1!A:B,2,0)</f>
        <v>98102</v>
      </c>
      <c r="D21">
        <v>66</v>
      </c>
      <c r="E21" t="s">
        <v>35</v>
      </c>
      <c r="F21">
        <v>0.188</v>
      </c>
      <c r="G21" t="s">
        <v>15</v>
      </c>
      <c r="H21">
        <v>0.40699999999999997</v>
      </c>
      <c r="I21" t="s">
        <v>13</v>
      </c>
      <c r="J21">
        <v>0.26400000000000001</v>
      </c>
      <c r="K21" t="s">
        <v>16</v>
      </c>
    </row>
    <row r="22" spans="1:11" x14ac:dyDescent="0.25">
      <c r="A22">
        <v>44</v>
      </c>
      <c r="B22">
        <v>53033011700</v>
      </c>
      <c r="C22">
        <f>VLOOKUP(B22,[1]Sheet1!A:B,2,0)</f>
        <v>98108</v>
      </c>
      <c r="D22">
        <v>117</v>
      </c>
      <c r="E22" t="s">
        <v>36</v>
      </c>
      <c r="F22">
        <v>0.91800000000000004</v>
      </c>
      <c r="G22" t="s">
        <v>18</v>
      </c>
      <c r="H22">
        <v>0.96299999999999997</v>
      </c>
      <c r="I22" t="s">
        <v>18</v>
      </c>
      <c r="J22">
        <v>0.91800000000000004</v>
      </c>
      <c r="K22" t="s">
        <v>18</v>
      </c>
    </row>
    <row r="23" spans="1:11" x14ac:dyDescent="0.25">
      <c r="A23">
        <v>45</v>
      </c>
      <c r="B23">
        <v>53033010401</v>
      </c>
      <c r="C23">
        <f>VLOOKUP(B23,[1]Sheet1!A:B,2,0)</f>
        <v>98108</v>
      </c>
      <c r="D23">
        <v>104.01</v>
      </c>
      <c r="E23" t="s">
        <v>37</v>
      </c>
      <c r="F23">
        <v>0.88800000000000001</v>
      </c>
      <c r="G23" t="s">
        <v>18</v>
      </c>
      <c r="H23">
        <v>0.97799999999999998</v>
      </c>
      <c r="I23" t="s">
        <v>18</v>
      </c>
      <c r="J23">
        <v>0.92500000000000004</v>
      </c>
      <c r="K23" t="s">
        <v>18</v>
      </c>
    </row>
    <row r="24" spans="1:11" x14ac:dyDescent="0.25">
      <c r="A24">
        <v>46</v>
      </c>
      <c r="B24">
        <v>53033010100</v>
      </c>
      <c r="C24">
        <f>VLOOKUP(B24,[1]Sheet1!A:B,2,0)</f>
        <v>98144</v>
      </c>
      <c r="D24">
        <v>101</v>
      </c>
      <c r="E24" t="s">
        <v>38</v>
      </c>
      <c r="F24">
        <v>0.81299999999999994</v>
      </c>
      <c r="G24" t="s">
        <v>18</v>
      </c>
      <c r="H24">
        <v>0.81299999999999994</v>
      </c>
      <c r="I24" t="s">
        <v>18</v>
      </c>
      <c r="J24">
        <v>0.77500000000000002</v>
      </c>
      <c r="K24" t="s">
        <v>12</v>
      </c>
    </row>
    <row r="25" spans="1:11" x14ac:dyDescent="0.25">
      <c r="A25">
        <v>47</v>
      </c>
      <c r="B25">
        <v>53033010002</v>
      </c>
      <c r="C25">
        <f>VLOOKUP(B25,[1]Sheet1!A:B,2,0)</f>
        <v>98144</v>
      </c>
      <c r="D25">
        <v>100.02</v>
      </c>
      <c r="E25" t="s">
        <v>39</v>
      </c>
      <c r="F25">
        <v>0.79</v>
      </c>
      <c r="G25" t="s">
        <v>12</v>
      </c>
      <c r="H25">
        <v>0.91</v>
      </c>
      <c r="I25" t="s">
        <v>18</v>
      </c>
      <c r="J25">
        <v>0.84299999999999997</v>
      </c>
      <c r="K25" t="s">
        <v>18</v>
      </c>
    </row>
    <row r="26" spans="1:11" x14ac:dyDescent="0.25">
      <c r="A26">
        <v>48</v>
      </c>
      <c r="B26">
        <v>53033008900</v>
      </c>
      <c r="C26">
        <f>VLOOKUP(B26,[1]Sheet1!A:B,2,0)</f>
        <v>98144</v>
      </c>
      <c r="D26">
        <v>89</v>
      </c>
      <c r="E26" t="s">
        <v>40</v>
      </c>
      <c r="F26">
        <v>0.7</v>
      </c>
      <c r="G26" t="s">
        <v>12</v>
      </c>
      <c r="H26">
        <v>0.55700000000000005</v>
      </c>
      <c r="I26" t="s">
        <v>13</v>
      </c>
      <c r="J26">
        <v>0.70699999999999996</v>
      </c>
      <c r="K26" t="s">
        <v>12</v>
      </c>
    </row>
    <row r="27" spans="1:11" x14ac:dyDescent="0.25">
      <c r="A27">
        <v>49</v>
      </c>
      <c r="B27">
        <v>53033008002</v>
      </c>
      <c r="C27">
        <f>VLOOKUP(B27,[1]Sheet1!A:B,2,0)</f>
        <v>98101</v>
      </c>
      <c r="D27">
        <v>80.02</v>
      </c>
      <c r="E27" t="s">
        <v>41</v>
      </c>
      <c r="F27">
        <v>0.76700000000000002</v>
      </c>
      <c r="G27" t="s">
        <v>12</v>
      </c>
      <c r="H27">
        <v>0.48899999999999999</v>
      </c>
      <c r="I27" t="s">
        <v>13</v>
      </c>
      <c r="J27">
        <v>0.82</v>
      </c>
      <c r="K27" t="s">
        <v>18</v>
      </c>
    </row>
    <row r="28" spans="1:11" x14ac:dyDescent="0.25">
      <c r="A28">
        <v>50</v>
      </c>
      <c r="B28">
        <v>53033007200</v>
      </c>
      <c r="C28">
        <f>VLOOKUP(B28,[1]Sheet1!A:B,2,0)</f>
        <v>98101</v>
      </c>
      <c r="D28">
        <v>72</v>
      </c>
      <c r="E28" t="s">
        <v>42</v>
      </c>
      <c r="F28">
        <v>0.39900000000000002</v>
      </c>
      <c r="G28" t="s">
        <v>13</v>
      </c>
      <c r="H28">
        <v>0.69199999999999995</v>
      </c>
      <c r="I28" t="s">
        <v>12</v>
      </c>
      <c r="J28">
        <v>0.29399999999999998</v>
      </c>
      <c r="K28" t="s">
        <v>16</v>
      </c>
    </row>
    <row r="29" spans="1:11" x14ac:dyDescent="0.25">
      <c r="A29">
        <v>51</v>
      </c>
      <c r="B29">
        <v>53033002500</v>
      </c>
      <c r="C29">
        <f>VLOOKUP(B29,[1]Sheet1!A:B,2,0)</f>
        <v>98115</v>
      </c>
      <c r="D29">
        <v>25</v>
      </c>
      <c r="E29" t="s">
        <v>43</v>
      </c>
      <c r="F29">
        <v>0.24099999999999999</v>
      </c>
      <c r="G29" t="s">
        <v>16</v>
      </c>
      <c r="H29">
        <v>6.0999999999999999E-2</v>
      </c>
      <c r="I29" t="s">
        <v>15</v>
      </c>
      <c r="J29">
        <v>0.42199999999999999</v>
      </c>
      <c r="K29" t="s">
        <v>13</v>
      </c>
    </row>
    <row r="30" spans="1:11" x14ac:dyDescent="0.25">
      <c r="A30">
        <v>52</v>
      </c>
      <c r="B30">
        <v>53033002600</v>
      </c>
      <c r="C30">
        <f>VLOOKUP(B30,[1]Sheet1!A:B,2,0)</f>
        <v>98115</v>
      </c>
      <c r="D30">
        <v>26</v>
      </c>
      <c r="E30" t="s">
        <v>44</v>
      </c>
      <c r="F30">
        <v>0.30099999999999999</v>
      </c>
      <c r="G30" t="s">
        <v>16</v>
      </c>
      <c r="H30">
        <v>0.28599999999999998</v>
      </c>
      <c r="I30" t="s">
        <v>16</v>
      </c>
      <c r="J30">
        <v>0.32400000000000001</v>
      </c>
      <c r="K30" t="s">
        <v>16</v>
      </c>
    </row>
    <row r="31" spans="1:11" x14ac:dyDescent="0.25">
      <c r="A31">
        <v>54</v>
      </c>
      <c r="B31">
        <v>53033000200</v>
      </c>
      <c r="C31">
        <f>VLOOKUP(B31,[1]Sheet1!A:B,2,0)</f>
        <v>98125</v>
      </c>
      <c r="D31">
        <v>2</v>
      </c>
      <c r="E31" t="s">
        <v>45</v>
      </c>
      <c r="F31">
        <v>0.67700000000000005</v>
      </c>
      <c r="G31" t="s">
        <v>12</v>
      </c>
      <c r="H31">
        <v>0.745</v>
      </c>
      <c r="I31" t="s">
        <v>12</v>
      </c>
      <c r="J31">
        <v>0.63200000000000001</v>
      </c>
      <c r="K31" t="s">
        <v>12</v>
      </c>
    </row>
    <row r="32" spans="1:11" x14ac:dyDescent="0.25">
      <c r="A32">
        <v>55</v>
      </c>
      <c r="B32">
        <v>53033002400</v>
      </c>
      <c r="C32">
        <f>VLOOKUP(B32,[1]Sheet1!A:B,2,0)</f>
        <v>98115</v>
      </c>
      <c r="D32">
        <v>24</v>
      </c>
      <c r="E32" t="s">
        <v>46</v>
      </c>
      <c r="F32">
        <v>0.28599999999999998</v>
      </c>
      <c r="G32" t="s">
        <v>16</v>
      </c>
      <c r="H32">
        <v>0.46700000000000003</v>
      </c>
      <c r="I32" t="s">
        <v>13</v>
      </c>
      <c r="J32">
        <v>0.20399999999999999</v>
      </c>
      <c r="K32" t="s">
        <v>16</v>
      </c>
    </row>
    <row r="33" spans="1:11" x14ac:dyDescent="0.25">
      <c r="A33">
        <v>56</v>
      </c>
      <c r="B33">
        <v>53033000900</v>
      </c>
      <c r="C33">
        <f>VLOOKUP(B33,[1]Sheet1!A:B,2,0)</f>
        <v>98125</v>
      </c>
      <c r="D33">
        <v>9</v>
      </c>
      <c r="E33" t="s">
        <v>47</v>
      </c>
      <c r="F33">
        <v>0.17299999999999999</v>
      </c>
      <c r="G33" t="s">
        <v>15</v>
      </c>
      <c r="H33">
        <v>0.40699999999999997</v>
      </c>
      <c r="I33" t="s">
        <v>13</v>
      </c>
      <c r="J33">
        <v>7.5999999999999998E-2</v>
      </c>
      <c r="K33" t="s">
        <v>15</v>
      </c>
    </row>
    <row r="34" spans="1:11" x14ac:dyDescent="0.25">
      <c r="A34">
        <v>57</v>
      </c>
      <c r="B34">
        <v>53033005100</v>
      </c>
      <c r="C34">
        <f>VLOOKUP(B34,[1]Sheet1!A:B,2,0)</f>
        <v>98105</v>
      </c>
      <c r="D34">
        <v>51</v>
      </c>
      <c r="E34" t="s">
        <v>48</v>
      </c>
      <c r="F34">
        <v>0.128</v>
      </c>
      <c r="G34" t="s">
        <v>15</v>
      </c>
      <c r="H34">
        <v>0.249</v>
      </c>
      <c r="I34" t="s">
        <v>16</v>
      </c>
      <c r="J34">
        <v>9.0999999999999998E-2</v>
      </c>
      <c r="K34" t="s">
        <v>15</v>
      </c>
    </row>
    <row r="35" spans="1:11" x14ac:dyDescent="0.25">
      <c r="A35">
        <v>58</v>
      </c>
      <c r="B35">
        <v>53033005301</v>
      </c>
      <c r="C35">
        <f>VLOOKUP(B35,[1]Sheet1!A:B,2,0)</f>
        <v>98105</v>
      </c>
      <c r="D35">
        <v>53.01</v>
      </c>
      <c r="E35" t="s">
        <v>49</v>
      </c>
      <c r="F35">
        <v>0.76</v>
      </c>
      <c r="G35" t="s">
        <v>12</v>
      </c>
      <c r="H35">
        <v>0.873</v>
      </c>
      <c r="I35" t="s">
        <v>18</v>
      </c>
      <c r="J35">
        <v>0.91</v>
      </c>
      <c r="K35" t="s">
        <v>18</v>
      </c>
    </row>
    <row r="36" spans="1:11" x14ac:dyDescent="0.25">
      <c r="A36">
        <v>59</v>
      </c>
      <c r="B36">
        <v>53033004400</v>
      </c>
      <c r="C36">
        <f>VLOOKUP(B36,[1]Sheet1!A:B,2,0)</f>
        <v>98115</v>
      </c>
      <c r="D36">
        <v>44</v>
      </c>
      <c r="E36" t="s">
        <v>50</v>
      </c>
      <c r="F36">
        <v>0.504</v>
      </c>
      <c r="G36" t="s">
        <v>13</v>
      </c>
      <c r="H36">
        <v>0.55700000000000005</v>
      </c>
      <c r="I36" t="s">
        <v>13</v>
      </c>
      <c r="J36">
        <v>0.54200000000000004</v>
      </c>
      <c r="K36" t="s">
        <v>13</v>
      </c>
    </row>
    <row r="37" spans="1:11" x14ac:dyDescent="0.25">
      <c r="A37">
        <v>63</v>
      </c>
      <c r="B37">
        <v>53033009200</v>
      </c>
      <c r="C37">
        <f>VLOOKUP(B37,[1]Sheet1!A:B,2,0)</f>
        <v>98104</v>
      </c>
      <c r="D37">
        <v>92</v>
      </c>
      <c r="E37" t="s">
        <v>51</v>
      </c>
      <c r="F37">
        <v>0.94799999999999995</v>
      </c>
      <c r="G37" t="s">
        <v>18</v>
      </c>
      <c r="H37">
        <v>0.83499999999999996</v>
      </c>
      <c r="I37" t="s">
        <v>18</v>
      </c>
      <c r="J37">
        <v>0.94</v>
      </c>
      <c r="K37" t="s">
        <v>18</v>
      </c>
    </row>
    <row r="38" spans="1:11" x14ac:dyDescent="0.25">
      <c r="A38">
        <v>64</v>
      </c>
      <c r="B38">
        <v>53033008500</v>
      </c>
      <c r="C38">
        <f>VLOOKUP(B38,[1]Sheet1!A:B,2,0)</f>
        <v>98104</v>
      </c>
      <c r="D38">
        <v>85</v>
      </c>
      <c r="E38" t="s">
        <v>52</v>
      </c>
      <c r="F38">
        <v>0.90300000000000002</v>
      </c>
      <c r="G38" t="s">
        <v>18</v>
      </c>
      <c r="H38">
        <v>0.76</v>
      </c>
      <c r="I38" t="s">
        <v>12</v>
      </c>
      <c r="J38">
        <v>0.94799999999999995</v>
      </c>
      <c r="K38" t="s">
        <v>18</v>
      </c>
    </row>
    <row r="39" spans="1:11" x14ac:dyDescent="0.25">
      <c r="A39">
        <v>65</v>
      </c>
      <c r="B39">
        <v>53033008100</v>
      </c>
      <c r="C39">
        <f>VLOOKUP(B39,[1]Sheet1!A:B,2,0)</f>
        <v>98101</v>
      </c>
      <c r="D39">
        <v>81</v>
      </c>
      <c r="E39" t="s">
        <v>53</v>
      </c>
      <c r="F39">
        <v>0.77500000000000002</v>
      </c>
      <c r="G39" t="s">
        <v>12</v>
      </c>
      <c r="H39">
        <v>0.61</v>
      </c>
      <c r="I39" t="s">
        <v>12</v>
      </c>
      <c r="J39">
        <v>0.73</v>
      </c>
      <c r="K39" t="s">
        <v>12</v>
      </c>
    </row>
    <row r="40" spans="1:11" x14ac:dyDescent="0.25">
      <c r="A40">
        <v>66</v>
      </c>
      <c r="B40">
        <v>53033007402</v>
      </c>
      <c r="C40">
        <f>VLOOKUP(B40,[1]Sheet1!A:B,2,0)</f>
        <v>98102</v>
      </c>
      <c r="D40">
        <v>74.02</v>
      </c>
      <c r="E40" t="s">
        <v>54</v>
      </c>
      <c r="F40">
        <v>0.63200000000000001</v>
      </c>
      <c r="G40" t="s">
        <v>12</v>
      </c>
      <c r="H40">
        <v>0.57199999999999995</v>
      </c>
      <c r="I40" t="s">
        <v>13</v>
      </c>
      <c r="J40">
        <v>0.72199999999999998</v>
      </c>
      <c r="K40" t="s">
        <v>12</v>
      </c>
    </row>
    <row r="41" spans="1:11" x14ac:dyDescent="0.25">
      <c r="A41">
        <v>67</v>
      </c>
      <c r="B41">
        <v>53033011800</v>
      </c>
      <c r="C41">
        <f>VLOOKUP(B41,[1]Sheet1!A:B,2,0)</f>
        <v>98118</v>
      </c>
      <c r="D41">
        <v>118</v>
      </c>
      <c r="E41" t="s">
        <v>55</v>
      </c>
      <c r="F41">
        <v>0.99299999999999999</v>
      </c>
      <c r="G41" t="s">
        <v>18</v>
      </c>
      <c r="H41">
        <v>0.95499999999999996</v>
      </c>
      <c r="I41" t="s">
        <v>18</v>
      </c>
      <c r="J41">
        <v>0.96299999999999997</v>
      </c>
      <c r="K41" t="s">
        <v>18</v>
      </c>
    </row>
    <row r="42" spans="1:11" x14ac:dyDescent="0.25">
      <c r="A42">
        <v>68</v>
      </c>
      <c r="B42">
        <v>53033011101</v>
      </c>
      <c r="C42">
        <f>VLOOKUP(B42,[1]Sheet1!A:B,2,0)</f>
        <v>98118</v>
      </c>
      <c r="D42">
        <v>111.01</v>
      </c>
      <c r="E42" t="s">
        <v>56</v>
      </c>
      <c r="F42">
        <v>0.95499999999999996</v>
      </c>
      <c r="G42" t="s">
        <v>18</v>
      </c>
      <c r="H42">
        <v>0.97</v>
      </c>
      <c r="I42" t="s">
        <v>18</v>
      </c>
      <c r="J42">
        <v>0.88800000000000001</v>
      </c>
      <c r="K42" t="s">
        <v>18</v>
      </c>
    </row>
    <row r="43" spans="1:11" x14ac:dyDescent="0.25">
      <c r="A43">
        <v>69</v>
      </c>
      <c r="B43">
        <v>53033010402</v>
      </c>
      <c r="C43">
        <f>VLOOKUP(B43,[1]Sheet1!A:B,2,0)</f>
        <v>98108</v>
      </c>
      <c r="D43">
        <v>104.02</v>
      </c>
      <c r="E43" t="s">
        <v>57</v>
      </c>
      <c r="F43">
        <v>0.73699999999999999</v>
      </c>
      <c r="G43" t="s">
        <v>12</v>
      </c>
      <c r="H43">
        <v>0.94799999999999995</v>
      </c>
      <c r="I43" t="s">
        <v>18</v>
      </c>
      <c r="J43">
        <v>0.68500000000000005</v>
      </c>
      <c r="K43" t="s">
        <v>12</v>
      </c>
    </row>
    <row r="44" spans="1:11" x14ac:dyDescent="0.25">
      <c r="A44">
        <v>70</v>
      </c>
      <c r="B44">
        <v>53033009000</v>
      </c>
      <c r="C44">
        <f>VLOOKUP(B44,[1]Sheet1!A:B,2,0)</f>
        <v>98144</v>
      </c>
      <c r="D44">
        <v>90</v>
      </c>
      <c r="E44" t="s">
        <v>58</v>
      </c>
      <c r="F44">
        <v>0.88</v>
      </c>
      <c r="G44" t="s">
        <v>18</v>
      </c>
      <c r="H44">
        <v>0.88800000000000001</v>
      </c>
      <c r="I44" t="s">
        <v>18</v>
      </c>
      <c r="J44">
        <v>0.82</v>
      </c>
      <c r="K44" t="s">
        <v>18</v>
      </c>
    </row>
    <row r="45" spans="1:11" x14ac:dyDescent="0.25">
      <c r="A45">
        <v>74</v>
      </c>
      <c r="B45">
        <v>53033009900</v>
      </c>
      <c r="C45">
        <f>VLOOKUP(B45,[1]Sheet1!A:B,2,0)</f>
        <v>98134</v>
      </c>
      <c r="D45">
        <v>99</v>
      </c>
      <c r="E45" t="s">
        <v>59</v>
      </c>
      <c r="F45">
        <v>0.497</v>
      </c>
      <c r="G45" t="s">
        <v>13</v>
      </c>
      <c r="H45">
        <v>0.41399999999999998</v>
      </c>
      <c r="I45" t="s">
        <v>13</v>
      </c>
      <c r="J45">
        <v>0.497</v>
      </c>
      <c r="K45" t="s">
        <v>13</v>
      </c>
    </row>
    <row r="46" spans="1:11" x14ac:dyDescent="0.25">
      <c r="A46">
        <v>76</v>
      </c>
      <c r="B46">
        <v>53033011200</v>
      </c>
      <c r="C46">
        <f>VLOOKUP(B46,[1]Sheet1!A:B,2,0)</f>
        <v>98108</v>
      </c>
      <c r="D46">
        <v>112</v>
      </c>
      <c r="E46" t="s">
        <v>60</v>
      </c>
      <c r="F46">
        <v>0.97</v>
      </c>
      <c r="G46" t="s">
        <v>18</v>
      </c>
      <c r="H46">
        <v>0.85</v>
      </c>
      <c r="I46" t="s">
        <v>18</v>
      </c>
      <c r="J46">
        <v>0.99299999999999999</v>
      </c>
      <c r="K46" t="s">
        <v>18</v>
      </c>
    </row>
    <row r="47" spans="1:11" x14ac:dyDescent="0.25">
      <c r="A47">
        <v>78</v>
      </c>
      <c r="B47">
        <v>53033002700</v>
      </c>
      <c r="C47">
        <f>VLOOKUP(B47,[1]Sheet1!A:B,2,0)</f>
        <v>98115</v>
      </c>
      <c r="D47">
        <v>27</v>
      </c>
      <c r="E47" t="s">
        <v>61</v>
      </c>
      <c r="F47">
        <v>0.18099999999999999</v>
      </c>
      <c r="G47" t="s">
        <v>15</v>
      </c>
      <c r="H47">
        <v>0.42899999999999999</v>
      </c>
      <c r="I47" t="s">
        <v>13</v>
      </c>
      <c r="J47">
        <v>0.121</v>
      </c>
      <c r="K47" t="s">
        <v>15</v>
      </c>
    </row>
    <row r="48" spans="1:11" x14ac:dyDescent="0.25">
      <c r="A48">
        <v>79</v>
      </c>
      <c r="B48">
        <v>53033000600</v>
      </c>
      <c r="C48">
        <f>VLOOKUP(B48,[1]Sheet1!A:B,2,0)</f>
        <v>98125</v>
      </c>
      <c r="D48">
        <v>6</v>
      </c>
      <c r="E48" t="s">
        <v>62</v>
      </c>
      <c r="F48">
        <v>0.73</v>
      </c>
      <c r="G48" t="s">
        <v>12</v>
      </c>
      <c r="H48">
        <v>0.68500000000000005</v>
      </c>
      <c r="I48" t="s">
        <v>12</v>
      </c>
      <c r="J48">
        <v>0.73699999999999999</v>
      </c>
      <c r="K48" t="s">
        <v>12</v>
      </c>
    </row>
    <row r="49" spans="1:11" x14ac:dyDescent="0.25">
      <c r="A49">
        <v>80</v>
      </c>
      <c r="B49">
        <v>53033003900</v>
      </c>
      <c r="C49">
        <f>VLOOKUP(B49,[1]Sheet1!A:B,2,0)</f>
        <v>98115</v>
      </c>
      <c r="D49">
        <v>39</v>
      </c>
      <c r="E49" t="s">
        <v>63</v>
      </c>
      <c r="F49">
        <v>0.21099999999999999</v>
      </c>
      <c r="G49" t="s">
        <v>16</v>
      </c>
      <c r="H49">
        <v>0.437</v>
      </c>
      <c r="I49" t="s">
        <v>13</v>
      </c>
      <c r="J49">
        <v>0.24099999999999999</v>
      </c>
      <c r="K49" t="s">
        <v>16</v>
      </c>
    </row>
    <row r="50" spans="1:11" x14ac:dyDescent="0.25">
      <c r="A50">
        <v>81</v>
      </c>
      <c r="B50">
        <v>53033003800</v>
      </c>
      <c r="C50">
        <f>VLOOKUP(B50,[1]Sheet1!A:B,2,0)</f>
        <v>98115</v>
      </c>
      <c r="D50">
        <v>38</v>
      </c>
      <c r="E50" t="s">
        <v>64</v>
      </c>
      <c r="F50">
        <v>0.36899999999999999</v>
      </c>
      <c r="G50" t="s">
        <v>16</v>
      </c>
      <c r="H50">
        <v>0.48199999999999998</v>
      </c>
      <c r="I50" t="s">
        <v>13</v>
      </c>
      <c r="J50">
        <v>0.20399999999999999</v>
      </c>
      <c r="K50" t="s">
        <v>16</v>
      </c>
    </row>
    <row r="51" spans="1:11" x14ac:dyDescent="0.25">
      <c r="A51">
        <v>82</v>
      </c>
      <c r="B51">
        <v>53033007300</v>
      </c>
      <c r="C51">
        <f>VLOOKUP(B51,[1]Sheet1!A:B,2,0)</f>
        <v>98101</v>
      </c>
      <c r="D51">
        <v>73</v>
      </c>
      <c r="E51" t="s">
        <v>65</v>
      </c>
      <c r="F51">
        <v>0.65500000000000003</v>
      </c>
      <c r="G51" t="s">
        <v>12</v>
      </c>
      <c r="H51">
        <v>0.67</v>
      </c>
      <c r="I51" t="s">
        <v>12</v>
      </c>
      <c r="J51">
        <v>0.57899999999999996</v>
      </c>
      <c r="K51" t="s">
        <v>13</v>
      </c>
    </row>
    <row r="52" spans="1:11" x14ac:dyDescent="0.25">
      <c r="A52">
        <v>83</v>
      </c>
      <c r="B52">
        <v>53033026500</v>
      </c>
      <c r="C52">
        <f>VLOOKUP(B52,[1]Sheet1!A:B,2,0)</f>
        <v>98108</v>
      </c>
      <c r="D52">
        <v>265</v>
      </c>
      <c r="E52" t="s">
        <v>66</v>
      </c>
      <c r="F52">
        <v>0.97799999999999998</v>
      </c>
      <c r="G52" t="s">
        <v>18</v>
      </c>
      <c r="H52">
        <v>0.94</v>
      </c>
      <c r="I52" t="s">
        <v>18</v>
      </c>
      <c r="J52">
        <v>0.97799999999999998</v>
      </c>
      <c r="K52" t="s">
        <v>18</v>
      </c>
    </row>
    <row r="53" spans="1:11" x14ac:dyDescent="0.25">
      <c r="A53">
        <v>84</v>
      </c>
      <c r="B53">
        <v>53033009100</v>
      </c>
      <c r="C53">
        <f>VLOOKUP(B53,[1]Sheet1!A:B,2,0)</f>
        <v>98104</v>
      </c>
      <c r="D53">
        <v>91</v>
      </c>
      <c r="E53" t="s">
        <v>67</v>
      </c>
      <c r="F53">
        <v>0.91</v>
      </c>
      <c r="G53" t="s">
        <v>18</v>
      </c>
      <c r="H53">
        <v>0.99299999999999999</v>
      </c>
      <c r="I53" t="s">
        <v>18</v>
      </c>
      <c r="J53">
        <v>0.97799999999999998</v>
      </c>
      <c r="K53" t="s">
        <v>18</v>
      </c>
    </row>
    <row r="54" spans="1:11" x14ac:dyDescent="0.25">
      <c r="A54">
        <v>90</v>
      </c>
      <c r="B54">
        <v>53033002000</v>
      </c>
      <c r="C54">
        <f>VLOOKUP(B54,[1]Sheet1!A:B,2,0)</f>
        <v>98125</v>
      </c>
      <c r="D54">
        <v>20</v>
      </c>
      <c r="E54" t="s">
        <v>68</v>
      </c>
      <c r="F54">
        <v>0.44400000000000001</v>
      </c>
      <c r="G54" t="s">
        <v>13</v>
      </c>
      <c r="H54">
        <v>0.23400000000000001</v>
      </c>
      <c r="I54" t="s">
        <v>16</v>
      </c>
      <c r="J54">
        <v>0.48899999999999999</v>
      </c>
      <c r="K54" t="s">
        <v>13</v>
      </c>
    </row>
    <row r="55" spans="1:11" x14ac:dyDescent="0.25">
      <c r="A55">
        <v>91</v>
      </c>
      <c r="B55">
        <v>53033005200</v>
      </c>
      <c r="C55">
        <f>VLOOKUP(B55,[1]Sheet1!A:B,2,0)</f>
        <v>98105</v>
      </c>
      <c r="D55">
        <v>52</v>
      </c>
      <c r="E55" t="s">
        <v>69</v>
      </c>
      <c r="F55">
        <v>0.625</v>
      </c>
      <c r="G55" t="s">
        <v>12</v>
      </c>
      <c r="H55">
        <v>0.77500000000000002</v>
      </c>
      <c r="I55" t="s">
        <v>12</v>
      </c>
      <c r="J55">
        <v>0.66200000000000003</v>
      </c>
      <c r="K55" t="s">
        <v>12</v>
      </c>
    </row>
    <row r="56" spans="1:11" x14ac:dyDescent="0.25">
      <c r="A56">
        <v>92</v>
      </c>
      <c r="B56">
        <v>53033007800</v>
      </c>
      <c r="C56">
        <f>VLOOKUP(B56,[1]Sheet1!A:B,2,0)</f>
        <v>98144</v>
      </c>
      <c r="D56">
        <v>78</v>
      </c>
      <c r="E56" t="s">
        <v>70</v>
      </c>
      <c r="F56">
        <v>0.20399999999999999</v>
      </c>
      <c r="G56" t="s">
        <v>16</v>
      </c>
      <c r="H56">
        <v>0.376</v>
      </c>
      <c r="I56" t="s">
        <v>16</v>
      </c>
      <c r="J56">
        <v>3.1E-2</v>
      </c>
      <c r="K56" t="s">
        <v>15</v>
      </c>
    </row>
    <row r="57" spans="1:11" x14ac:dyDescent="0.25">
      <c r="A57">
        <v>94</v>
      </c>
      <c r="B57">
        <v>53033005302</v>
      </c>
      <c r="C57">
        <f>VLOOKUP(B57,[1]Sheet1!A:B,2,0)</f>
        <v>98195</v>
      </c>
      <c r="D57">
        <v>53.02</v>
      </c>
      <c r="E57" t="s">
        <v>71</v>
      </c>
      <c r="F57">
        <v>0.66200000000000003</v>
      </c>
      <c r="G57" t="s">
        <v>12</v>
      </c>
      <c r="H57">
        <v>0.76700000000000002</v>
      </c>
      <c r="I57" t="s">
        <v>12</v>
      </c>
      <c r="J57">
        <v>0.83499999999999996</v>
      </c>
      <c r="K57" t="s">
        <v>18</v>
      </c>
    </row>
    <row r="58" spans="1:11" x14ac:dyDescent="0.25">
      <c r="A58">
        <v>95</v>
      </c>
      <c r="B58">
        <v>53033011001</v>
      </c>
      <c r="C58">
        <f>VLOOKUP(B58,[1]Sheet1!A:B,2,0)</f>
        <v>98108</v>
      </c>
      <c r="D58">
        <v>110.01</v>
      </c>
      <c r="E58" t="s">
        <v>72</v>
      </c>
      <c r="F58">
        <v>1</v>
      </c>
      <c r="G58" t="s">
        <v>18</v>
      </c>
      <c r="H58">
        <v>0.98499999999999999</v>
      </c>
      <c r="I58" t="s">
        <v>18</v>
      </c>
      <c r="J58">
        <v>1</v>
      </c>
      <c r="K58" t="s">
        <v>18</v>
      </c>
    </row>
    <row r="59" spans="1:11" x14ac:dyDescent="0.25">
      <c r="A59">
        <v>103</v>
      </c>
      <c r="B59">
        <v>53033002100</v>
      </c>
      <c r="C59">
        <f>VLOOKUP(B59,[1]Sheet1!A:B,2,0)</f>
        <v>98125</v>
      </c>
      <c r="D59">
        <v>21</v>
      </c>
      <c r="E59" t="s">
        <v>73</v>
      </c>
      <c r="F59">
        <v>0.42899999999999999</v>
      </c>
      <c r="G59" t="s">
        <v>13</v>
      </c>
      <c r="H59">
        <v>0.55700000000000005</v>
      </c>
      <c r="I59" t="s">
        <v>13</v>
      </c>
      <c r="J59">
        <v>0.42899999999999999</v>
      </c>
      <c r="K59" t="s">
        <v>13</v>
      </c>
    </row>
    <row r="60" spans="1:11" x14ac:dyDescent="0.25">
      <c r="A60">
        <v>104</v>
      </c>
      <c r="B60">
        <v>53033000300</v>
      </c>
      <c r="C60">
        <f>VLOOKUP(B60,[1]Sheet1!A:B,2,0)</f>
        <v>98125</v>
      </c>
      <c r="D60">
        <v>3</v>
      </c>
      <c r="E60" t="s">
        <v>74</v>
      </c>
      <c r="F60">
        <v>0.68500000000000005</v>
      </c>
      <c r="G60" t="s">
        <v>12</v>
      </c>
      <c r="H60">
        <v>0.39100000000000001</v>
      </c>
      <c r="I60" t="s">
        <v>16</v>
      </c>
      <c r="J60">
        <v>0.77500000000000002</v>
      </c>
      <c r="K60" t="s">
        <v>12</v>
      </c>
    </row>
    <row r="61" spans="1:11" x14ac:dyDescent="0.25">
      <c r="A61">
        <v>105</v>
      </c>
      <c r="B61">
        <v>53033004301</v>
      </c>
      <c r="C61">
        <f>VLOOKUP(B61,[1]Sheet1!A:B,2,0)</f>
        <v>98115</v>
      </c>
      <c r="D61">
        <v>43.01</v>
      </c>
      <c r="E61" t="s">
        <v>75</v>
      </c>
      <c r="F61">
        <v>0.48199999999999998</v>
      </c>
      <c r="G61" t="s">
        <v>13</v>
      </c>
      <c r="H61">
        <v>0.51200000000000001</v>
      </c>
      <c r="I61" t="s">
        <v>13</v>
      </c>
      <c r="J61">
        <v>0.54200000000000004</v>
      </c>
      <c r="K61" t="s">
        <v>13</v>
      </c>
    </row>
    <row r="62" spans="1:11" x14ac:dyDescent="0.25">
      <c r="A62">
        <v>106</v>
      </c>
      <c r="B62">
        <v>53033003600</v>
      </c>
      <c r="C62">
        <f>VLOOKUP(B62,[1]Sheet1!A:B,2,0)</f>
        <v>98115</v>
      </c>
      <c r="D62">
        <v>36</v>
      </c>
      <c r="E62" t="s">
        <v>76</v>
      </c>
      <c r="F62">
        <v>0.309</v>
      </c>
      <c r="G62" t="s">
        <v>16</v>
      </c>
      <c r="H62">
        <v>0.35399999999999998</v>
      </c>
      <c r="I62" t="s">
        <v>16</v>
      </c>
      <c r="J62">
        <v>0.34599999999999997</v>
      </c>
      <c r="K62" t="s">
        <v>16</v>
      </c>
    </row>
    <row r="63" spans="1:11" x14ac:dyDescent="0.25">
      <c r="A63">
        <v>107</v>
      </c>
      <c r="B63">
        <v>53033008400</v>
      </c>
      <c r="C63">
        <f>VLOOKUP(B63,[1]Sheet1!A:B,2,0)</f>
        <v>98101</v>
      </c>
      <c r="D63">
        <v>84</v>
      </c>
      <c r="E63" t="s">
        <v>77</v>
      </c>
      <c r="F63">
        <v>0.51200000000000001</v>
      </c>
      <c r="G63" t="s">
        <v>13</v>
      </c>
      <c r="H63">
        <v>0.57899999999999996</v>
      </c>
      <c r="I63" t="s">
        <v>13</v>
      </c>
      <c r="J63">
        <v>0.58699999999999997</v>
      </c>
      <c r="K63" t="s">
        <v>13</v>
      </c>
    </row>
    <row r="64" spans="1:11" x14ac:dyDescent="0.25">
      <c r="A64">
        <v>108</v>
      </c>
      <c r="B64">
        <v>53033006500</v>
      </c>
      <c r="C64">
        <f>VLOOKUP(B64,[1]Sheet1!A:B,2,0)</f>
        <v>98102</v>
      </c>
      <c r="D64">
        <v>65</v>
      </c>
      <c r="E64" t="s">
        <v>78</v>
      </c>
      <c r="F64">
        <v>2.3E-2</v>
      </c>
      <c r="G64" t="s">
        <v>15</v>
      </c>
      <c r="H64">
        <v>0.113</v>
      </c>
      <c r="I64" t="s">
        <v>15</v>
      </c>
      <c r="J64">
        <v>8.3000000000000004E-2</v>
      </c>
      <c r="K64" t="s">
        <v>15</v>
      </c>
    </row>
    <row r="65" spans="1:11" x14ac:dyDescent="0.25">
      <c r="A65">
        <v>109</v>
      </c>
      <c r="B65">
        <v>53033006100</v>
      </c>
      <c r="C65">
        <f>VLOOKUP(B65,[1]Sheet1!A:B,2,0)</f>
        <v>98102</v>
      </c>
      <c r="D65">
        <v>61</v>
      </c>
      <c r="E65" t="s">
        <v>79</v>
      </c>
      <c r="F65">
        <v>5.2999999999999999E-2</v>
      </c>
      <c r="G65" t="s">
        <v>15</v>
      </c>
      <c r="H65">
        <v>0.27100000000000002</v>
      </c>
      <c r="I65" t="s">
        <v>16</v>
      </c>
      <c r="J65">
        <v>6.8000000000000005E-2</v>
      </c>
      <c r="K65" t="s">
        <v>15</v>
      </c>
    </row>
    <row r="66" spans="1:11" x14ac:dyDescent="0.25">
      <c r="A66">
        <v>110</v>
      </c>
      <c r="B66">
        <v>53033011002</v>
      </c>
      <c r="C66">
        <f>VLOOKUP(B66,[1]Sheet1!A:B,2,0)</f>
        <v>98108</v>
      </c>
      <c r="D66">
        <v>110.02</v>
      </c>
      <c r="E66" t="s">
        <v>80</v>
      </c>
      <c r="F66">
        <v>0.96299999999999997</v>
      </c>
      <c r="G66" t="s">
        <v>18</v>
      </c>
      <c r="H66">
        <v>1</v>
      </c>
      <c r="I66" t="s">
        <v>18</v>
      </c>
      <c r="J66">
        <v>0.98499999999999999</v>
      </c>
      <c r="K66" t="s">
        <v>18</v>
      </c>
    </row>
    <row r="67" spans="1:11" x14ac:dyDescent="0.25">
      <c r="A67">
        <v>111</v>
      </c>
      <c r="B67">
        <v>53033010001</v>
      </c>
      <c r="C67">
        <f>VLOOKUP(B67,[1]Sheet1!A:B,2,0)</f>
        <v>98144</v>
      </c>
      <c r="D67">
        <v>100.01</v>
      </c>
      <c r="E67" t="s">
        <v>81</v>
      </c>
      <c r="F67">
        <v>0.84299999999999997</v>
      </c>
      <c r="G67" t="s">
        <v>18</v>
      </c>
      <c r="H67">
        <v>0.92500000000000004</v>
      </c>
      <c r="I67" t="s">
        <v>18</v>
      </c>
      <c r="J67">
        <v>0.79</v>
      </c>
      <c r="K67" t="s">
        <v>12</v>
      </c>
    </row>
    <row r="68" spans="1:11" x14ac:dyDescent="0.25">
      <c r="A68">
        <v>123</v>
      </c>
      <c r="B68">
        <v>53033001000</v>
      </c>
      <c r="C68">
        <f>VLOOKUP(B68,[1]Sheet1!A:B,2,0)</f>
        <v>98125</v>
      </c>
      <c r="D68">
        <v>10</v>
      </c>
      <c r="E68" t="s">
        <v>82</v>
      </c>
      <c r="F68">
        <v>0.69199999999999995</v>
      </c>
      <c r="G68" t="s">
        <v>12</v>
      </c>
      <c r="H68">
        <v>0.66200000000000003</v>
      </c>
      <c r="I68" t="s">
        <v>12</v>
      </c>
      <c r="J68">
        <v>0.64</v>
      </c>
      <c r="K68" t="s">
        <v>12</v>
      </c>
    </row>
    <row r="69" spans="1:11" x14ac:dyDescent="0.25">
      <c r="A69">
        <v>124</v>
      </c>
      <c r="B69">
        <v>53033000800</v>
      </c>
      <c r="C69">
        <f>VLOOKUP(B69,[1]Sheet1!A:B,2,0)</f>
        <v>98125</v>
      </c>
      <c r="D69">
        <v>8</v>
      </c>
      <c r="E69" t="s">
        <v>83</v>
      </c>
      <c r="F69">
        <v>0.32400000000000001</v>
      </c>
      <c r="G69" t="s">
        <v>16</v>
      </c>
      <c r="H69">
        <v>0.128</v>
      </c>
      <c r="I69" t="s">
        <v>15</v>
      </c>
      <c r="J69">
        <v>0.34599999999999997</v>
      </c>
      <c r="K69" t="s">
        <v>16</v>
      </c>
    </row>
    <row r="70" spans="1:11" x14ac:dyDescent="0.25">
      <c r="A70">
        <v>125</v>
      </c>
      <c r="B70">
        <v>53033000100</v>
      </c>
      <c r="C70">
        <f>VLOOKUP(B70,[1]Sheet1!A:B,2,0)</f>
        <v>98125</v>
      </c>
      <c r="D70">
        <v>1</v>
      </c>
      <c r="E70" t="s">
        <v>84</v>
      </c>
      <c r="F70">
        <v>0.80500000000000005</v>
      </c>
      <c r="G70" t="s">
        <v>18</v>
      </c>
      <c r="H70">
        <v>0.79</v>
      </c>
      <c r="I70" t="s">
        <v>12</v>
      </c>
      <c r="J70">
        <v>0.79</v>
      </c>
      <c r="K70" t="s">
        <v>12</v>
      </c>
    </row>
    <row r="71" spans="1:11" x14ac:dyDescent="0.25">
      <c r="A71">
        <v>126</v>
      </c>
      <c r="B71">
        <v>53033004000</v>
      </c>
      <c r="C71">
        <f>VLOOKUP(B71,[1]Sheet1!A:B,2,0)</f>
        <v>98115</v>
      </c>
      <c r="D71">
        <v>40</v>
      </c>
      <c r="E71" t="s">
        <v>85</v>
      </c>
      <c r="F71">
        <v>0.47399999999999998</v>
      </c>
      <c r="G71" t="s">
        <v>13</v>
      </c>
      <c r="H71">
        <v>0.59399999999999997</v>
      </c>
      <c r="I71" t="s">
        <v>12</v>
      </c>
      <c r="J71">
        <v>0.309</v>
      </c>
      <c r="K71" t="s">
        <v>16</v>
      </c>
    </row>
    <row r="72" spans="1:11" x14ac:dyDescent="0.25">
      <c r="A72">
        <v>127</v>
      </c>
      <c r="B72">
        <v>53033004500</v>
      </c>
      <c r="C72">
        <f>VLOOKUP(B72,[1]Sheet1!A:B,2,0)</f>
        <v>98115</v>
      </c>
      <c r="D72">
        <v>45</v>
      </c>
      <c r="E72" t="s">
        <v>86</v>
      </c>
      <c r="F72">
        <v>0.35399999999999998</v>
      </c>
      <c r="G72" t="s">
        <v>16</v>
      </c>
      <c r="H72">
        <v>0.18099999999999999</v>
      </c>
      <c r="I72" t="s">
        <v>15</v>
      </c>
      <c r="J72">
        <v>0.46700000000000003</v>
      </c>
      <c r="K72" t="s">
        <v>13</v>
      </c>
    </row>
    <row r="73" spans="1:11" x14ac:dyDescent="0.25">
      <c r="A73">
        <v>131</v>
      </c>
      <c r="B73">
        <v>53033008300</v>
      </c>
      <c r="C73">
        <f>VLOOKUP(B73,[1]Sheet1!A:B,2,0)</f>
        <v>98101</v>
      </c>
      <c r="D73">
        <v>83</v>
      </c>
      <c r="E73" t="s">
        <v>87</v>
      </c>
      <c r="F73">
        <v>0.58699999999999997</v>
      </c>
      <c r="G73" t="s">
        <v>13</v>
      </c>
      <c r="H73">
        <v>0.45900000000000002</v>
      </c>
      <c r="I73" t="s">
        <v>13</v>
      </c>
      <c r="J73">
        <v>0.67</v>
      </c>
      <c r="K73" t="s">
        <v>12</v>
      </c>
    </row>
    <row r="74" spans="1:11" x14ac:dyDescent="0.25">
      <c r="A74">
        <v>135</v>
      </c>
      <c r="B74">
        <v>53033026400</v>
      </c>
      <c r="C74">
        <f>VLOOKUP(B74,[1]Sheet1!A:B,2,0)</f>
        <v>98108</v>
      </c>
      <c r="D74">
        <v>264</v>
      </c>
      <c r="E7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Oeuyown Kim</dc:creator>
  <cp:lastModifiedBy>Oeuyown Kim</cp:lastModifiedBy>
  <dcterms:created xsi:type="dcterms:W3CDTF">2022-02-10T07:08:47Z</dcterms:created>
  <dcterms:modified xsi:type="dcterms:W3CDTF">2022-02-10T07:09:18Z</dcterms:modified>
</cp:coreProperties>
</file>