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oftMMF2025 Risk Management Lab\roboadvisor-main\"/>
    </mc:Choice>
  </mc:AlternateContent>
  <xr:revisionPtr revIDLastSave="0" documentId="13_ncr:1_{3F3BB16D-55F0-43AE-9206-2F6190E440D0}" xr6:coauthVersionLast="47" xr6:coauthVersionMax="47" xr10:uidLastSave="{00000000-0000-0000-0000-000000000000}"/>
  <bookViews>
    <workbookView xWindow="-110" yWindow="-110" windowWidth="19420" windowHeight="10420" activeTab="1" xr2:uid="{4EE6053A-958A-2B47-B0A7-FFE2C60B47C8}"/>
  </bookViews>
  <sheets>
    <sheet name="Table" sheetId="2" r:id="rId1"/>
    <sheet name="Inde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2" i="1"/>
</calcChain>
</file>

<file path=xl/sharedStrings.xml><?xml version="1.0" encoding="utf-8"?>
<sst xmlns="http://schemas.openxmlformats.org/spreadsheetml/2006/main" count="48" uniqueCount="32">
  <si>
    <t>INDPRO</t>
  </si>
  <si>
    <t>Industrial Production: Total Index, Index 2017=100, Monthly, Seasonally Adjusted</t>
  </si>
  <si>
    <t>AAA</t>
  </si>
  <si>
    <t>Moody's Seasoned Aaa Corporate Bond Yield, Percent, Monthly, Not Seasonally Adjusted</t>
  </si>
  <si>
    <t>BAA</t>
  </si>
  <si>
    <t>Moody's Seasoned Baa Corporate Bond Yield, Percent, Monthly, Not Seasonally Adjusted</t>
  </si>
  <si>
    <t>CBS</t>
  </si>
  <si>
    <t>Corporate bond spread: BAA - AAA</t>
  </si>
  <si>
    <t>USACPIALLMINMEI</t>
  </si>
  <si>
    <t>Consumer Price Index: All Items for the United States, Index 2015=100, Monthly, Not Seasonally Adjusted</t>
  </si>
  <si>
    <t>MCOILWTICO</t>
  </si>
  <si>
    <t>Crude Oil Prices: West Texas Intermediate (WTI) - Cushing, Oklahoma, Dollars per Barrel, Monthly, Not Seasonally Adjusted</t>
  </si>
  <si>
    <t>HOUST</t>
  </si>
  <si>
    <t>New Privately-Owned Housing Units Started: Total Units, Thousands of Units, Monthly, Seasonally Adjusted Annual Rate</t>
  </si>
  <si>
    <t>UNRATE</t>
  </si>
  <si>
    <t>Unemployment Rate, Percent, Monthly, Seasonally Adjusted</t>
  </si>
  <si>
    <t>T10Y3MM</t>
  </si>
  <si>
    <t>10-Year Treasury Constant Maturity Minus 3-Month Treasury Constant Maturity, Percent, Monthly, Not Seasonally Adjusted</t>
  </si>
  <si>
    <t>GS30</t>
  </si>
  <si>
    <t>30-Year Treasury Constant Maturity Rate, Percent, Monthly, Not Seasonally Adjusted</t>
  </si>
  <si>
    <t>GS3M</t>
  </si>
  <si>
    <t>3-Month Treasury Constant Maturity Rate, Percent, Monthly, Not Seasonally Adjusted</t>
  </si>
  <si>
    <t>GS20</t>
  </si>
  <si>
    <t>20-Year Treasury Constant Maturity Rate, Percent, Monthly, Not Seasonally Adjusted</t>
  </si>
  <si>
    <t>GS10</t>
  </si>
  <si>
    <t>10-Year Treasury Constant Maturity Rate, Percent, Monthly, Not Seasonally Adjusted</t>
  </si>
  <si>
    <t>GS5</t>
  </si>
  <si>
    <t>GS3</t>
  </si>
  <si>
    <t>3-Year Treasury Constant Maturity Rate, Percent, Monthly, Not Seasonally Adjusted</t>
  </si>
  <si>
    <t>5-Year Treasury Constant Maturity Rate, Percent, Monthly, Not Seasonally Adjusted</t>
  </si>
  <si>
    <t>GS1</t>
  </si>
  <si>
    <t>1-Year Treasury Constant Maturity Rate, Percent,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</si>
</sst>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75BD-55A0-9849-95A5-96C4323D9A68}">
  <dimension ref="A1:B16"/>
  <sheetViews>
    <sheetView zoomScale="120" zoomScaleNormal="120" workbookViewId="0">
      <selection activeCell="D25" sqref="D25"/>
    </sheetView>
  </sheetViews>
  <sheetFormatPr defaultColWidth="10.6640625" defaultRowHeight="15.5" x14ac:dyDescent="0.35"/>
  <cols>
    <col min="1" max="1" width="19.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</v>
      </c>
      <c r="B2" t="s">
        <v>9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 t="s">
        <v>5</v>
      </c>
    </row>
    <row r="5" spans="1:2" x14ac:dyDescent="0.35">
      <c r="A5" t="s">
        <v>6</v>
      </c>
      <c r="B5" t="s">
        <v>7</v>
      </c>
    </row>
    <row r="6" spans="1:2" x14ac:dyDescent="0.35">
      <c r="A6" t="s">
        <v>16</v>
      </c>
      <c r="B6" t="s">
        <v>17</v>
      </c>
    </row>
    <row r="7" spans="1:2" x14ac:dyDescent="0.35">
      <c r="A7" t="s">
        <v>18</v>
      </c>
      <c r="B7" t="s">
        <v>19</v>
      </c>
    </row>
    <row r="8" spans="1:2" x14ac:dyDescent="0.35">
      <c r="A8" t="s">
        <v>22</v>
      </c>
      <c r="B8" t="s">
        <v>23</v>
      </c>
    </row>
    <row r="9" spans="1:2" x14ac:dyDescent="0.35">
      <c r="A9" t="s">
        <v>24</v>
      </c>
      <c r="B9" t="s">
        <v>25</v>
      </c>
    </row>
    <row r="10" spans="1:2" x14ac:dyDescent="0.35">
      <c r="A10" t="s">
        <v>26</v>
      </c>
      <c r="B10" t="s">
        <v>29</v>
      </c>
    </row>
    <row r="11" spans="1:2" x14ac:dyDescent="0.35">
      <c r="A11" t="s">
        <v>27</v>
      </c>
      <c r="B11" t="s">
        <v>28</v>
      </c>
    </row>
    <row r="12" spans="1:2" x14ac:dyDescent="0.35">
      <c r="A12" t="s">
        <v>30</v>
      </c>
      <c r="B12" t="s">
        <v>31</v>
      </c>
    </row>
    <row r="13" spans="1:2" x14ac:dyDescent="0.35">
      <c r="A13" t="s">
        <v>20</v>
      </c>
      <c r="B13" t="s">
        <v>21</v>
      </c>
    </row>
    <row r="14" spans="1:2" x14ac:dyDescent="0.35">
      <c r="A14" t="s">
        <v>10</v>
      </c>
      <c r="B14" t="s">
        <v>11</v>
      </c>
    </row>
    <row r="15" spans="1:2" x14ac:dyDescent="0.35">
      <c r="A15" t="s">
        <v>12</v>
      </c>
      <c r="B15" t="s">
        <v>13</v>
      </c>
    </row>
    <row r="16" spans="1:2" x14ac:dyDescent="0.35">
      <c r="A16" t="s">
        <v>14</v>
      </c>
      <c r="B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C6B7-520D-6645-8913-D347E608A51C}">
  <dimension ref="A1:Q175"/>
  <sheetViews>
    <sheetView tabSelected="1" topLeftCell="A160" zoomScale="120" zoomScaleNormal="120" workbookViewId="0">
      <selection activeCell="C162" sqref="C162"/>
    </sheetView>
  </sheetViews>
  <sheetFormatPr defaultColWidth="10.6640625" defaultRowHeight="15.5" x14ac:dyDescent="0.35"/>
  <cols>
    <col min="3" max="3" width="16.83203125" bestFit="1" customWidth="1"/>
    <col min="15" max="15" width="12.1640625" bestFit="1" customWidth="1"/>
  </cols>
  <sheetData>
    <row r="1" spans="1:17" x14ac:dyDescent="0.35">
      <c r="B1" t="s">
        <v>0</v>
      </c>
      <c r="C1" t="s">
        <v>8</v>
      </c>
      <c r="D1" t="s">
        <v>2</v>
      </c>
      <c r="E1" t="s">
        <v>4</v>
      </c>
      <c r="F1" t="s">
        <v>6</v>
      </c>
      <c r="G1" t="s">
        <v>16</v>
      </c>
      <c r="H1" t="s">
        <v>18</v>
      </c>
      <c r="I1" t="s">
        <v>22</v>
      </c>
      <c r="J1" t="s">
        <v>24</v>
      </c>
      <c r="K1" t="s">
        <v>26</v>
      </c>
      <c r="L1" t="s">
        <v>27</v>
      </c>
      <c r="M1" t="s">
        <v>30</v>
      </c>
      <c r="N1" t="s">
        <v>20</v>
      </c>
      <c r="O1" t="s">
        <v>10</v>
      </c>
      <c r="P1" t="s">
        <v>12</v>
      </c>
      <c r="Q1" t="s">
        <v>14</v>
      </c>
    </row>
    <row r="2" spans="1:17" x14ac:dyDescent="0.35">
      <c r="A2" s="1">
        <v>39083</v>
      </c>
      <c r="B2" s="2">
        <v>99.86</v>
      </c>
      <c r="C2" s="3">
        <v>85.401469092934207</v>
      </c>
      <c r="D2" s="3">
        <v>5.4</v>
      </c>
      <c r="E2" s="3">
        <v>6.34</v>
      </c>
      <c r="F2" s="3">
        <f t="shared" ref="F2:F33" si="0">E2-D2</f>
        <v>0.9399999999999995</v>
      </c>
      <c r="G2" s="3">
        <v>-0.35</v>
      </c>
      <c r="H2" s="3">
        <v>4.8499999999999996</v>
      </c>
      <c r="I2" s="3">
        <v>4.95</v>
      </c>
      <c r="J2" s="3">
        <v>4.76</v>
      </c>
      <c r="K2" s="3">
        <v>4.75</v>
      </c>
      <c r="L2" s="3">
        <v>4.79</v>
      </c>
      <c r="M2" s="3">
        <v>5.0599999999999996</v>
      </c>
      <c r="N2" s="3">
        <v>5.1100000000000003</v>
      </c>
      <c r="O2" s="3">
        <v>54.51</v>
      </c>
      <c r="P2" s="6">
        <v>1409</v>
      </c>
      <c r="Q2" s="8">
        <v>4.5999999999999996</v>
      </c>
    </row>
    <row r="3" spans="1:17" x14ac:dyDescent="0.35">
      <c r="A3" s="1">
        <v>39114</v>
      </c>
      <c r="B3" s="2">
        <v>100.8096</v>
      </c>
      <c r="C3" s="3">
        <v>85.858398342734901</v>
      </c>
      <c r="D3" s="3">
        <v>5.39</v>
      </c>
      <c r="E3" s="3">
        <v>6.28</v>
      </c>
      <c r="F3" s="3">
        <f t="shared" si="0"/>
        <v>0.89000000000000057</v>
      </c>
      <c r="G3" s="3">
        <v>-0.44</v>
      </c>
      <c r="H3" s="3">
        <v>4.82</v>
      </c>
      <c r="I3" s="3">
        <v>4.93</v>
      </c>
      <c r="J3" s="3">
        <v>4.72</v>
      </c>
      <c r="K3" s="3">
        <v>4.71</v>
      </c>
      <c r="L3" s="3">
        <v>4.75</v>
      </c>
      <c r="M3" s="3">
        <v>5.05</v>
      </c>
      <c r="N3" s="3">
        <v>5.16</v>
      </c>
      <c r="O3" s="3">
        <v>59.28</v>
      </c>
      <c r="P3" s="6">
        <v>1480</v>
      </c>
      <c r="Q3" s="8">
        <v>4.5</v>
      </c>
    </row>
    <row r="4" spans="1:17" x14ac:dyDescent="0.35">
      <c r="A4" s="1">
        <v>39142</v>
      </c>
      <c r="B4" s="2">
        <v>101.0257</v>
      </c>
      <c r="C4" s="3">
        <v>86.6401988043052</v>
      </c>
      <c r="D4" s="3">
        <v>5.3</v>
      </c>
      <c r="E4" s="3">
        <v>6.27</v>
      </c>
      <c r="F4" s="3">
        <f t="shared" si="0"/>
        <v>0.96999999999999975</v>
      </c>
      <c r="G4" s="3">
        <v>-0.52</v>
      </c>
      <c r="H4" s="3">
        <v>4.72</v>
      </c>
      <c r="I4" s="3">
        <v>4.8099999999999996</v>
      </c>
      <c r="J4" s="3">
        <v>4.5599999999999996</v>
      </c>
      <c r="K4" s="3">
        <v>4.4800000000000004</v>
      </c>
      <c r="L4" s="3">
        <v>4.51</v>
      </c>
      <c r="M4" s="3">
        <v>4.92</v>
      </c>
      <c r="N4" s="3">
        <v>5.08</v>
      </c>
      <c r="O4" s="3">
        <v>60.44</v>
      </c>
      <c r="P4" s="6">
        <v>1495</v>
      </c>
      <c r="Q4" s="8">
        <v>4.4000000000000004</v>
      </c>
    </row>
    <row r="5" spans="1:17" x14ac:dyDescent="0.35">
      <c r="A5" s="1">
        <v>39173</v>
      </c>
      <c r="B5" s="2">
        <v>101.7497</v>
      </c>
      <c r="C5" s="3">
        <v>87.203027630929398</v>
      </c>
      <c r="D5" s="3">
        <v>5.47</v>
      </c>
      <c r="E5" s="3">
        <v>6.39</v>
      </c>
      <c r="F5" s="3">
        <f t="shared" si="0"/>
        <v>0.91999999999999993</v>
      </c>
      <c r="G5" s="3">
        <v>-0.32</v>
      </c>
      <c r="H5" s="3">
        <v>4.87</v>
      </c>
      <c r="I5" s="3">
        <v>4.95</v>
      </c>
      <c r="J5" s="3">
        <v>4.6900000000000004</v>
      </c>
      <c r="K5" s="3">
        <v>4.59</v>
      </c>
      <c r="L5" s="3">
        <v>4.5999999999999996</v>
      </c>
      <c r="M5" s="3">
        <v>4.93</v>
      </c>
      <c r="N5" s="3">
        <v>5.01</v>
      </c>
      <c r="O5" s="3">
        <v>63.98</v>
      </c>
      <c r="P5" s="6">
        <v>1490</v>
      </c>
      <c r="Q5" s="8">
        <v>4.5</v>
      </c>
    </row>
    <row r="6" spans="1:17" x14ac:dyDescent="0.35">
      <c r="A6" s="1">
        <v>39203</v>
      </c>
      <c r="B6" s="2">
        <v>101.81480000000001</v>
      </c>
      <c r="C6" s="3">
        <v>87.735900800364504</v>
      </c>
      <c r="D6" s="3">
        <v>5.47</v>
      </c>
      <c r="E6" s="3">
        <v>6.39</v>
      </c>
      <c r="F6" s="3">
        <f t="shared" si="0"/>
        <v>0.91999999999999993</v>
      </c>
      <c r="G6" s="3">
        <v>-0.12</v>
      </c>
      <c r="H6" s="3">
        <v>4.9000000000000004</v>
      </c>
      <c r="I6" s="3">
        <v>4.9800000000000004</v>
      </c>
      <c r="J6" s="3">
        <v>4.75</v>
      </c>
      <c r="K6" s="3">
        <v>4.67</v>
      </c>
      <c r="L6" s="3">
        <v>4.6900000000000004</v>
      </c>
      <c r="M6" s="3">
        <v>4.91</v>
      </c>
      <c r="N6" s="3">
        <v>4.87</v>
      </c>
      <c r="O6" s="3">
        <v>63.46</v>
      </c>
      <c r="P6" s="6">
        <v>1415</v>
      </c>
      <c r="Q6" s="8">
        <v>4.4000000000000004</v>
      </c>
    </row>
    <row r="7" spans="1:17" x14ac:dyDescent="0.35">
      <c r="A7" s="1">
        <v>39234</v>
      </c>
      <c r="B7" s="2">
        <v>101.8424</v>
      </c>
      <c r="C7" s="3">
        <v>87.905930798212793</v>
      </c>
      <c r="D7" s="3">
        <v>5.79</v>
      </c>
      <c r="E7" s="3">
        <v>6.7</v>
      </c>
      <c r="F7" s="3">
        <f t="shared" si="0"/>
        <v>0.91000000000000014</v>
      </c>
      <c r="G7" s="3">
        <v>0.36</v>
      </c>
      <c r="H7" s="3">
        <v>5.2</v>
      </c>
      <c r="I7" s="3">
        <v>5.29</v>
      </c>
      <c r="J7" s="3">
        <v>5.0999999999999996</v>
      </c>
      <c r="K7" s="3">
        <v>5.03</v>
      </c>
      <c r="L7" s="3">
        <v>5</v>
      </c>
      <c r="M7" s="3">
        <v>4.96</v>
      </c>
      <c r="N7" s="3">
        <v>4.74</v>
      </c>
      <c r="O7" s="3">
        <v>67.489999999999995</v>
      </c>
      <c r="P7" s="6">
        <v>1448</v>
      </c>
      <c r="Q7" s="8">
        <v>4.5999999999999996</v>
      </c>
    </row>
    <row r="8" spans="1:17" x14ac:dyDescent="0.35">
      <c r="A8" s="1">
        <v>39264</v>
      </c>
      <c r="B8" s="2">
        <v>101.7209</v>
      </c>
      <c r="C8" s="3">
        <v>87.883569532987096</v>
      </c>
      <c r="D8" s="3">
        <v>5.73</v>
      </c>
      <c r="E8" s="3">
        <v>6.65</v>
      </c>
      <c r="F8" s="3">
        <f t="shared" si="0"/>
        <v>0.91999999999999993</v>
      </c>
      <c r="G8" s="3">
        <v>0.04</v>
      </c>
      <c r="H8" s="3">
        <v>5.1100000000000003</v>
      </c>
      <c r="I8" s="3">
        <v>5.19</v>
      </c>
      <c r="J8" s="3">
        <v>5</v>
      </c>
      <c r="K8" s="3">
        <v>4.88</v>
      </c>
      <c r="L8" s="3">
        <v>4.82</v>
      </c>
      <c r="M8" s="3">
        <v>4.96</v>
      </c>
      <c r="N8" s="3">
        <v>4.96</v>
      </c>
      <c r="O8" s="3">
        <v>74.12</v>
      </c>
      <c r="P8" s="6">
        <v>1354</v>
      </c>
      <c r="Q8" s="8">
        <v>4.7</v>
      </c>
    </row>
    <row r="9" spans="1:17" x14ac:dyDescent="0.35">
      <c r="A9" s="1">
        <v>39295</v>
      </c>
      <c r="B9" s="2">
        <v>101.9639</v>
      </c>
      <c r="C9" s="3">
        <v>87.722399659096197</v>
      </c>
      <c r="D9" s="3">
        <v>5.79</v>
      </c>
      <c r="E9" s="3">
        <v>6.65</v>
      </c>
      <c r="F9" s="3">
        <f t="shared" si="0"/>
        <v>0.86000000000000032</v>
      </c>
      <c r="G9" s="3">
        <v>0.35</v>
      </c>
      <c r="H9" s="3">
        <v>4.93</v>
      </c>
      <c r="I9" s="3">
        <v>5</v>
      </c>
      <c r="J9" s="3">
        <v>4.67</v>
      </c>
      <c r="K9" s="3">
        <v>4.43</v>
      </c>
      <c r="L9" s="3">
        <v>4.34</v>
      </c>
      <c r="M9" s="3">
        <v>4.47</v>
      </c>
      <c r="N9" s="3">
        <v>4.32</v>
      </c>
      <c r="O9" s="3">
        <v>72.36</v>
      </c>
      <c r="P9" s="6">
        <v>1330</v>
      </c>
      <c r="Q9" s="8">
        <v>4.5999999999999996</v>
      </c>
    </row>
    <row r="10" spans="1:17" x14ac:dyDescent="0.35">
      <c r="A10" s="1">
        <v>39326</v>
      </c>
      <c r="B10" s="2">
        <v>102.20229999999999</v>
      </c>
      <c r="C10" s="3">
        <v>87.964154469932495</v>
      </c>
      <c r="D10" s="3">
        <v>5.74</v>
      </c>
      <c r="E10" s="3">
        <v>6.59</v>
      </c>
      <c r="F10" s="3">
        <f t="shared" si="0"/>
        <v>0.84999999999999964</v>
      </c>
      <c r="G10" s="3">
        <v>0.53</v>
      </c>
      <c r="H10" s="3">
        <v>4.79</v>
      </c>
      <c r="I10" s="3">
        <v>4.84</v>
      </c>
      <c r="J10" s="3">
        <v>4.5199999999999996</v>
      </c>
      <c r="K10" s="3">
        <v>4.2</v>
      </c>
      <c r="L10" s="3">
        <v>4.0599999999999996</v>
      </c>
      <c r="M10" s="3">
        <v>4.1399999999999997</v>
      </c>
      <c r="N10" s="3">
        <v>3.99</v>
      </c>
      <c r="O10" s="3">
        <v>79.92</v>
      </c>
      <c r="P10" s="6">
        <v>1183</v>
      </c>
      <c r="Q10" s="8">
        <v>4.7</v>
      </c>
    </row>
    <row r="11" spans="1:17" x14ac:dyDescent="0.35">
      <c r="A11" s="1">
        <v>39356</v>
      </c>
      <c r="B11" s="2">
        <v>101.8873</v>
      </c>
      <c r="C11" s="3">
        <v>88.152326626360093</v>
      </c>
      <c r="D11" s="3">
        <v>5.66</v>
      </c>
      <c r="E11" s="3">
        <v>6.48</v>
      </c>
      <c r="F11" s="3">
        <f t="shared" si="0"/>
        <v>0.82000000000000028</v>
      </c>
      <c r="G11" s="3">
        <v>0.53</v>
      </c>
      <c r="H11" s="3">
        <v>4.7699999999999996</v>
      </c>
      <c r="I11" s="3">
        <v>4.83</v>
      </c>
      <c r="J11" s="3">
        <v>4.53</v>
      </c>
      <c r="K11" s="3">
        <v>4.2</v>
      </c>
      <c r="L11" s="3">
        <v>4.01</v>
      </c>
      <c r="M11" s="3">
        <v>4.0999999999999996</v>
      </c>
      <c r="N11" s="3">
        <v>4</v>
      </c>
      <c r="O11" s="3">
        <v>85.8</v>
      </c>
      <c r="P11" s="6">
        <v>1264</v>
      </c>
      <c r="Q11" s="8">
        <v>4.7</v>
      </c>
    </row>
    <row r="12" spans="1:17" x14ac:dyDescent="0.35">
      <c r="A12" s="1">
        <v>39387</v>
      </c>
      <c r="B12" s="2">
        <v>102.4717</v>
      </c>
      <c r="C12" s="3">
        <v>88.675917761173196</v>
      </c>
      <c r="D12" s="3">
        <v>5.44</v>
      </c>
      <c r="E12" s="3">
        <v>6.4</v>
      </c>
      <c r="F12" s="3">
        <f t="shared" si="0"/>
        <v>0.96</v>
      </c>
      <c r="G12" s="3">
        <v>0.8</v>
      </c>
      <c r="H12" s="3">
        <v>4.5199999999999996</v>
      </c>
      <c r="I12" s="3">
        <v>4.5599999999999996</v>
      </c>
      <c r="J12" s="3">
        <v>4.1500000000000004</v>
      </c>
      <c r="K12" s="3">
        <v>3.67</v>
      </c>
      <c r="L12" s="3">
        <v>3.35</v>
      </c>
      <c r="M12" s="3">
        <v>3.5</v>
      </c>
      <c r="N12" s="3">
        <v>3.35</v>
      </c>
      <c r="O12" s="3">
        <v>94.77</v>
      </c>
      <c r="P12" s="6">
        <v>1197</v>
      </c>
      <c r="Q12" s="8">
        <v>4.7</v>
      </c>
    </row>
    <row r="13" spans="1:17" x14ac:dyDescent="0.35">
      <c r="A13" s="1">
        <v>39417</v>
      </c>
      <c r="B13" s="2">
        <v>102.46210000000001</v>
      </c>
      <c r="C13" s="3">
        <v>88.616428357459597</v>
      </c>
      <c r="D13" s="3">
        <v>5.49</v>
      </c>
      <c r="E13" s="3">
        <v>6.65</v>
      </c>
      <c r="F13" s="3">
        <f t="shared" si="0"/>
        <v>1.1600000000000001</v>
      </c>
      <c r="G13" s="3">
        <v>1.03</v>
      </c>
      <c r="H13" s="3">
        <v>4.53</v>
      </c>
      <c r="I13" s="3">
        <v>4.57</v>
      </c>
      <c r="J13" s="3">
        <v>4.0999999999999996</v>
      </c>
      <c r="K13" s="3">
        <v>3.49</v>
      </c>
      <c r="L13" s="3">
        <v>3.13</v>
      </c>
      <c r="M13" s="3">
        <v>3.26</v>
      </c>
      <c r="N13" s="3">
        <v>3.07</v>
      </c>
      <c r="O13" s="3">
        <v>91.69</v>
      </c>
      <c r="P13" s="6">
        <v>1037</v>
      </c>
      <c r="Q13" s="8">
        <v>5</v>
      </c>
    </row>
    <row r="14" spans="1:17" x14ac:dyDescent="0.35">
      <c r="A14" s="1">
        <v>39448</v>
      </c>
      <c r="B14" s="2">
        <v>102.31480000000001</v>
      </c>
      <c r="C14" s="3">
        <v>89.056903091339393</v>
      </c>
      <c r="D14" s="3">
        <v>5.33</v>
      </c>
      <c r="E14" s="3">
        <v>6.54</v>
      </c>
      <c r="F14" s="3">
        <f t="shared" si="0"/>
        <v>1.21</v>
      </c>
      <c r="G14" s="3">
        <v>0.92</v>
      </c>
      <c r="H14" s="3">
        <v>4.33</v>
      </c>
      <c r="I14" s="3">
        <v>4.3499999999999996</v>
      </c>
      <c r="J14" s="3">
        <v>3.74</v>
      </c>
      <c r="K14" s="3">
        <v>2.98</v>
      </c>
      <c r="L14" s="3">
        <v>2.5099999999999998</v>
      </c>
      <c r="M14" s="3">
        <v>2.71</v>
      </c>
      <c r="N14" s="3">
        <v>2.82</v>
      </c>
      <c r="O14" s="3">
        <v>92.97</v>
      </c>
      <c r="P14" s="6">
        <v>1084</v>
      </c>
      <c r="Q14" s="8">
        <v>5</v>
      </c>
    </row>
    <row r="15" spans="1:17" x14ac:dyDescent="0.35">
      <c r="A15" s="1">
        <v>39479</v>
      </c>
      <c r="B15" s="2">
        <v>101.9384</v>
      </c>
      <c r="C15" s="3">
        <v>89.315534328761203</v>
      </c>
      <c r="D15" s="3">
        <v>5.53</v>
      </c>
      <c r="E15" s="3">
        <v>6.82</v>
      </c>
      <c r="F15" s="3">
        <f t="shared" si="0"/>
        <v>1.29</v>
      </c>
      <c r="G15" s="3">
        <v>1.57</v>
      </c>
      <c r="H15" s="3">
        <v>4.5199999999999996</v>
      </c>
      <c r="I15" s="3">
        <v>4.49</v>
      </c>
      <c r="J15" s="3">
        <v>3.74</v>
      </c>
      <c r="K15" s="3">
        <v>2.78</v>
      </c>
      <c r="L15" s="3">
        <v>2.19</v>
      </c>
      <c r="M15" s="3">
        <v>2.0499999999999998</v>
      </c>
      <c r="N15" s="3">
        <v>2.17</v>
      </c>
      <c r="O15" s="3">
        <v>95.39</v>
      </c>
      <c r="P15" s="6">
        <v>1103</v>
      </c>
      <c r="Q15" s="8">
        <v>4.9000000000000004</v>
      </c>
    </row>
    <row r="16" spans="1:17" x14ac:dyDescent="0.35">
      <c r="A16" s="1">
        <v>39508</v>
      </c>
      <c r="B16" s="2">
        <v>101.5904</v>
      </c>
      <c r="C16" s="3">
        <v>90.089740398367994</v>
      </c>
      <c r="D16" s="3">
        <v>5.51</v>
      </c>
      <c r="E16" s="3">
        <v>6.89</v>
      </c>
      <c r="F16" s="3">
        <f t="shared" si="0"/>
        <v>1.38</v>
      </c>
      <c r="G16" s="3">
        <v>2.23</v>
      </c>
      <c r="H16" s="3">
        <v>4.3899999999999997</v>
      </c>
      <c r="I16" s="3">
        <v>4.3600000000000003</v>
      </c>
      <c r="J16" s="3">
        <v>3.51</v>
      </c>
      <c r="K16" s="3">
        <v>2.48</v>
      </c>
      <c r="L16" s="3">
        <v>1.8</v>
      </c>
      <c r="M16" s="3">
        <v>1.54</v>
      </c>
      <c r="N16" s="3">
        <v>1.28</v>
      </c>
      <c r="O16" s="3">
        <v>105.45</v>
      </c>
      <c r="P16" s="6">
        <v>1005</v>
      </c>
      <c r="Q16" s="8">
        <v>5.0999999999999996</v>
      </c>
    </row>
    <row r="17" spans="1:17" x14ac:dyDescent="0.35">
      <c r="A17" s="1">
        <v>39539</v>
      </c>
      <c r="B17" s="2">
        <v>100.9098</v>
      </c>
      <c r="C17" s="3">
        <v>90.636114709071506</v>
      </c>
      <c r="D17" s="3">
        <v>5.55</v>
      </c>
      <c r="E17" s="3">
        <v>6.97</v>
      </c>
      <c r="F17" s="3">
        <f t="shared" si="0"/>
        <v>1.42</v>
      </c>
      <c r="G17" s="3">
        <v>2.37</v>
      </c>
      <c r="H17" s="3">
        <v>4.4400000000000004</v>
      </c>
      <c r="I17" s="3">
        <v>4.4400000000000004</v>
      </c>
      <c r="J17" s="3">
        <v>3.68</v>
      </c>
      <c r="K17" s="3">
        <v>2.84</v>
      </c>
      <c r="L17" s="3">
        <v>2.23</v>
      </c>
      <c r="M17" s="3">
        <v>1.74</v>
      </c>
      <c r="N17" s="3">
        <v>1.31</v>
      </c>
      <c r="O17" s="3">
        <v>112.58</v>
      </c>
      <c r="P17" s="6">
        <v>1013</v>
      </c>
      <c r="Q17" s="8">
        <v>5</v>
      </c>
    </row>
    <row r="18" spans="1:17" x14ac:dyDescent="0.35">
      <c r="A18" s="1">
        <v>39569</v>
      </c>
      <c r="B18" s="2">
        <v>100.3073</v>
      </c>
      <c r="C18" s="3">
        <v>91.399351101397798</v>
      </c>
      <c r="D18" s="3">
        <v>5.57</v>
      </c>
      <c r="E18" s="3">
        <v>6.93</v>
      </c>
      <c r="F18" s="3">
        <f t="shared" si="0"/>
        <v>1.3599999999999994</v>
      </c>
      <c r="G18" s="3">
        <v>2.12</v>
      </c>
      <c r="H18" s="3">
        <v>4.5999999999999996</v>
      </c>
      <c r="I18" s="3">
        <v>4.5999999999999996</v>
      </c>
      <c r="J18" s="3">
        <v>3.88</v>
      </c>
      <c r="K18" s="3">
        <v>3.15</v>
      </c>
      <c r="L18" s="3">
        <v>2.69</v>
      </c>
      <c r="M18" s="3">
        <v>2.06</v>
      </c>
      <c r="N18" s="3">
        <v>1.76</v>
      </c>
      <c r="O18" s="3">
        <v>125.4</v>
      </c>
      <c r="P18" s="6">
        <v>973</v>
      </c>
      <c r="Q18" s="8">
        <v>5.4</v>
      </c>
    </row>
    <row r="19" spans="1:17" x14ac:dyDescent="0.35">
      <c r="A19" s="1">
        <v>39600</v>
      </c>
      <c r="B19" s="2">
        <v>100.0853</v>
      </c>
      <c r="C19" s="3">
        <v>92.320382082297897</v>
      </c>
      <c r="D19" s="3">
        <v>5.68</v>
      </c>
      <c r="E19" s="3">
        <v>7.07</v>
      </c>
      <c r="F19" s="3">
        <f t="shared" si="0"/>
        <v>1.3900000000000006</v>
      </c>
      <c r="G19" s="3">
        <v>2.21</v>
      </c>
      <c r="H19" s="3">
        <v>4.6900000000000004</v>
      </c>
      <c r="I19" s="3">
        <v>4.74</v>
      </c>
      <c r="J19" s="3">
        <v>4.0999999999999996</v>
      </c>
      <c r="K19" s="3">
        <v>3.49</v>
      </c>
      <c r="L19" s="3">
        <v>3.08</v>
      </c>
      <c r="M19" s="3">
        <v>2.42</v>
      </c>
      <c r="N19" s="3">
        <v>1.89</v>
      </c>
      <c r="O19" s="3">
        <v>133.88</v>
      </c>
      <c r="P19" s="6">
        <v>1046</v>
      </c>
      <c r="Q19" s="8">
        <v>5.6</v>
      </c>
    </row>
    <row r="20" spans="1:17" x14ac:dyDescent="0.35">
      <c r="A20" s="1">
        <v>39630</v>
      </c>
      <c r="B20" s="2">
        <v>99.612399999999994</v>
      </c>
      <c r="C20" s="3">
        <v>92.805157435964503</v>
      </c>
      <c r="D20" s="3">
        <v>5.67</v>
      </c>
      <c r="E20" s="3">
        <v>7.16</v>
      </c>
      <c r="F20" s="3">
        <f t="shared" si="0"/>
        <v>1.4900000000000002</v>
      </c>
      <c r="G20" s="3">
        <v>2.35</v>
      </c>
      <c r="H20" s="3">
        <v>4.57</v>
      </c>
      <c r="I20" s="3">
        <v>4.62</v>
      </c>
      <c r="J20" s="3">
        <v>4.01</v>
      </c>
      <c r="K20" s="3">
        <v>3.3</v>
      </c>
      <c r="L20" s="3">
        <v>2.87</v>
      </c>
      <c r="M20" s="3">
        <v>2.2799999999999998</v>
      </c>
      <c r="N20" s="3">
        <v>1.66</v>
      </c>
      <c r="O20" s="3">
        <v>133.37</v>
      </c>
      <c r="P20" s="6">
        <v>923</v>
      </c>
      <c r="Q20" s="8">
        <v>5.8</v>
      </c>
    </row>
    <row r="21" spans="1:17" x14ac:dyDescent="0.35">
      <c r="A21" s="1">
        <v>39661</v>
      </c>
      <c r="B21" s="2">
        <v>98.060100000000006</v>
      </c>
      <c r="C21" s="3">
        <v>92.434719872414206</v>
      </c>
      <c r="D21" s="3">
        <v>5.64</v>
      </c>
      <c r="E21" s="3">
        <v>7.15</v>
      </c>
      <c r="F21" s="3">
        <f t="shared" si="0"/>
        <v>1.5100000000000007</v>
      </c>
      <c r="G21" s="3">
        <v>2.14</v>
      </c>
      <c r="H21" s="3">
        <v>4.5</v>
      </c>
      <c r="I21" s="3">
        <v>4.53</v>
      </c>
      <c r="J21" s="3">
        <v>3.89</v>
      </c>
      <c r="K21" s="3">
        <v>3.14</v>
      </c>
      <c r="L21" s="3">
        <v>2.7</v>
      </c>
      <c r="M21" s="3">
        <v>2.1800000000000002</v>
      </c>
      <c r="N21" s="3">
        <v>1.75</v>
      </c>
      <c r="O21" s="3">
        <v>116.67</v>
      </c>
      <c r="P21" s="6">
        <v>844</v>
      </c>
      <c r="Q21" s="8">
        <v>6.1</v>
      </c>
    </row>
    <row r="22" spans="1:17" x14ac:dyDescent="0.35">
      <c r="A22" s="1">
        <v>39692</v>
      </c>
      <c r="B22" s="2">
        <v>93.845100000000002</v>
      </c>
      <c r="C22" s="3">
        <v>92.306880941029505</v>
      </c>
      <c r="D22" s="3">
        <v>5.65</v>
      </c>
      <c r="E22" s="3">
        <v>7.31</v>
      </c>
      <c r="F22" s="3">
        <f t="shared" si="0"/>
        <v>1.6599999999999993</v>
      </c>
      <c r="G22" s="3">
        <v>2.54</v>
      </c>
      <c r="H22" s="3">
        <v>4.2699999999999996</v>
      </c>
      <c r="I22" s="3">
        <v>4.32</v>
      </c>
      <c r="J22" s="3">
        <v>3.69</v>
      </c>
      <c r="K22" s="3">
        <v>2.88</v>
      </c>
      <c r="L22" s="3">
        <v>2.3199999999999998</v>
      </c>
      <c r="M22" s="3">
        <v>1.91</v>
      </c>
      <c r="N22" s="3">
        <v>1.1499999999999999</v>
      </c>
      <c r="O22" s="3">
        <v>104.11</v>
      </c>
      <c r="P22" s="6">
        <v>820</v>
      </c>
      <c r="Q22" s="8">
        <v>6.1</v>
      </c>
    </row>
    <row r="23" spans="1:17" x14ac:dyDescent="0.35">
      <c r="A23" s="1">
        <v>39722</v>
      </c>
      <c r="B23" s="2">
        <v>94.703599999999994</v>
      </c>
      <c r="C23" s="3">
        <v>91.374458372184193</v>
      </c>
      <c r="D23" s="3">
        <v>6.28</v>
      </c>
      <c r="E23" s="3">
        <v>8.8800000000000008</v>
      </c>
      <c r="F23" s="3">
        <f t="shared" si="0"/>
        <v>2.6000000000000005</v>
      </c>
      <c r="G23" s="3">
        <v>3.12</v>
      </c>
      <c r="H23" s="3">
        <v>4.17</v>
      </c>
      <c r="I23" s="3">
        <v>4.45</v>
      </c>
      <c r="J23" s="3">
        <v>3.81</v>
      </c>
      <c r="K23" s="3">
        <v>2.73</v>
      </c>
      <c r="L23" s="3">
        <v>1.86</v>
      </c>
      <c r="M23" s="3">
        <v>1.42</v>
      </c>
      <c r="N23" s="3">
        <v>0.69</v>
      </c>
      <c r="O23" s="3">
        <v>76.61</v>
      </c>
      <c r="P23" s="6">
        <v>777</v>
      </c>
      <c r="Q23" s="8">
        <v>6.5</v>
      </c>
    </row>
    <row r="24" spans="1:17" x14ac:dyDescent="0.35">
      <c r="A24" s="1">
        <v>39753</v>
      </c>
      <c r="B24" s="2">
        <v>93.473699999999994</v>
      </c>
      <c r="C24" s="3">
        <v>89.624372935274707</v>
      </c>
      <c r="D24" s="3">
        <v>6.12</v>
      </c>
      <c r="E24" s="3">
        <v>9.2100000000000009</v>
      </c>
      <c r="F24" s="3">
        <f t="shared" si="0"/>
        <v>3.0900000000000007</v>
      </c>
      <c r="G24" s="3">
        <v>3.34</v>
      </c>
      <c r="H24" s="3">
        <v>4</v>
      </c>
      <c r="I24" s="3">
        <v>4.2699999999999996</v>
      </c>
      <c r="J24" s="3">
        <v>3.53</v>
      </c>
      <c r="K24" s="3">
        <v>2.29</v>
      </c>
      <c r="L24" s="3">
        <v>1.51</v>
      </c>
      <c r="M24" s="3">
        <v>1.07</v>
      </c>
      <c r="N24" s="3">
        <v>0.19</v>
      </c>
      <c r="O24" s="3">
        <v>57.31</v>
      </c>
      <c r="P24" s="6">
        <v>652</v>
      </c>
      <c r="Q24" s="8">
        <v>6.8</v>
      </c>
    </row>
    <row r="25" spans="1:17" x14ac:dyDescent="0.35">
      <c r="A25" s="1">
        <v>39783</v>
      </c>
      <c r="B25" s="2">
        <v>90.825000000000003</v>
      </c>
      <c r="C25" s="3">
        <v>88.697435205069695</v>
      </c>
      <c r="D25" s="3">
        <v>5.05</v>
      </c>
      <c r="E25" s="3">
        <v>8.43</v>
      </c>
      <c r="F25" s="3">
        <f t="shared" si="0"/>
        <v>3.38</v>
      </c>
      <c r="G25" s="3">
        <v>2.39</v>
      </c>
      <c r="H25" s="3">
        <v>2.87</v>
      </c>
      <c r="I25" s="3">
        <v>3.18</v>
      </c>
      <c r="J25" s="3">
        <v>2.42</v>
      </c>
      <c r="K25" s="3">
        <v>1.52</v>
      </c>
      <c r="L25" s="3">
        <v>1.07</v>
      </c>
      <c r="M25" s="3">
        <v>0.49</v>
      </c>
      <c r="N25" s="3">
        <v>0.03</v>
      </c>
      <c r="O25" s="3">
        <v>41.12</v>
      </c>
      <c r="P25" s="6">
        <v>560</v>
      </c>
      <c r="Q25" s="8">
        <v>7.3</v>
      </c>
    </row>
    <row r="26" spans="1:17" x14ac:dyDescent="0.35">
      <c r="A26" s="1">
        <v>39814</v>
      </c>
      <c r="B26" s="2">
        <v>88.582999999999998</v>
      </c>
      <c r="C26" s="3">
        <v>89.083483463211493</v>
      </c>
      <c r="D26" s="3">
        <v>5.05</v>
      </c>
      <c r="E26" s="3">
        <v>8.14</v>
      </c>
      <c r="F26" s="3">
        <f t="shared" si="0"/>
        <v>3.0900000000000007</v>
      </c>
      <c r="G26" s="3">
        <v>2.39</v>
      </c>
      <c r="H26" s="3">
        <v>3.13</v>
      </c>
      <c r="I26" s="3">
        <v>3.46</v>
      </c>
      <c r="J26" s="3">
        <v>2.52</v>
      </c>
      <c r="K26" s="3">
        <v>1.6</v>
      </c>
      <c r="L26" s="3">
        <v>1.1299999999999999</v>
      </c>
      <c r="M26" s="3">
        <v>0.44</v>
      </c>
      <c r="N26" s="3">
        <v>0.13</v>
      </c>
      <c r="O26" s="3">
        <v>41.71</v>
      </c>
      <c r="P26" s="6">
        <v>490</v>
      </c>
      <c r="Q26" s="8">
        <v>7.8</v>
      </c>
    </row>
    <row r="27" spans="1:17" x14ac:dyDescent="0.35">
      <c r="A27" s="1">
        <v>39845</v>
      </c>
      <c r="B27" s="2">
        <v>88.006900000000002</v>
      </c>
      <c r="C27" s="3">
        <v>89.526489661079196</v>
      </c>
      <c r="D27" s="3">
        <v>5.27</v>
      </c>
      <c r="E27" s="3">
        <v>8.08</v>
      </c>
      <c r="F27" s="3">
        <f t="shared" si="0"/>
        <v>2.8100000000000005</v>
      </c>
      <c r="G27" s="3">
        <v>2.57</v>
      </c>
      <c r="H27" s="3">
        <v>3.59</v>
      </c>
      <c r="I27" s="3">
        <v>3.83</v>
      </c>
      <c r="J27" s="3">
        <v>2.87</v>
      </c>
      <c r="K27" s="3">
        <v>1.87</v>
      </c>
      <c r="L27" s="3">
        <v>1.37</v>
      </c>
      <c r="M27" s="3">
        <v>0.62</v>
      </c>
      <c r="N27" s="3">
        <v>0.3</v>
      </c>
      <c r="O27" s="3">
        <v>39.090000000000003</v>
      </c>
      <c r="P27" s="6">
        <v>582</v>
      </c>
      <c r="Q27" s="8">
        <v>8.3000000000000007</v>
      </c>
    </row>
    <row r="28" spans="1:17" x14ac:dyDescent="0.35">
      <c r="A28" s="1">
        <v>39873</v>
      </c>
      <c r="B28" s="2">
        <v>86.604500000000002</v>
      </c>
      <c r="C28" s="3">
        <v>89.744195564031301</v>
      </c>
      <c r="D28" s="3">
        <v>5.5</v>
      </c>
      <c r="E28" s="3">
        <v>8.42</v>
      </c>
      <c r="F28" s="3">
        <f t="shared" si="0"/>
        <v>2.92</v>
      </c>
      <c r="G28" s="3">
        <v>2.6</v>
      </c>
      <c r="H28" s="3">
        <v>3.64</v>
      </c>
      <c r="I28" s="3">
        <v>3.78</v>
      </c>
      <c r="J28" s="3">
        <v>2.82</v>
      </c>
      <c r="K28" s="3">
        <v>1.82</v>
      </c>
      <c r="L28" s="3">
        <v>1.31</v>
      </c>
      <c r="M28" s="3">
        <v>0.64</v>
      </c>
      <c r="N28" s="3">
        <v>0.22</v>
      </c>
      <c r="O28" s="3">
        <v>47.94</v>
      </c>
      <c r="P28" s="6">
        <v>505</v>
      </c>
      <c r="Q28" s="8">
        <v>8.6999999999999993</v>
      </c>
    </row>
    <row r="29" spans="1:17" x14ac:dyDescent="0.35">
      <c r="A29" s="1">
        <v>39904</v>
      </c>
      <c r="B29" s="2">
        <v>85.940600000000003</v>
      </c>
      <c r="C29" s="3">
        <v>89.968230126952903</v>
      </c>
      <c r="D29" s="3">
        <v>5.39</v>
      </c>
      <c r="E29" s="3">
        <v>8.39</v>
      </c>
      <c r="F29" s="3">
        <f t="shared" si="0"/>
        <v>3.0000000000000009</v>
      </c>
      <c r="G29" s="3">
        <v>2.77</v>
      </c>
      <c r="H29" s="3">
        <v>3.76</v>
      </c>
      <c r="I29" s="3">
        <v>3.84</v>
      </c>
      <c r="J29" s="3">
        <v>2.93</v>
      </c>
      <c r="K29" s="3">
        <v>1.86</v>
      </c>
      <c r="L29" s="3">
        <v>1.32</v>
      </c>
      <c r="M29" s="3">
        <v>0.55000000000000004</v>
      </c>
      <c r="N29" s="3">
        <v>0.16</v>
      </c>
      <c r="O29" s="3">
        <v>49.65</v>
      </c>
      <c r="P29" s="6">
        <v>478</v>
      </c>
      <c r="Q29" s="8">
        <v>9</v>
      </c>
    </row>
    <row r="30" spans="1:17" x14ac:dyDescent="0.35">
      <c r="A30" s="1">
        <v>39934</v>
      </c>
      <c r="B30" s="2">
        <v>85.063500000000005</v>
      </c>
      <c r="C30" s="3">
        <v>90.228127096368596</v>
      </c>
      <c r="D30" s="3">
        <v>5.54</v>
      </c>
      <c r="E30" s="3">
        <v>8.06</v>
      </c>
      <c r="F30" s="3">
        <f t="shared" si="0"/>
        <v>2.5200000000000005</v>
      </c>
      <c r="G30" s="3">
        <v>3.11</v>
      </c>
      <c r="H30" s="3">
        <v>4.2300000000000004</v>
      </c>
      <c r="I30" s="3">
        <v>4.22</v>
      </c>
      <c r="J30" s="3">
        <v>3.29</v>
      </c>
      <c r="K30" s="3">
        <v>2.13</v>
      </c>
      <c r="L30" s="3">
        <v>1.39</v>
      </c>
      <c r="M30" s="3">
        <v>0.5</v>
      </c>
      <c r="N30" s="3">
        <v>0.18</v>
      </c>
      <c r="O30" s="3">
        <v>59.03</v>
      </c>
      <c r="P30" s="6">
        <v>540</v>
      </c>
      <c r="Q30" s="8">
        <v>9.4</v>
      </c>
    </row>
    <row r="31" spans="1:17" x14ac:dyDescent="0.35">
      <c r="A31" s="1">
        <v>39965</v>
      </c>
      <c r="B31" s="2">
        <v>84.784099999999995</v>
      </c>
      <c r="C31" s="3">
        <v>91.003176987304698</v>
      </c>
      <c r="D31" s="3">
        <v>5.61</v>
      </c>
      <c r="E31" s="3">
        <v>7.5</v>
      </c>
      <c r="F31" s="3">
        <f t="shared" si="0"/>
        <v>1.8899999999999997</v>
      </c>
      <c r="G31" s="3">
        <v>3.54</v>
      </c>
      <c r="H31" s="3">
        <v>4.5199999999999996</v>
      </c>
      <c r="I31" s="3">
        <v>4.51</v>
      </c>
      <c r="J31" s="3">
        <v>3.72</v>
      </c>
      <c r="K31" s="3">
        <v>2.71</v>
      </c>
      <c r="L31" s="3">
        <v>1.76</v>
      </c>
      <c r="M31" s="3">
        <v>0.51</v>
      </c>
      <c r="N31" s="3">
        <v>0.18</v>
      </c>
      <c r="O31" s="3">
        <v>69.64</v>
      </c>
      <c r="P31" s="6">
        <v>585</v>
      </c>
      <c r="Q31" s="8">
        <v>9.5</v>
      </c>
    </row>
    <row r="32" spans="1:17" x14ac:dyDescent="0.35">
      <c r="A32" s="1">
        <v>39995</v>
      </c>
      <c r="B32" s="2">
        <v>85.747100000000003</v>
      </c>
      <c r="C32" s="3">
        <v>90.858883539999198</v>
      </c>
      <c r="D32" s="3">
        <v>5.41</v>
      </c>
      <c r="E32" s="3">
        <v>7.09</v>
      </c>
      <c r="F32" s="3">
        <f t="shared" si="0"/>
        <v>1.6799999999999997</v>
      </c>
      <c r="G32" s="3">
        <v>3.38</v>
      </c>
      <c r="H32" s="3">
        <v>4.41</v>
      </c>
      <c r="I32" s="3">
        <v>4.38</v>
      </c>
      <c r="J32" s="3">
        <v>3.56</v>
      </c>
      <c r="K32" s="3">
        <v>2.46</v>
      </c>
      <c r="L32" s="3">
        <v>1.55</v>
      </c>
      <c r="M32" s="3">
        <v>0.48</v>
      </c>
      <c r="N32" s="3">
        <v>0.18</v>
      </c>
      <c r="O32" s="3">
        <v>64.150000000000006</v>
      </c>
      <c r="P32" s="6">
        <v>594</v>
      </c>
      <c r="Q32" s="8">
        <v>9.5</v>
      </c>
    </row>
    <row r="33" spans="1:17" x14ac:dyDescent="0.35">
      <c r="A33" s="1">
        <v>40026</v>
      </c>
      <c r="B33" s="2">
        <v>86.709400000000002</v>
      </c>
      <c r="C33" s="3">
        <v>91.062666391018396</v>
      </c>
      <c r="D33" s="3">
        <v>5.26</v>
      </c>
      <c r="E33" s="3">
        <v>6.58</v>
      </c>
      <c r="F33" s="3">
        <f t="shared" si="0"/>
        <v>1.3200000000000003</v>
      </c>
      <c r="G33" s="3">
        <v>3.42</v>
      </c>
      <c r="H33" s="3">
        <v>4.37</v>
      </c>
      <c r="I33" s="3">
        <v>4.33</v>
      </c>
      <c r="J33" s="3">
        <v>3.59</v>
      </c>
      <c r="K33" s="3">
        <v>2.57</v>
      </c>
      <c r="L33" s="3">
        <v>1.65</v>
      </c>
      <c r="M33" s="3">
        <v>0.46</v>
      </c>
      <c r="N33" s="3">
        <v>0.17</v>
      </c>
      <c r="O33" s="3">
        <v>71.05</v>
      </c>
      <c r="P33" s="6">
        <v>586</v>
      </c>
      <c r="Q33" s="8">
        <v>9.6</v>
      </c>
    </row>
    <row r="34" spans="1:17" x14ac:dyDescent="0.35">
      <c r="A34" s="1">
        <v>40057</v>
      </c>
      <c r="B34" s="2">
        <v>87.407200000000003</v>
      </c>
      <c r="C34" s="3">
        <v>91.119624330744202</v>
      </c>
      <c r="D34" s="3">
        <v>5.13</v>
      </c>
      <c r="E34" s="3">
        <v>6.31</v>
      </c>
      <c r="F34" s="3">
        <f t="shared" ref="F34:F65" si="1">E34-D34</f>
        <v>1.1799999999999997</v>
      </c>
      <c r="G34" s="3">
        <v>3.28</v>
      </c>
      <c r="H34" s="3">
        <v>4.1900000000000004</v>
      </c>
      <c r="I34" s="3">
        <v>4.1399999999999997</v>
      </c>
      <c r="J34" s="3">
        <v>3.4</v>
      </c>
      <c r="K34" s="3">
        <v>2.37</v>
      </c>
      <c r="L34" s="3">
        <v>1.48</v>
      </c>
      <c r="M34" s="3">
        <v>0.4</v>
      </c>
      <c r="N34" s="3">
        <v>0.12</v>
      </c>
      <c r="O34" s="3">
        <v>69.41</v>
      </c>
      <c r="P34" s="6">
        <v>585</v>
      </c>
      <c r="Q34" s="8">
        <v>9.8000000000000007</v>
      </c>
    </row>
    <row r="35" spans="1:17" x14ac:dyDescent="0.35">
      <c r="A35" s="1">
        <v>40087</v>
      </c>
      <c r="B35" s="2">
        <v>87.659499999999994</v>
      </c>
      <c r="C35" s="3">
        <v>91.207381748988496</v>
      </c>
      <c r="D35" s="3">
        <v>5.15</v>
      </c>
      <c r="E35" s="3">
        <v>6.29</v>
      </c>
      <c r="F35" s="3">
        <f t="shared" si="1"/>
        <v>1.1399999999999997</v>
      </c>
      <c r="G35" s="3">
        <v>3.32</v>
      </c>
      <c r="H35" s="3">
        <v>4.1900000000000004</v>
      </c>
      <c r="I35" s="3">
        <v>4.16</v>
      </c>
      <c r="J35" s="3">
        <v>3.39</v>
      </c>
      <c r="K35" s="3">
        <v>2.33</v>
      </c>
      <c r="L35" s="3">
        <v>1.46</v>
      </c>
      <c r="M35" s="3">
        <v>0.37</v>
      </c>
      <c r="N35" s="3">
        <v>7.0000000000000007E-2</v>
      </c>
      <c r="O35" s="3">
        <v>75.72</v>
      </c>
      <c r="P35" s="6">
        <v>534</v>
      </c>
      <c r="Q35" s="8">
        <v>10</v>
      </c>
    </row>
    <row r="36" spans="1:17" x14ac:dyDescent="0.35">
      <c r="A36" s="1">
        <v>40118</v>
      </c>
      <c r="B36" s="2">
        <v>88.006100000000004</v>
      </c>
      <c r="C36" s="3">
        <v>91.271934080677696</v>
      </c>
      <c r="D36" s="3">
        <v>5.19</v>
      </c>
      <c r="E36" s="3">
        <v>6.32</v>
      </c>
      <c r="F36" s="3">
        <f t="shared" si="1"/>
        <v>1.1299999999999999</v>
      </c>
      <c r="G36" s="3">
        <v>3.35</v>
      </c>
      <c r="H36" s="3">
        <v>4.3099999999999996</v>
      </c>
      <c r="I36" s="3">
        <v>4.24</v>
      </c>
      <c r="J36" s="3">
        <v>3.4</v>
      </c>
      <c r="K36" s="3">
        <v>2.23</v>
      </c>
      <c r="L36" s="3">
        <v>1.32</v>
      </c>
      <c r="M36" s="3">
        <v>0.31</v>
      </c>
      <c r="N36" s="3">
        <v>0.05</v>
      </c>
      <c r="O36" s="3">
        <v>77.989999999999995</v>
      </c>
      <c r="P36" s="6">
        <v>588</v>
      </c>
      <c r="Q36" s="8">
        <v>9.9</v>
      </c>
    </row>
    <row r="37" spans="1:17" x14ac:dyDescent="0.35">
      <c r="A37" s="1">
        <v>40148</v>
      </c>
      <c r="B37" s="2">
        <v>88.281899999999993</v>
      </c>
      <c r="C37" s="3">
        <v>91.111186117451496</v>
      </c>
      <c r="D37" s="3">
        <v>5.26</v>
      </c>
      <c r="E37" s="3">
        <v>6.37</v>
      </c>
      <c r="F37" s="3">
        <f t="shared" si="1"/>
        <v>1.1100000000000003</v>
      </c>
      <c r="G37" s="3">
        <v>3.54</v>
      </c>
      <c r="H37" s="3">
        <v>4.49</v>
      </c>
      <c r="I37" s="3">
        <v>4.4000000000000004</v>
      </c>
      <c r="J37" s="3">
        <v>3.59</v>
      </c>
      <c r="K37" s="3">
        <v>2.34</v>
      </c>
      <c r="L37" s="3">
        <v>1.38</v>
      </c>
      <c r="M37" s="3">
        <v>0.37</v>
      </c>
      <c r="N37" s="3">
        <v>0.05</v>
      </c>
      <c r="O37" s="3">
        <v>74.47</v>
      </c>
      <c r="P37" s="6">
        <v>581</v>
      </c>
      <c r="Q37" s="8">
        <v>9.9</v>
      </c>
    </row>
    <row r="38" spans="1:17" x14ac:dyDescent="0.35">
      <c r="A38" s="1">
        <v>40179</v>
      </c>
      <c r="B38" s="2">
        <v>89.2744</v>
      </c>
      <c r="C38" s="3">
        <v>91.422556187952793</v>
      </c>
      <c r="D38" s="3">
        <v>5.26</v>
      </c>
      <c r="E38" s="3">
        <v>6.25</v>
      </c>
      <c r="F38" s="3">
        <f t="shared" si="1"/>
        <v>0.99000000000000021</v>
      </c>
      <c r="G38" s="3">
        <v>3.67</v>
      </c>
      <c r="H38" s="3">
        <v>4.5999999999999996</v>
      </c>
      <c r="I38" s="3">
        <v>4.5</v>
      </c>
      <c r="J38" s="3">
        <v>3.73</v>
      </c>
      <c r="K38" s="3">
        <v>2.48</v>
      </c>
      <c r="L38" s="3">
        <v>1.49</v>
      </c>
      <c r="M38" s="3">
        <v>0.35</v>
      </c>
      <c r="N38" s="3">
        <v>0.06</v>
      </c>
      <c r="O38" s="3">
        <v>78.33</v>
      </c>
      <c r="P38" s="6">
        <v>614</v>
      </c>
      <c r="Q38" s="8">
        <v>9.8000000000000007</v>
      </c>
    </row>
    <row r="39" spans="1:17" x14ac:dyDescent="0.35">
      <c r="A39" s="1">
        <v>40210</v>
      </c>
      <c r="B39" s="2">
        <v>89.564800000000005</v>
      </c>
      <c r="C39" s="3">
        <v>91.445339363843104</v>
      </c>
      <c r="D39" s="3">
        <v>5.35</v>
      </c>
      <c r="E39" s="3">
        <v>6.34</v>
      </c>
      <c r="F39" s="3">
        <f t="shared" si="1"/>
        <v>0.99000000000000021</v>
      </c>
      <c r="G39" s="3">
        <v>3.58</v>
      </c>
      <c r="H39" s="3">
        <v>4.62</v>
      </c>
      <c r="I39" s="3">
        <v>4.4800000000000004</v>
      </c>
      <c r="J39" s="3">
        <v>3.69</v>
      </c>
      <c r="K39" s="3">
        <v>2.36</v>
      </c>
      <c r="L39" s="3">
        <v>1.4</v>
      </c>
      <c r="M39" s="3">
        <v>0.35</v>
      </c>
      <c r="N39" s="3">
        <v>0.11</v>
      </c>
      <c r="O39" s="3">
        <v>76.39</v>
      </c>
      <c r="P39" s="6">
        <v>604</v>
      </c>
      <c r="Q39" s="8">
        <v>9.8000000000000007</v>
      </c>
    </row>
    <row r="40" spans="1:17" x14ac:dyDescent="0.35">
      <c r="A40" s="1">
        <v>40238</v>
      </c>
      <c r="B40" s="2">
        <v>90.229600000000005</v>
      </c>
      <c r="C40" s="3">
        <v>91.820839855369002</v>
      </c>
      <c r="D40" s="3">
        <v>5.27</v>
      </c>
      <c r="E40" s="3">
        <v>6.27</v>
      </c>
      <c r="F40" s="3">
        <f t="shared" si="1"/>
        <v>1</v>
      </c>
      <c r="G40" s="3">
        <v>3.58</v>
      </c>
      <c r="H40" s="3">
        <v>4.6399999999999997</v>
      </c>
      <c r="I40" s="3">
        <v>4.49</v>
      </c>
      <c r="J40" s="3">
        <v>3.73</v>
      </c>
      <c r="K40" s="3">
        <v>2.4300000000000002</v>
      </c>
      <c r="L40" s="3">
        <v>1.51</v>
      </c>
      <c r="M40" s="3">
        <v>0.4</v>
      </c>
      <c r="N40" s="3">
        <v>0.15</v>
      </c>
      <c r="O40" s="3">
        <v>81.2</v>
      </c>
      <c r="P40" s="6">
        <v>636</v>
      </c>
      <c r="Q40" s="8">
        <v>9.9</v>
      </c>
    </row>
    <row r="41" spans="1:17" x14ac:dyDescent="0.35">
      <c r="A41" s="1">
        <v>40269</v>
      </c>
      <c r="B41" s="2">
        <v>90.568899999999999</v>
      </c>
      <c r="C41" s="3">
        <v>91.980322086601404</v>
      </c>
      <c r="D41" s="3">
        <v>5.29</v>
      </c>
      <c r="E41" s="3">
        <v>6.25</v>
      </c>
      <c r="F41" s="3">
        <f t="shared" si="1"/>
        <v>0.96</v>
      </c>
      <c r="G41" s="3">
        <v>3.69</v>
      </c>
      <c r="H41" s="3">
        <v>4.6900000000000004</v>
      </c>
      <c r="I41" s="3">
        <v>4.53</v>
      </c>
      <c r="J41" s="3">
        <v>3.85</v>
      </c>
      <c r="K41" s="3">
        <v>2.58</v>
      </c>
      <c r="L41" s="3">
        <v>1.64</v>
      </c>
      <c r="M41" s="3">
        <v>0.45</v>
      </c>
      <c r="N41" s="3">
        <v>0.16</v>
      </c>
      <c r="O41" s="3">
        <v>84.29</v>
      </c>
      <c r="P41" s="6">
        <v>687</v>
      </c>
      <c r="Q41" s="8">
        <v>9.9</v>
      </c>
    </row>
    <row r="42" spans="1:17" x14ac:dyDescent="0.35">
      <c r="A42" s="1">
        <v>40299</v>
      </c>
      <c r="B42" s="2">
        <v>91.824700000000007</v>
      </c>
      <c r="C42" s="3">
        <v>92.0516249889248</v>
      </c>
      <c r="D42" s="3">
        <v>4.96</v>
      </c>
      <c r="E42" s="3">
        <v>6.05</v>
      </c>
      <c r="F42" s="3">
        <f t="shared" si="1"/>
        <v>1.0899999999999999</v>
      </c>
      <c r="G42" s="3">
        <v>3.26</v>
      </c>
      <c r="H42" s="3">
        <v>4.29</v>
      </c>
      <c r="I42" s="3">
        <v>4.1100000000000003</v>
      </c>
      <c r="J42" s="3">
        <v>3.42</v>
      </c>
      <c r="K42" s="3">
        <v>2.1800000000000002</v>
      </c>
      <c r="L42" s="3">
        <v>1.32</v>
      </c>
      <c r="M42" s="3">
        <v>0.37</v>
      </c>
      <c r="N42" s="3">
        <v>0.16</v>
      </c>
      <c r="O42" s="3">
        <v>73.739999999999995</v>
      </c>
      <c r="P42" s="6">
        <v>583</v>
      </c>
      <c r="Q42" s="8">
        <v>9.6</v>
      </c>
    </row>
    <row r="43" spans="1:17" x14ac:dyDescent="0.35">
      <c r="A43" s="1">
        <v>40330</v>
      </c>
      <c r="B43" s="2">
        <v>92.007000000000005</v>
      </c>
      <c r="C43" s="3">
        <v>91.961758017357397</v>
      </c>
      <c r="D43" s="3">
        <v>4.88</v>
      </c>
      <c r="E43" s="3">
        <v>6.23</v>
      </c>
      <c r="F43" s="3">
        <f t="shared" si="1"/>
        <v>1.3500000000000005</v>
      </c>
      <c r="G43" s="3">
        <v>3.08</v>
      </c>
      <c r="H43" s="3">
        <v>4.13</v>
      </c>
      <c r="I43" s="3">
        <v>3.95</v>
      </c>
      <c r="J43" s="3">
        <v>3.2</v>
      </c>
      <c r="K43" s="3">
        <v>2</v>
      </c>
      <c r="L43" s="3">
        <v>1.17</v>
      </c>
      <c r="M43" s="3">
        <v>0.32</v>
      </c>
      <c r="N43" s="3">
        <v>0.12</v>
      </c>
      <c r="O43" s="3">
        <v>75.34</v>
      </c>
      <c r="P43" s="6">
        <v>536</v>
      </c>
      <c r="Q43" s="8">
        <v>9.4</v>
      </c>
    </row>
    <row r="44" spans="1:17" x14ac:dyDescent="0.35">
      <c r="A44" s="1">
        <v>40360</v>
      </c>
      <c r="B44" s="2">
        <v>92.396699999999996</v>
      </c>
      <c r="C44" s="3">
        <v>91.981165907930603</v>
      </c>
      <c r="D44" s="3">
        <v>4.72</v>
      </c>
      <c r="E44" s="3">
        <v>6.01</v>
      </c>
      <c r="F44" s="3">
        <f t="shared" si="1"/>
        <v>1.29</v>
      </c>
      <c r="G44" s="3">
        <v>2.85</v>
      </c>
      <c r="H44" s="3">
        <v>3.99</v>
      </c>
      <c r="I44" s="3">
        <v>3.8</v>
      </c>
      <c r="J44" s="3">
        <v>3.01</v>
      </c>
      <c r="K44" s="3">
        <v>1.76</v>
      </c>
      <c r="L44" s="3">
        <v>0.98</v>
      </c>
      <c r="M44" s="3">
        <v>0.28999999999999998</v>
      </c>
      <c r="N44" s="3">
        <v>0.16</v>
      </c>
      <c r="O44" s="3">
        <v>76.319999999999993</v>
      </c>
      <c r="P44" s="6">
        <v>546</v>
      </c>
      <c r="Q44" s="8">
        <v>9.4</v>
      </c>
    </row>
    <row r="45" spans="1:17" x14ac:dyDescent="0.35">
      <c r="A45" s="1">
        <v>40391</v>
      </c>
      <c r="B45" s="2">
        <v>92.711799999999997</v>
      </c>
      <c r="C45" s="3">
        <v>92.108161017986006</v>
      </c>
      <c r="D45" s="3">
        <v>4.49</v>
      </c>
      <c r="E45" s="3">
        <v>5.66</v>
      </c>
      <c r="F45" s="3">
        <f t="shared" si="1"/>
        <v>1.17</v>
      </c>
      <c r="G45" s="3">
        <v>2.54</v>
      </c>
      <c r="H45" s="3">
        <v>3.8</v>
      </c>
      <c r="I45" s="3">
        <v>3.52</v>
      </c>
      <c r="J45" s="3">
        <v>2.7</v>
      </c>
      <c r="K45" s="3">
        <v>1.47</v>
      </c>
      <c r="L45" s="3">
        <v>0.78</v>
      </c>
      <c r="M45" s="3">
        <v>0.26</v>
      </c>
      <c r="N45" s="3">
        <v>0.16</v>
      </c>
      <c r="O45" s="3">
        <v>76.599999999999994</v>
      </c>
      <c r="P45" s="6">
        <v>599</v>
      </c>
      <c r="Q45" s="8">
        <v>9.5</v>
      </c>
    </row>
    <row r="46" spans="1:17" x14ac:dyDescent="0.35">
      <c r="A46" s="1">
        <v>40422</v>
      </c>
      <c r="B46" s="2">
        <v>92.925200000000004</v>
      </c>
      <c r="C46" s="3">
        <v>92.161743672394806</v>
      </c>
      <c r="D46" s="3">
        <v>4.53</v>
      </c>
      <c r="E46" s="3">
        <v>5.66</v>
      </c>
      <c r="F46" s="3">
        <f t="shared" si="1"/>
        <v>1.1299999999999999</v>
      </c>
      <c r="G46" s="3">
        <v>2.5</v>
      </c>
      <c r="H46" s="3">
        <v>3.77</v>
      </c>
      <c r="I46" s="3">
        <v>3.47</v>
      </c>
      <c r="J46" s="3">
        <v>2.65</v>
      </c>
      <c r="K46" s="3">
        <v>1.41</v>
      </c>
      <c r="L46" s="3">
        <v>0.74</v>
      </c>
      <c r="M46" s="3">
        <v>0.26</v>
      </c>
      <c r="N46" s="3">
        <v>0.15</v>
      </c>
      <c r="O46" s="3">
        <v>75.239999999999995</v>
      </c>
      <c r="P46" s="6">
        <v>594</v>
      </c>
      <c r="Q46" s="8">
        <v>9.5</v>
      </c>
    </row>
    <row r="47" spans="1:17" x14ac:dyDescent="0.35">
      <c r="A47" s="1">
        <v>40452</v>
      </c>
      <c r="B47" s="2">
        <v>92.711500000000001</v>
      </c>
      <c r="C47" s="3">
        <v>92.2765033731758</v>
      </c>
      <c r="D47" s="3">
        <v>4.68</v>
      </c>
      <c r="E47" s="3">
        <v>5.72</v>
      </c>
      <c r="F47" s="3">
        <f t="shared" si="1"/>
        <v>1.04</v>
      </c>
      <c r="G47" s="3">
        <v>2.41</v>
      </c>
      <c r="H47" s="3">
        <v>3.87</v>
      </c>
      <c r="I47" s="3">
        <v>3.52</v>
      </c>
      <c r="J47" s="3">
        <v>2.54</v>
      </c>
      <c r="K47" s="3">
        <v>1.18</v>
      </c>
      <c r="L47" s="3">
        <v>0.56999999999999995</v>
      </c>
      <c r="M47" s="3">
        <v>0.23</v>
      </c>
      <c r="N47" s="3">
        <v>0.13</v>
      </c>
      <c r="O47" s="3">
        <v>81.89</v>
      </c>
      <c r="P47" s="6">
        <v>543</v>
      </c>
      <c r="Q47" s="8">
        <v>9.4</v>
      </c>
    </row>
    <row r="48" spans="1:17" x14ac:dyDescent="0.35">
      <c r="A48" s="1">
        <v>40483</v>
      </c>
      <c r="B48" s="2">
        <v>92.753500000000003</v>
      </c>
      <c r="C48" s="3">
        <v>92.315319154322196</v>
      </c>
      <c r="D48" s="3">
        <v>4.87</v>
      </c>
      <c r="E48" s="3">
        <v>5.92</v>
      </c>
      <c r="F48" s="3">
        <f t="shared" si="1"/>
        <v>1.0499999999999998</v>
      </c>
      <c r="G48" s="3">
        <v>2.62</v>
      </c>
      <c r="H48" s="3">
        <v>4.1900000000000004</v>
      </c>
      <c r="I48" s="3">
        <v>3.82</v>
      </c>
      <c r="J48" s="3">
        <v>2.76</v>
      </c>
      <c r="K48" s="3">
        <v>1.35</v>
      </c>
      <c r="L48" s="3">
        <v>0.67</v>
      </c>
      <c r="M48" s="3">
        <v>0.25</v>
      </c>
      <c r="N48" s="3">
        <v>0.14000000000000001</v>
      </c>
      <c r="O48" s="3">
        <v>84.25</v>
      </c>
      <c r="P48" s="6">
        <v>545</v>
      </c>
      <c r="Q48" s="8">
        <v>9.8000000000000007</v>
      </c>
    </row>
    <row r="49" spans="1:17" x14ac:dyDescent="0.35">
      <c r="A49" s="1">
        <v>40513</v>
      </c>
      <c r="B49" s="2">
        <v>93.649199999999993</v>
      </c>
      <c r="C49" s="3">
        <v>92.473957564225401</v>
      </c>
      <c r="D49" s="3">
        <v>5.0199999999999996</v>
      </c>
      <c r="E49" s="3">
        <v>6.1</v>
      </c>
      <c r="F49" s="3">
        <f t="shared" si="1"/>
        <v>1.08</v>
      </c>
      <c r="G49" s="3">
        <v>3.15</v>
      </c>
      <c r="H49" s="3">
        <v>4.42</v>
      </c>
      <c r="I49" s="3">
        <v>4.17</v>
      </c>
      <c r="J49" s="3">
        <v>3.29</v>
      </c>
      <c r="K49" s="3">
        <v>1.93</v>
      </c>
      <c r="L49" s="3">
        <v>0.99</v>
      </c>
      <c r="M49" s="3">
        <v>0.28999999999999998</v>
      </c>
      <c r="N49" s="3">
        <v>0.14000000000000001</v>
      </c>
      <c r="O49" s="3">
        <v>89.15</v>
      </c>
      <c r="P49" s="6">
        <v>539</v>
      </c>
      <c r="Q49" s="8">
        <v>9.3000000000000007</v>
      </c>
    </row>
    <row r="50" spans="1:17" x14ac:dyDescent="0.35">
      <c r="A50" s="1">
        <v>40544</v>
      </c>
      <c r="B50" s="2">
        <v>93.476799999999997</v>
      </c>
      <c r="C50" s="3">
        <v>92.914432298105197</v>
      </c>
      <c r="D50" s="3">
        <v>5.04</v>
      </c>
      <c r="E50" s="3">
        <v>6.09</v>
      </c>
      <c r="F50" s="3">
        <f t="shared" si="1"/>
        <v>1.0499999999999998</v>
      </c>
      <c r="G50" s="3">
        <v>3.24</v>
      </c>
      <c r="H50" s="3">
        <v>4.5199999999999996</v>
      </c>
      <c r="I50" s="3">
        <v>4.28</v>
      </c>
      <c r="J50" s="3">
        <v>3.39</v>
      </c>
      <c r="K50" s="3">
        <v>1.99</v>
      </c>
      <c r="L50" s="3">
        <v>1.03</v>
      </c>
      <c r="M50" s="3">
        <v>0.27</v>
      </c>
      <c r="N50" s="3">
        <v>0.15</v>
      </c>
      <c r="O50" s="3">
        <v>89.17</v>
      </c>
      <c r="P50" s="6">
        <v>630</v>
      </c>
      <c r="Q50" s="8">
        <v>9.1</v>
      </c>
    </row>
    <row r="51" spans="1:17" x14ac:dyDescent="0.35">
      <c r="A51" s="1">
        <v>40575</v>
      </c>
      <c r="B51" s="2">
        <v>93.061700000000002</v>
      </c>
      <c r="C51" s="3">
        <v>93.372627279899802</v>
      </c>
      <c r="D51" s="3">
        <v>5.22</v>
      </c>
      <c r="E51" s="3">
        <v>6.15</v>
      </c>
      <c r="F51" s="3">
        <f t="shared" si="1"/>
        <v>0.9300000000000006</v>
      </c>
      <c r="G51" s="3">
        <v>3.45</v>
      </c>
      <c r="H51" s="3">
        <v>4.6500000000000004</v>
      </c>
      <c r="I51" s="3">
        <v>4.42</v>
      </c>
      <c r="J51" s="3">
        <v>3.58</v>
      </c>
      <c r="K51" s="3">
        <v>2.2599999999999998</v>
      </c>
      <c r="L51" s="3">
        <v>1.28</v>
      </c>
      <c r="M51" s="3">
        <v>0.28999999999999998</v>
      </c>
      <c r="N51" s="3">
        <v>0.13</v>
      </c>
      <c r="O51" s="3">
        <v>88.58</v>
      </c>
      <c r="P51" s="6">
        <v>517</v>
      </c>
      <c r="Q51" s="8">
        <v>9</v>
      </c>
    </row>
    <row r="52" spans="1:17" x14ac:dyDescent="0.35">
      <c r="A52" s="1">
        <v>40603</v>
      </c>
      <c r="B52" s="2">
        <v>94.0244</v>
      </c>
      <c r="C52" s="3">
        <v>94.283110494184001</v>
      </c>
      <c r="D52" s="3">
        <v>5.13</v>
      </c>
      <c r="E52" s="3">
        <v>6.03</v>
      </c>
      <c r="F52" s="3">
        <f t="shared" si="1"/>
        <v>0.90000000000000036</v>
      </c>
      <c r="G52" s="3">
        <v>3.31</v>
      </c>
      <c r="H52" s="3">
        <v>4.51</v>
      </c>
      <c r="I52" s="3">
        <v>4.2699999999999996</v>
      </c>
      <c r="J52" s="3">
        <v>3.41</v>
      </c>
      <c r="K52" s="3">
        <v>2.11</v>
      </c>
      <c r="L52" s="3">
        <v>1.17</v>
      </c>
      <c r="M52" s="3">
        <v>0.26</v>
      </c>
      <c r="N52" s="3">
        <v>0.1</v>
      </c>
      <c r="O52" s="3">
        <v>102.86</v>
      </c>
      <c r="P52" s="6">
        <v>600</v>
      </c>
      <c r="Q52" s="8">
        <v>9</v>
      </c>
    </row>
    <row r="53" spans="1:17" x14ac:dyDescent="0.35">
      <c r="A53" s="1">
        <v>40634</v>
      </c>
      <c r="B53" s="2">
        <v>93.701099999999997</v>
      </c>
      <c r="C53" s="3">
        <v>94.890239940594995</v>
      </c>
      <c r="D53" s="3">
        <v>5.16</v>
      </c>
      <c r="E53" s="3">
        <v>6.02</v>
      </c>
      <c r="F53" s="3">
        <f t="shared" si="1"/>
        <v>0.85999999999999943</v>
      </c>
      <c r="G53" s="3">
        <v>3.4</v>
      </c>
      <c r="H53" s="3">
        <v>4.5</v>
      </c>
      <c r="I53" s="3">
        <v>4.28</v>
      </c>
      <c r="J53" s="3">
        <v>3.46</v>
      </c>
      <c r="K53" s="3">
        <v>2.17</v>
      </c>
      <c r="L53" s="3">
        <v>1.21</v>
      </c>
      <c r="M53" s="3">
        <v>0.25</v>
      </c>
      <c r="N53" s="3">
        <v>0.06</v>
      </c>
      <c r="O53" s="3">
        <v>109.53</v>
      </c>
      <c r="P53" s="6">
        <v>554</v>
      </c>
      <c r="Q53" s="8">
        <v>9.1</v>
      </c>
    </row>
    <row r="54" spans="1:17" x14ac:dyDescent="0.35">
      <c r="A54" s="1">
        <v>40664</v>
      </c>
      <c r="B54" s="2">
        <v>93.849000000000004</v>
      </c>
      <c r="C54" s="3">
        <v>95.336621423779704</v>
      </c>
      <c r="D54" s="3">
        <v>4.96</v>
      </c>
      <c r="E54" s="3">
        <v>5.78</v>
      </c>
      <c r="F54" s="3">
        <f t="shared" si="1"/>
        <v>0.82000000000000028</v>
      </c>
      <c r="G54" s="3">
        <v>3.13</v>
      </c>
      <c r="H54" s="3">
        <v>4.29</v>
      </c>
      <c r="I54" s="3">
        <v>4.01</v>
      </c>
      <c r="J54" s="3">
        <v>3.17</v>
      </c>
      <c r="K54" s="3">
        <v>1.84</v>
      </c>
      <c r="L54" s="3">
        <v>0.94</v>
      </c>
      <c r="M54" s="3">
        <v>0.19</v>
      </c>
      <c r="N54" s="3">
        <v>0.04</v>
      </c>
      <c r="O54" s="3">
        <v>100.9</v>
      </c>
      <c r="P54" s="6">
        <v>561</v>
      </c>
      <c r="Q54" s="8">
        <v>9</v>
      </c>
    </row>
    <row r="55" spans="1:17" x14ac:dyDescent="0.35">
      <c r="A55" s="1">
        <v>40695</v>
      </c>
      <c r="B55" s="2">
        <v>94.084400000000002</v>
      </c>
      <c r="C55" s="3">
        <v>95.234519042937805</v>
      </c>
      <c r="D55" s="3">
        <v>4.99</v>
      </c>
      <c r="E55" s="3">
        <v>5.75</v>
      </c>
      <c r="F55" s="3">
        <f t="shared" si="1"/>
        <v>0.75999999999999979</v>
      </c>
      <c r="G55" s="3">
        <v>2.96</v>
      </c>
      <c r="H55" s="3">
        <v>4.2300000000000004</v>
      </c>
      <c r="I55" s="3">
        <v>3.91</v>
      </c>
      <c r="J55" s="3">
        <v>3</v>
      </c>
      <c r="K55" s="3">
        <v>1.58</v>
      </c>
      <c r="L55" s="3">
        <v>0.71</v>
      </c>
      <c r="M55" s="3">
        <v>0.18</v>
      </c>
      <c r="N55" s="3">
        <v>0.04</v>
      </c>
      <c r="O55" s="3">
        <v>96.26</v>
      </c>
      <c r="P55" s="6">
        <v>608</v>
      </c>
      <c r="Q55" s="8">
        <v>9.1</v>
      </c>
    </row>
    <row r="56" spans="1:17" x14ac:dyDescent="0.35">
      <c r="A56" s="1">
        <v>40725</v>
      </c>
      <c r="B56" s="2">
        <v>94.588099999999997</v>
      </c>
      <c r="C56" s="3">
        <v>95.318901175864994</v>
      </c>
      <c r="D56" s="3">
        <v>4.93</v>
      </c>
      <c r="E56" s="3">
        <v>5.76</v>
      </c>
      <c r="F56" s="3">
        <f t="shared" si="1"/>
        <v>0.83000000000000007</v>
      </c>
      <c r="G56" s="3">
        <v>2.96</v>
      </c>
      <c r="H56" s="3">
        <v>4.2699999999999996</v>
      </c>
      <c r="I56" s="3">
        <v>3.95</v>
      </c>
      <c r="J56" s="3">
        <v>3</v>
      </c>
      <c r="K56" s="3">
        <v>1.54</v>
      </c>
      <c r="L56" s="3">
        <v>0.68</v>
      </c>
      <c r="M56" s="3">
        <v>0.19</v>
      </c>
      <c r="N56" s="3">
        <v>0.04</v>
      </c>
      <c r="O56" s="3">
        <v>97.3</v>
      </c>
      <c r="P56" s="6">
        <v>623</v>
      </c>
      <c r="Q56" s="8">
        <v>9</v>
      </c>
    </row>
    <row r="57" spans="1:17" x14ac:dyDescent="0.35">
      <c r="A57" s="1">
        <v>40756</v>
      </c>
      <c r="B57" s="2">
        <v>95.160499999999999</v>
      </c>
      <c r="C57" s="3">
        <v>95.581751519933206</v>
      </c>
      <c r="D57" s="3">
        <v>4.37</v>
      </c>
      <c r="E57" s="3">
        <v>5.36</v>
      </c>
      <c r="F57" s="3">
        <f t="shared" si="1"/>
        <v>0.99000000000000021</v>
      </c>
      <c r="G57" s="3">
        <v>2.2799999999999998</v>
      </c>
      <c r="H57" s="3">
        <v>3.65</v>
      </c>
      <c r="I57" s="3">
        <v>3.24</v>
      </c>
      <c r="J57" s="3">
        <v>2.2999999999999998</v>
      </c>
      <c r="K57" s="3">
        <v>1.02</v>
      </c>
      <c r="L57" s="3">
        <v>0.38</v>
      </c>
      <c r="M57" s="3">
        <v>0.11</v>
      </c>
      <c r="N57" s="3">
        <v>0.02</v>
      </c>
      <c r="O57" s="3">
        <v>86.33</v>
      </c>
      <c r="P57" s="6">
        <v>585</v>
      </c>
      <c r="Q57" s="8">
        <v>9</v>
      </c>
    </row>
    <row r="58" spans="1:17" x14ac:dyDescent="0.35">
      <c r="A58" s="1">
        <v>40787</v>
      </c>
      <c r="B58" s="2">
        <v>95.085499999999996</v>
      </c>
      <c r="C58" s="3">
        <v>95.726888788567905</v>
      </c>
      <c r="D58" s="3">
        <v>4.09</v>
      </c>
      <c r="E58" s="3">
        <v>5.27</v>
      </c>
      <c r="F58" s="3">
        <f t="shared" si="1"/>
        <v>1.1799999999999997</v>
      </c>
      <c r="G58" s="3">
        <v>1.97</v>
      </c>
      <c r="H58" s="3">
        <v>3.18</v>
      </c>
      <c r="I58" s="3">
        <v>2.83</v>
      </c>
      <c r="J58" s="3">
        <v>1.98</v>
      </c>
      <c r="K58" s="3">
        <v>0.9</v>
      </c>
      <c r="L58" s="3">
        <v>0.35</v>
      </c>
      <c r="M58" s="3">
        <v>0.1</v>
      </c>
      <c r="N58" s="3">
        <v>0.01</v>
      </c>
      <c r="O58" s="3">
        <v>85.52</v>
      </c>
      <c r="P58" s="6">
        <v>650</v>
      </c>
      <c r="Q58" s="8">
        <v>9</v>
      </c>
    </row>
    <row r="59" spans="1:17" x14ac:dyDescent="0.35">
      <c r="A59" s="1">
        <v>40817</v>
      </c>
      <c r="B59" s="2">
        <v>95.690200000000004</v>
      </c>
      <c r="C59" s="3">
        <v>95.529434597518303</v>
      </c>
      <c r="D59" s="3">
        <v>3.98</v>
      </c>
      <c r="E59" s="3">
        <v>5.37</v>
      </c>
      <c r="F59" s="3">
        <f t="shared" si="1"/>
        <v>1.3900000000000001</v>
      </c>
      <c r="G59" s="3">
        <v>2.13</v>
      </c>
      <c r="H59" s="3">
        <v>3.13</v>
      </c>
      <c r="I59" s="3">
        <v>2.87</v>
      </c>
      <c r="J59" s="3">
        <v>2.15</v>
      </c>
      <c r="K59" s="3">
        <v>1.06</v>
      </c>
      <c r="L59" s="3">
        <v>0.47</v>
      </c>
      <c r="M59" s="3">
        <v>0.11</v>
      </c>
      <c r="N59" s="3">
        <v>0.02</v>
      </c>
      <c r="O59" s="3">
        <v>86.32</v>
      </c>
      <c r="P59" s="6">
        <v>610</v>
      </c>
      <c r="Q59" s="8">
        <v>8.8000000000000007</v>
      </c>
    </row>
    <row r="60" spans="1:17" x14ac:dyDescent="0.35">
      <c r="A60" s="1">
        <v>40848</v>
      </c>
      <c r="B60" s="2">
        <v>95.730699999999999</v>
      </c>
      <c r="C60" s="3">
        <v>95.448849660572805</v>
      </c>
      <c r="D60" s="3">
        <v>3.87</v>
      </c>
      <c r="E60" s="3">
        <v>5.14</v>
      </c>
      <c r="F60" s="3">
        <f t="shared" si="1"/>
        <v>1.2699999999999996</v>
      </c>
      <c r="G60" s="3">
        <v>2</v>
      </c>
      <c r="H60" s="3">
        <v>3.02</v>
      </c>
      <c r="I60" s="3">
        <v>2.72</v>
      </c>
      <c r="J60" s="3">
        <v>2.0099999999999998</v>
      </c>
      <c r="K60" s="3">
        <v>0.91</v>
      </c>
      <c r="L60" s="3">
        <v>0.39</v>
      </c>
      <c r="M60" s="3">
        <v>0.11</v>
      </c>
      <c r="N60" s="3">
        <v>0.01</v>
      </c>
      <c r="O60" s="3">
        <v>97.16</v>
      </c>
      <c r="P60" s="6">
        <v>711</v>
      </c>
      <c r="Q60" s="8">
        <v>8.6</v>
      </c>
    </row>
    <row r="61" spans="1:17" x14ac:dyDescent="0.35">
      <c r="A61" s="1">
        <v>40878</v>
      </c>
      <c r="B61" s="2">
        <v>96.204700000000003</v>
      </c>
      <c r="C61" s="3">
        <v>95.213423509706004</v>
      </c>
      <c r="D61" s="3">
        <v>3.93</v>
      </c>
      <c r="E61" s="3">
        <v>5.25</v>
      </c>
      <c r="F61" s="3">
        <f t="shared" si="1"/>
        <v>1.3199999999999998</v>
      </c>
      <c r="G61" s="3">
        <v>1.97</v>
      </c>
      <c r="H61" s="3">
        <v>2.98</v>
      </c>
      <c r="I61" s="3">
        <v>2.67</v>
      </c>
      <c r="J61" s="3">
        <v>1.98</v>
      </c>
      <c r="K61" s="3">
        <v>0.89</v>
      </c>
      <c r="L61" s="3">
        <v>0.39</v>
      </c>
      <c r="M61" s="3">
        <v>0.12</v>
      </c>
      <c r="N61" s="3">
        <v>0.01</v>
      </c>
      <c r="O61" s="3">
        <v>98.56</v>
      </c>
      <c r="P61" s="6">
        <v>694</v>
      </c>
      <c r="Q61" s="8">
        <v>8.5</v>
      </c>
    </row>
    <row r="62" spans="1:17" x14ac:dyDescent="0.35">
      <c r="A62" s="1">
        <v>40909</v>
      </c>
      <c r="B62" s="2">
        <v>96.777199999999993</v>
      </c>
      <c r="C62" s="3">
        <v>95.6323807996894</v>
      </c>
      <c r="D62" s="3">
        <v>3.85</v>
      </c>
      <c r="E62" s="3">
        <v>5.23</v>
      </c>
      <c r="F62" s="3">
        <f t="shared" si="1"/>
        <v>1.3800000000000003</v>
      </c>
      <c r="G62" s="3">
        <v>1.94</v>
      </c>
      <c r="H62" s="3">
        <v>3.03</v>
      </c>
      <c r="I62" s="3">
        <v>2.7</v>
      </c>
      <c r="J62" s="3">
        <v>1.97</v>
      </c>
      <c r="K62" s="3">
        <v>0.84</v>
      </c>
      <c r="L62" s="3">
        <v>0.36</v>
      </c>
      <c r="M62" s="3">
        <v>0.12</v>
      </c>
      <c r="N62" s="3">
        <v>0.03</v>
      </c>
      <c r="O62" s="3">
        <v>100.27</v>
      </c>
      <c r="P62" s="6">
        <v>723</v>
      </c>
      <c r="Q62" s="8">
        <v>8.3000000000000007</v>
      </c>
    </row>
    <row r="63" spans="1:17" x14ac:dyDescent="0.35">
      <c r="A63" s="1">
        <v>40940</v>
      </c>
      <c r="B63" s="2">
        <v>97.051000000000002</v>
      </c>
      <c r="C63" s="3">
        <v>96.053447642996105</v>
      </c>
      <c r="D63" s="3">
        <v>3.85</v>
      </c>
      <c r="E63" s="3">
        <v>5.14</v>
      </c>
      <c r="F63" s="3">
        <f t="shared" si="1"/>
        <v>1.2899999999999996</v>
      </c>
      <c r="G63" s="3">
        <v>1.88</v>
      </c>
      <c r="H63" s="3">
        <v>3.11</v>
      </c>
      <c r="I63" s="3">
        <v>2.75</v>
      </c>
      <c r="J63" s="3">
        <v>1.97</v>
      </c>
      <c r="K63" s="3">
        <v>0.83</v>
      </c>
      <c r="L63" s="3">
        <v>0.38</v>
      </c>
      <c r="M63" s="3">
        <v>0.16</v>
      </c>
      <c r="N63" s="3">
        <v>0.09</v>
      </c>
      <c r="O63" s="3">
        <v>102.2</v>
      </c>
      <c r="P63" s="6">
        <v>704</v>
      </c>
      <c r="Q63" s="8">
        <v>8.3000000000000007</v>
      </c>
    </row>
    <row r="64" spans="1:17" x14ac:dyDescent="0.35">
      <c r="A64" s="1">
        <v>40969</v>
      </c>
      <c r="B64" s="2">
        <v>96.571399999999997</v>
      </c>
      <c r="C64" s="3">
        <v>96.782931182151501</v>
      </c>
      <c r="D64" s="3">
        <v>3.99</v>
      </c>
      <c r="E64" s="3">
        <v>5.23</v>
      </c>
      <c r="F64" s="3">
        <f t="shared" si="1"/>
        <v>1.2400000000000002</v>
      </c>
      <c r="G64" s="3">
        <v>2.09</v>
      </c>
      <c r="H64" s="3">
        <v>3.28</v>
      </c>
      <c r="I64" s="3">
        <v>2.94</v>
      </c>
      <c r="J64" s="3">
        <v>2.17</v>
      </c>
      <c r="K64" s="3">
        <v>1.02</v>
      </c>
      <c r="L64" s="3">
        <v>0.51</v>
      </c>
      <c r="M64" s="3">
        <v>0.19</v>
      </c>
      <c r="N64" s="3">
        <v>0.08</v>
      </c>
      <c r="O64" s="3">
        <v>106.16</v>
      </c>
      <c r="P64" s="6">
        <v>695</v>
      </c>
      <c r="Q64" s="8">
        <v>8.1999999999999993</v>
      </c>
    </row>
    <row r="65" spans="1:17" x14ac:dyDescent="0.35">
      <c r="A65" s="1">
        <v>41000</v>
      </c>
      <c r="B65" s="2">
        <v>97.313900000000004</v>
      </c>
      <c r="C65" s="3">
        <v>97.075315272744106</v>
      </c>
      <c r="D65" s="3">
        <v>3.96</v>
      </c>
      <c r="E65" s="3">
        <v>5.19</v>
      </c>
      <c r="F65" s="3">
        <f t="shared" si="1"/>
        <v>1.2300000000000004</v>
      </c>
      <c r="G65" s="3">
        <v>1.97</v>
      </c>
      <c r="H65" s="3">
        <v>3.18</v>
      </c>
      <c r="I65" s="3">
        <v>2.82</v>
      </c>
      <c r="J65" s="3">
        <v>2.0499999999999998</v>
      </c>
      <c r="K65" s="3">
        <v>0.89</v>
      </c>
      <c r="L65" s="3">
        <v>0.43</v>
      </c>
      <c r="M65" s="3">
        <v>0.18</v>
      </c>
      <c r="N65" s="3">
        <v>0.08</v>
      </c>
      <c r="O65" s="3">
        <v>103.32</v>
      </c>
      <c r="P65" s="6">
        <v>753</v>
      </c>
      <c r="Q65" s="8">
        <v>8.1999999999999993</v>
      </c>
    </row>
    <row r="66" spans="1:17" x14ac:dyDescent="0.35">
      <c r="A66" s="1">
        <v>41030</v>
      </c>
      <c r="B66" s="2">
        <v>97.466899999999995</v>
      </c>
      <c r="C66" s="3">
        <v>96.961399393292396</v>
      </c>
      <c r="D66" s="3">
        <v>3.8</v>
      </c>
      <c r="E66" s="3">
        <v>5.07</v>
      </c>
      <c r="F66" s="3">
        <f t="shared" ref="F66:F97" si="2">E66-D66</f>
        <v>1.2700000000000005</v>
      </c>
      <c r="G66" s="3">
        <v>1.71</v>
      </c>
      <c r="H66" s="3">
        <v>2.93</v>
      </c>
      <c r="I66" s="3">
        <v>2.5299999999999998</v>
      </c>
      <c r="J66" s="3">
        <v>1.8</v>
      </c>
      <c r="K66" s="3">
        <v>0.76</v>
      </c>
      <c r="L66" s="3">
        <v>0.39</v>
      </c>
      <c r="M66" s="3">
        <v>0.19</v>
      </c>
      <c r="N66" s="3">
        <v>0.09</v>
      </c>
      <c r="O66" s="3">
        <v>94.66</v>
      </c>
      <c r="P66" s="6">
        <v>708</v>
      </c>
      <c r="Q66" s="8">
        <v>8.1999999999999993</v>
      </c>
    </row>
    <row r="67" spans="1:17" x14ac:dyDescent="0.35">
      <c r="A67" s="1">
        <v>41061</v>
      </c>
      <c r="B67" s="2">
        <v>97.457700000000003</v>
      </c>
      <c r="C67" s="3">
        <v>96.819215499310204</v>
      </c>
      <c r="D67" s="3">
        <v>3.64</v>
      </c>
      <c r="E67" s="3">
        <v>5.0199999999999996</v>
      </c>
      <c r="F67" s="3">
        <f t="shared" si="2"/>
        <v>1.3799999999999994</v>
      </c>
      <c r="G67" s="3">
        <v>1.53</v>
      </c>
      <c r="H67" s="3">
        <v>2.7</v>
      </c>
      <c r="I67" s="3">
        <v>2.31</v>
      </c>
      <c r="J67" s="3">
        <v>1.62</v>
      </c>
      <c r="K67" s="3">
        <v>0.71</v>
      </c>
      <c r="L67" s="3">
        <v>0.39</v>
      </c>
      <c r="M67" s="3">
        <v>0.19</v>
      </c>
      <c r="N67" s="3">
        <v>0.09</v>
      </c>
      <c r="O67" s="3">
        <v>82.3</v>
      </c>
      <c r="P67" s="6">
        <v>757</v>
      </c>
      <c r="Q67" s="8">
        <v>8.1999999999999993</v>
      </c>
    </row>
    <row r="68" spans="1:17" x14ac:dyDescent="0.35">
      <c r="A68" s="1">
        <v>41091</v>
      </c>
      <c r="B68" s="2">
        <v>97.678600000000003</v>
      </c>
      <c r="C68" s="3">
        <v>96.661420910736396</v>
      </c>
      <c r="D68" s="3">
        <v>3.4</v>
      </c>
      <c r="E68" s="3">
        <v>4.87</v>
      </c>
      <c r="F68" s="3">
        <f t="shared" si="2"/>
        <v>1.4700000000000002</v>
      </c>
      <c r="G68" s="3">
        <v>1.43</v>
      </c>
      <c r="H68" s="3">
        <v>2.59</v>
      </c>
      <c r="I68" s="3">
        <v>2.2200000000000002</v>
      </c>
      <c r="J68" s="3">
        <v>1.53</v>
      </c>
      <c r="K68" s="3">
        <v>0.62</v>
      </c>
      <c r="L68" s="3">
        <v>0.33</v>
      </c>
      <c r="M68" s="3">
        <v>0.19</v>
      </c>
      <c r="N68" s="3">
        <v>0.1</v>
      </c>
      <c r="O68" s="3">
        <v>87.9</v>
      </c>
      <c r="P68" s="6">
        <v>740</v>
      </c>
      <c r="Q68" s="8">
        <v>8.1999999999999993</v>
      </c>
    </row>
    <row r="69" spans="1:17" x14ac:dyDescent="0.35">
      <c r="A69" s="1">
        <v>41122</v>
      </c>
      <c r="B69" s="2">
        <v>97.284199999999998</v>
      </c>
      <c r="C69" s="3">
        <v>97.199357008147103</v>
      </c>
      <c r="D69" s="3">
        <v>3.48</v>
      </c>
      <c r="E69" s="3">
        <v>4.91</v>
      </c>
      <c r="F69" s="3">
        <f t="shared" si="2"/>
        <v>1.4300000000000002</v>
      </c>
      <c r="G69" s="3">
        <v>1.58</v>
      </c>
      <c r="H69" s="3">
        <v>2.77</v>
      </c>
      <c r="I69" s="3">
        <v>2.4</v>
      </c>
      <c r="J69" s="3">
        <v>1.68</v>
      </c>
      <c r="K69" s="3">
        <v>0.71</v>
      </c>
      <c r="L69" s="3">
        <v>0.37</v>
      </c>
      <c r="M69" s="3">
        <v>0.18</v>
      </c>
      <c r="N69" s="3">
        <v>0.1</v>
      </c>
      <c r="O69" s="3">
        <v>94.13</v>
      </c>
      <c r="P69" s="6">
        <v>754</v>
      </c>
      <c r="Q69" s="8">
        <v>8.1</v>
      </c>
    </row>
    <row r="70" spans="1:17" x14ac:dyDescent="0.35">
      <c r="A70" s="1">
        <v>41153</v>
      </c>
      <c r="B70" s="2">
        <v>97.229500000000002</v>
      </c>
      <c r="C70" s="3">
        <v>97.633081171392803</v>
      </c>
      <c r="D70" s="3">
        <v>3.49</v>
      </c>
      <c r="E70" s="3">
        <v>4.84</v>
      </c>
      <c r="F70" s="3">
        <f t="shared" si="2"/>
        <v>1.3499999999999996</v>
      </c>
      <c r="G70" s="3">
        <v>1.61</v>
      </c>
      <c r="H70" s="3">
        <v>2.88</v>
      </c>
      <c r="I70" s="3">
        <v>2.4900000000000002</v>
      </c>
      <c r="J70" s="3">
        <v>1.72</v>
      </c>
      <c r="K70" s="3">
        <v>0.67</v>
      </c>
      <c r="L70" s="3">
        <v>0.34</v>
      </c>
      <c r="M70" s="3">
        <v>0.18</v>
      </c>
      <c r="N70" s="3">
        <v>0.11</v>
      </c>
      <c r="O70" s="3">
        <v>94.51</v>
      </c>
      <c r="P70" s="6">
        <v>847</v>
      </c>
      <c r="Q70" s="8">
        <v>7.8</v>
      </c>
    </row>
    <row r="71" spans="1:17" x14ac:dyDescent="0.35">
      <c r="A71" s="1">
        <v>41183</v>
      </c>
      <c r="B71" s="2">
        <v>97.534400000000005</v>
      </c>
      <c r="C71" s="3">
        <v>97.595109211575505</v>
      </c>
      <c r="D71" s="3">
        <v>3.47</v>
      </c>
      <c r="E71" s="3">
        <v>4.58</v>
      </c>
      <c r="F71" s="3">
        <f t="shared" si="2"/>
        <v>1.1099999999999999</v>
      </c>
      <c r="G71" s="3">
        <v>1.65</v>
      </c>
      <c r="H71" s="3">
        <v>2.9</v>
      </c>
      <c r="I71" s="3">
        <v>2.5099999999999998</v>
      </c>
      <c r="J71" s="3">
        <v>1.75</v>
      </c>
      <c r="K71" s="3">
        <v>0.71</v>
      </c>
      <c r="L71" s="3">
        <v>0.37</v>
      </c>
      <c r="M71" s="3">
        <v>0.18</v>
      </c>
      <c r="N71" s="3">
        <v>0.1</v>
      </c>
      <c r="O71" s="3">
        <v>89.49</v>
      </c>
      <c r="P71" s="6">
        <v>915</v>
      </c>
      <c r="Q71" s="8">
        <v>7.8</v>
      </c>
    </row>
    <row r="72" spans="1:17" x14ac:dyDescent="0.35">
      <c r="A72" s="1">
        <v>41214</v>
      </c>
      <c r="B72" s="2">
        <v>97.983699999999999</v>
      </c>
      <c r="C72" s="3">
        <v>97.132695123134596</v>
      </c>
      <c r="D72" s="3">
        <v>3.5</v>
      </c>
      <c r="E72" s="3">
        <v>4.51</v>
      </c>
      <c r="F72" s="3">
        <f t="shared" si="2"/>
        <v>1.0099999999999998</v>
      </c>
      <c r="G72" s="3">
        <v>1.56</v>
      </c>
      <c r="H72" s="3">
        <v>2.8</v>
      </c>
      <c r="I72" s="3">
        <v>2.39</v>
      </c>
      <c r="J72" s="3">
        <v>1.65</v>
      </c>
      <c r="K72" s="3">
        <v>0.67</v>
      </c>
      <c r="L72" s="3">
        <v>0.36</v>
      </c>
      <c r="M72" s="3">
        <v>0.18</v>
      </c>
      <c r="N72" s="3">
        <v>0.09</v>
      </c>
      <c r="O72" s="3">
        <v>86.53</v>
      </c>
      <c r="P72" s="6">
        <v>833</v>
      </c>
      <c r="Q72" s="8">
        <v>7.7</v>
      </c>
    </row>
    <row r="73" spans="1:17" x14ac:dyDescent="0.35">
      <c r="A73" s="1">
        <v>41244</v>
      </c>
      <c r="B73" s="2">
        <v>98.212199999999996</v>
      </c>
      <c r="C73" s="3">
        <v>96.871110511060394</v>
      </c>
      <c r="D73" s="3">
        <v>3.65</v>
      </c>
      <c r="E73" s="3">
        <v>4.63</v>
      </c>
      <c r="F73" s="3">
        <f t="shared" si="2"/>
        <v>0.98</v>
      </c>
      <c r="G73" s="3">
        <v>1.65</v>
      </c>
      <c r="H73" s="3">
        <v>2.88</v>
      </c>
      <c r="I73" s="3">
        <v>2.4700000000000002</v>
      </c>
      <c r="J73" s="3">
        <v>1.72</v>
      </c>
      <c r="K73" s="3">
        <v>0.7</v>
      </c>
      <c r="L73" s="3">
        <v>0.35</v>
      </c>
      <c r="M73" s="3">
        <v>0.16</v>
      </c>
      <c r="N73" s="3">
        <v>7.0000000000000007E-2</v>
      </c>
      <c r="O73" s="3">
        <v>87.86</v>
      </c>
      <c r="P73" s="6">
        <v>976</v>
      </c>
      <c r="Q73" s="8">
        <v>7.9</v>
      </c>
    </row>
    <row r="74" spans="1:17" x14ac:dyDescent="0.35">
      <c r="A74" s="1">
        <v>41275</v>
      </c>
      <c r="B74" s="2">
        <v>98.166399999999996</v>
      </c>
      <c r="C74" s="3">
        <v>97.157587852348101</v>
      </c>
      <c r="D74" s="3">
        <v>3.8</v>
      </c>
      <c r="E74" s="3">
        <v>4.7300000000000004</v>
      </c>
      <c r="F74" s="3">
        <f t="shared" si="2"/>
        <v>0.9300000000000006</v>
      </c>
      <c r="G74" s="3">
        <v>1.84</v>
      </c>
      <c r="H74" s="3">
        <v>3.08</v>
      </c>
      <c r="I74" s="3">
        <v>2.68</v>
      </c>
      <c r="J74" s="3">
        <v>1.91</v>
      </c>
      <c r="K74" s="3">
        <v>0.81</v>
      </c>
      <c r="L74" s="3">
        <v>0.39</v>
      </c>
      <c r="M74" s="3">
        <v>0.15</v>
      </c>
      <c r="N74" s="3">
        <v>7.0000000000000007E-2</v>
      </c>
      <c r="O74" s="3">
        <v>94.76</v>
      </c>
      <c r="P74" s="6">
        <v>888</v>
      </c>
      <c r="Q74" s="8">
        <v>8</v>
      </c>
    </row>
    <row r="75" spans="1:17" x14ac:dyDescent="0.35">
      <c r="A75" s="1">
        <v>41306</v>
      </c>
      <c r="B75" s="2">
        <v>98.645799999999994</v>
      </c>
      <c r="C75" s="3">
        <v>97.953311365851405</v>
      </c>
      <c r="D75" s="3">
        <v>3.9</v>
      </c>
      <c r="E75" s="3">
        <v>4.8499999999999996</v>
      </c>
      <c r="F75" s="3">
        <f t="shared" si="2"/>
        <v>0.94999999999999973</v>
      </c>
      <c r="G75" s="3">
        <v>1.88</v>
      </c>
      <c r="H75" s="3">
        <v>3.17</v>
      </c>
      <c r="I75" s="3">
        <v>2.78</v>
      </c>
      <c r="J75" s="3">
        <v>1.98</v>
      </c>
      <c r="K75" s="3">
        <v>0.85</v>
      </c>
      <c r="L75" s="3">
        <v>0.4</v>
      </c>
      <c r="M75" s="3">
        <v>0.16</v>
      </c>
      <c r="N75" s="3">
        <v>0.1</v>
      </c>
      <c r="O75" s="3">
        <v>95.31</v>
      </c>
      <c r="P75" s="6">
        <v>962</v>
      </c>
      <c r="Q75" s="8">
        <v>7.7</v>
      </c>
    </row>
    <row r="76" spans="1:17" x14ac:dyDescent="0.35">
      <c r="A76" s="1">
        <v>41334</v>
      </c>
      <c r="B76" s="2">
        <v>99.059700000000007</v>
      </c>
      <c r="C76" s="3">
        <v>98.209411139285393</v>
      </c>
      <c r="D76" s="3">
        <v>3.93</v>
      </c>
      <c r="E76" s="3">
        <v>4.8499999999999996</v>
      </c>
      <c r="F76" s="3">
        <f t="shared" si="2"/>
        <v>0.91999999999999948</v>
      </c>
      <c r="G76" s="3">
        <v>1.87</v>
      </c>
      <c r="H76" s="3">
        <v>3.16</v>
      </c>
      <c r="I76" s="3">
        <v>2.78</v>
      </c>
      <c r="J76" s="3">
        <v>1.96</v>
      </c>
      <c r="K76" s="3">
        <v>0.82</v>
      </c>
      <c r="L76" s="3">
        <v>0.39</v>
      </c>
      <c r="M76" s="3">
        <v>0.15</v>
      </c>
      <c r="N76" s="3">
        <v>0.09</v>
      </c>
      <c r="O76" s="3">
        <v>92.94</v>
      </c>
      <c r="P76" s="6">
        <v>1010</v>
      </c>
      <c r="Q76" s="8">
        <v>7.5</v>
      </c>
    </row>
    <row r="77" spans="1:17" x14ac:dyDescent="0.35">
      <c r="A77" s="1">
        <v>41365</v>
      </c>
      <c r="B77" s="2">
        <v>98.992699999999999</v>
      </c>
      <c r="C77" s="3">
        <v>98.107308758443494</v>
      </c>
      <c r="D77" s="3">
        <v>3.73</v>
      </c>
      <c r="E77" s="3">
        <v>4.59</v>
      </c>
      <c r="F77" s="3">
        <f t="shared" si="2"/>
        <v>0.85999999999999988</v>
      </c>
      <c r="G77" s="3">
        <v>1.7</v>
      </c>
      <c r="H77" s="3">
        <v>2.93</v>
      </c>
      <c r="I77" s="3">
        <v>2.5499999999999998</v>
      </c>
      <c r="J77" s="3">
        <v>1.76</v>
      </c>
      <c r="K77" s="3">
        <v>0.71</v>
      </c>
      <c r="L77" s="3">
        <v>0.34</v>
      </c>
      <c r="M77" s="3">
        <v>0.12</v>
      </c>
      <c r="N77" s="3">
        <v>0.06</v>
      </c>
      <c r="O77" s="3">
        <v>92.02</v>
      </c>
      <c r="P77" s="6">
        <v>835</v>
      </c>
      <c r="Q77" s="8">
        <v>7.6</v>
      </c>
    </row>
    <row r="78" spans="1:17" x14ac:dyDescent="0.35">
      <c r="A78" s="1">
        <v>41395</v>
      </c>
      <c r="B78" s="2">
        <v>99.072599999999994</v>
      </c>
      <c r="C78" s="3">
        <v>98.2819797736027</v>
      </c>
      <c r="D78" s="3">
        <v>3.89</v>
      </c>
      <c r="E78" s="3">
        <v>4.7300000000000004</v>
      </c>
      <c r="F78" s="3">
        <f t="shared" si="2"/>
        <v>0.8400000000000003</v>
      </c>
      <c r="G78" s="3">
        <v>1.89</v>
      </c>
      <c r="H78" s="3">
        <v>3.11</v>
      </c>
      <c r="I78" s="3">
        <v>2.73</v>
      </c>
      <c r="J78" s="3">
        <v>1.93</v>
      </c>
      <c r="K78" s="3">
        <v>0.84</v>
      </c>
      <c r="L78" s="3">
        <v>0.4</v>
      </c>
      <c r="M78" s="3">
        <v>0.12</v>
      </c>
      <c r="N78" s="3">
        <v>0.04</v>
      </c>
      <c r="O78" s="3">
        <v>94.51</v>
      </c>
      <c r="P78" s="6">
        <v>930</v>
      </c>
      <c r="Q78" s="8">
        <v>7.5</v>
      </c>
    </row>
    <row r="79" spans="1:17" x14ac:dyDescent="0.35">
      <c r="A79" s="1">
        <v>41426</v>
      </c>
      <c r="B79" s="2">
        <v>99.206500000000005</v>
      </c>
      <c r="C79" s="3">
        <v>98.517827835134199</v>
      </c>
      <c r="D79" s="3">
        <v>4.2699999999999996</v>
      </c>
      <c r="E79" s="3">
        <v>5.19</v>
      </c>
      <c r="F79" s="3">
        <f t="shared" si="2"/>
        <v>0.92000000000000082</v>
      </c>
      <c r="G79" s="3">
        <v>2.25</v>
      </c>
      <c r="H79" s="3">
        <v>3.4</v>
      </c>
      <c r="I79" s="3">
        <v>3.07</v>
      </c>
      <c r="J79" s="3">
        <v>2.2999999999999998</v>
      </c>
      <c r="K79" s="3">
        <v>1.2</v>
      </c>
      <c r="L79" s="3">
        <v>0.57999999999999996</v>
      </c>
      <c r="M79" s="3">
        <v>0.14000000000000001</v>
      </c>
      <c r="N79" s="3">
        <v>0.05</v>
      </c>
      <c r="O79" s="3">
        <v>95.77</v>
      </c>
      <c r="P79" s="6">
        <v>839</v>
      </c>
      <c r="Q79" s="8">
        <v>7.5</v>
      </c>
    </row>
    <row r="80" spans="1:17" x14ac:dyDescent="0.35">
      <c r="A80" s="1">
        <v>41456</v>
      </c>
      <c r="B80" s="2">
        <v>98.920400000000001</v>
      </c>
      <c r="C80" s="3">
        <v>98.556643616280695</v>
      </c>
      <c r="D80" s="3">
        <v>4.34</v>
      </c>
      <c r="E80" s="3">
        <v>5.32</v>
      </c>
      <c r="F80" s="3">
        <f t="shared" si="2"/>
        <v>0.98000000000000043</v>
      </c>
      <c r="G80" s="3">
        <v>2.54</v>
      </c>
      <c r="H80" s="3">
        <v>3.61</v>
      </c>
      <c r="I80" s="3">
        <v>3.31</v>
      </c>
      <c r="J80" s="3">
        <v>2.58</v>
      </c>
      <c r="K80" s="3">
        <v>1.4</v>
      </c>
      <c r="L80" s="3">
        <v>0.64</v>
      </c>
      <c r="M80" s="3">
        <v>0.12</v>
      </c>
      <c r="N80" s="3">
        <v>0.04</v>
      </c>
      <c r="O80" s="3">
        <v>104.67</v>
      </c>
      <c r="P80" s="6">
        <v>880</v>
      </c>
      <c r="Q80" s="8">
        <v>7.3</v>
      </c>
    </row>
    <row r="81" spans="1:17" x14ac:dyDescent="0.35">
      <c r="A81" s="1">
        <v>41487</v>
      </c>
      <c r="B81" s="2">
        <v>99.499600000000001</v>
      </c>
      <c r="C81" s="3">
        <v>98.675200513043393</v>
      </c>
      <c r="D81" s="3">
        <v>4.54</v>
      </c>
      <c r="E81" s="3">
        <v>5.42</v>
      </c>
      <c r="F81" s="3">
        <f t="shared" si="2"/>
        <v>0.87999999999999989</v>
      </c>
      <c r="G81" s="3">
        <v>2.7</v>
      </c>
      <c r="H81" s="3">
        <v>3.76</v>
      </c>
      <c r="I81" s="3">
        <v>3.49</v>
      </c>
      <c r="J81" s="3">
        <v>2.74</v>
      </c>
      <c r="K81" s="3">
        <v>1.52</v>
      </c>
      <c r="L81" s="3">
        <v>0.7</v>
      </c>
      <c r="M81" s="3">
        <v>0.13</v>
      </c>
      <c r="N81" s="3">
        <v>0.04</v>
      </c>
      <c r="O81" s="3">
        <v>106.57</v>
      </c>
      <c r="P81" s="6">
        <v>917</v>
      </c>
      <c r="Q81" s="8">
        <v>7.2</v>
      </c>
    </row>
    <row r="82" spans="1:17" x14ac:dyDescent="0.35">
      <c r="A82" s="1">
        <v>41518</v>
      </c>
      <c r="B82" s="2">
        <v>100.0568</v>
      </c>
      <c r="C82" s="3">
        <v>98.789960213824301</v>
      </c>
      <c r="D82" s="3">
        <v>4.6399999999999997</v>
      </c>
      <c r="E82" s="3">
        <v>5.47</v>
      </c>
      <c r="F82" s="3">
        <f t="shared" si="2"/>
        <v>0.83000000000000007</v>
      </c>
      <c r="G82" s="3">
        <v>2.79</v>
      </c>
      <c r="H82" s="3">
        <v>3.79</v>
      </c>
      <c r="I82" s="3">
        <v>3.53</v>
      </c>
      <c r="J82" s="3">
        <v>2.81</v>
      </c>
      <c r="K82" s="3">
        <v>1.6</v>
      </c>
      <c r="L82" s="3">
        <v>0.78</v>
      </c>
      <c r="M82" s="3">
        <v>0.12</v>
      </c>
      <c r="N82" s="3">
        <v>0.02</v>
      </c>
      <c r="O82" s="3">
        <v>106.29</v>
      </c>
      <c r="P82" s="6">
        <v>850</v>
      </c>
      <c r="Q82" s="8">
        <v>7.2</v>
      </c>
    </row>
    <row r="83" spans="1:17" x14ac:dyDescent="0.35">
      <c r="A83" s="1">
        <v>41548</v>
      </c>
      <c r="B83" s="2">
        <v>99.916799999999995</v>
      </c>
      <c r="C83" s="3">
        <v>98.535548083048894</v>
      </c>
      <c r="D83" s="3">
        <v>4.53</v>
      </c>
      <c r="E83" s="3">
        <v>5.31</v>
      </c>
      <c r="F83" s="3">
        <f t="shared" si="2"/>
        <v>0.77999999999999936</v>
      </c>
      <c r="G83" s="3">
        <v>2.57</v>
      </c>
      <c r="H83" s="3">
        <v>3.68</v>
      </c>
      <c r="I83" s="3">
        <v>3.38</v>
      </c>
      <c r="J83" s="3">
        <v>2.62</v>
      </c>
      <c r="K83" s="3">
        <v>1.37</v>
      </c>
      <c r="L83" s="3">
        <v>0.63</v>
      </c>
      <c r="M83" s="3">
        <v>0.12</v>
      </c>
      <c r="N83" s="3">
        <v>0.05</v>
      </c>
      <c r="O83" s="3">
        <v>100.54</v>
      </c>
      <c r="P83" s="6">
        <v>925</v>
      </c>
      <c r="Q83" s="8">
        <v>7.2</v>
      </c>
    </row>
    <row r="84" spans="1:17" x14ac:dyDescent="0.35">
      <c r="A84" s="1">
        <v>41579</v>
      </c>
      <c r="B84" s="2">
        <v>100.17619999999999</v>
      </c>
      <c r="C84" s="3">
        <v>98.334296696017603</v>
      </c>
      <c r="D84" s="3">
        <v>4.63</v>
      </c>
      <c r="E84" s="3">
        <v>5.38</v>
      </c>
      <c r="F84" s="3">
        <f t="shared" si="2"/>
        <v>0.75</v>
      </c>
      <c r="G84" s="3">
        <v>2.65</v>
      </c>
      <c r="H84" s="3">
        <v>3.8</v>
      </c>
      <c r="I84" s="3">
        <v>3.5</v>
      </c>
      <c r="J84" s="3">
        <v>2.72</v>
      </c>
      <c r="K84" s="3">
        <v>1.37</v>
      </c>
      <c r="L84" s="3">
        <v>0.57999999999999996</v>
      </c>
      <c r="M84" s="3">
        <v>0.12</v>
      </c>
      <c r="N84" s="3">
        <v>7.0000000000000007E-2</v>
      </c>
      <c r="O84" s="3">
        <v>93.86</v>
      </c>
      <c r="P84" s="6">
        <v>1100</v>
      </c>
      <c r="Q84" s="8">
        <v>6.9</v>
      </c>
    </row>
    <row r="85" spans="1:17" x14ac:dyDescent="0.35">
      <c r="A85" s="1">
        <v>41609</v>
      </c>
      <c r="B85" s="2">
        <v>100.36579999999999</v>
      </c>
      <c r="C85" s="3">
        <v>98.325858482724897</v>
      </c>
      <c r="D85" s="3">
        <v>4.62</v>
      </c>
      <c r="E85" s="3">
        <v>5.38</v>
      </c>
      <c r="F85" s="3">
        <f t="shared" si="2"/>
        <v>0.75999999999999979</v>
      </c>
      <c r="G85" s="3">
        <v>2.83</v>
      </c>
      <c r="H85" s="3">
        <v>3.89</v>
      </c>
      <c r="I85" s="3">
        <v>3.63</v>
      </c>
      <c r="J85" s="3">
        <v>2.9</v>
      </c>
      <c r="K85" s="3">
        <v>1.58</v>
      </c>
      <c r="L85" s="3">
        <v>0.69</v>
      </c>
      <c r="M85" s="3">
        <v>0.13</v>
      </c>
      <c r="N85" s="3">
        <v>7.0000000000000007E-2</v>
      </c>
      <c r="O85" s="3">
        <v>97.63</v>
      </c>
      <c r="P85" s="6">
        <v>1002</v>
      </c>
      <c r="Q85" s="8">
        <v>6.7</v>
      </c>
    </row>
    <row r="86" spans="1:17" x14ac:dyDescent="0.35">
      <c r="A86" s="1">
        <v>41640</v>
      </c>
      <c r="B86" s="2">
        <v>100.038</v>
      </c>
      <c r="C86" s="3">
        <v>98.691655028964206</v>
      </c>
      <c r="D86" s="3">
        <v>4.49</v>
      </c>
      <c r="E86" s="3">
        <v>5.19</v>
      </c>
      <c r="F86" s="3">
        <f t="shared" si="2"/>
        <v>0.70000000000000018</v>
      </c>
      <c r="G86" s="3">
        <v>2.82</v>
      </c>
      <c r="H86" s="3">
        <v>3.77</v>
      </c>
      <c r="I86" s="3">
        <v>3.52</v>
      </c>
      <c r="J86" s="3">
        <v>2.86</v>
      </c>
      <c r="K86" s="3">
        <v>1.65</v>
      </c>
      <c r="L86" s="3">
        <v>0.78</v>
      </c>
      <c r="M86" s="3">
        <v>0.12</v>
      </c>
      <c r="N86" s="3">
        <v>0.04</v>
      </c>
      <c r="O86" s="3">
        <v>94.62</v>
      </c>
      <c r="P86" s="6">
        <v>888</v>
      </c>
      <c r="Q86" s="8">
        <v>6.6</v>
      </c>
    </row>
    <row r="87" spans="1:17" x14ac:dyDescent="0.35">
      <c r="A87" s="1">
        <v>41671</v>
      </c>
      <c r="B87" s="2">
        <v>100.79179999999999</v>
      </c>
      <c r="C87" s="3">
        <v>99.056607753874204</v>
      </c>
      <c r="D87" s="3">
        <v>4.45</v>
      </c>
      <c r="E87" s="3">
        <v>5.0999999999999996</v>
      </c>
      <c r="F87" s="3">
        <f t="shared" si="2"/>
        <v>0.64999999999999947</v>
      </c>
      <c r="G87" s="3">
        <v>2.66</v>
      </c>
      <c r="H87" s="3">
        <v>3.66</v>
      </c>
      <c r="I87" s="3">
        <v>3.38</v>
      </c>
      <c r="J87" s="3">
        <v>2.71</v>
      </c>
      <c r="K87" s="3">
        <v>1.52</v>
      </c>
      <c r="L87" s="3">
        <v>0.69</v>
      </c>
      <c r="M87" s="3">
        <v>0.12</v>
      </c>
      <c r="N87" s="3">
        <v>0.05</v>
      </c>
      <c r="O87" s="3">
        <v>100.82</v>
      </c>
      <c r="P87" s="6">
        <v>944</v>
      </c>
      <c r="Q87" s="8">
        <v>6.7</v>
      </c>
    </row>
    <row r="88" spans="1:17" x14ac:dyDescent="0.35">
      <c r="A88" s="1">
        <v>41699</v>
      </c>
      <c r="B88" s="2">
        <v>101.7782</v>
      </c>
      <c r="C88" s="3">
        <v>99.694536678803601</v>
      </c>
      <c r="D88" s="3">
        <v>4.38</v>
      </c>
      <c r="E88" s="3">
        <v>5.0599999999999996</v>
      </c>
      <c r="F88" s="3">
        <f t="shared" si="2"/>
        <v>0.67999999999999972</v>
      </c>
      <c r="G88" s="3">
        <v>2.67</v>
      </c>
      <c r="H88" s="3">
        <v>3.62</v>
      </c>
      <c r="I88" s="3">
        <v>3.35</v>
      </c>
      <c r="J88" s="3">
        <v>2.72</v>
      </c>
      <c r="K88" s="3">
        <v>1.64</v>
      </c>
      <c r="L88" s="3">
        <v>0.82</v>
      </c>
      <c r="M88" s="3">
        <v>0.13</v>
      </c>
      <c r="N88" s="3">
        <v>0.05</v>
      </c>
      <c r="O88" s="3">
        <v>100.8</v>
      </c>
      <c r="P88" s="6">
        <v>970</v>
      </c>
      <c r="Q88" s="8">
        <v>6.7</v>
      </c>
    </row>
    <row r="89" spans="1:17" x14ac:dyDescent="0.35">
      <c r="A89" s="1">
        <v>41730</v>
      </c>
      <c r="B89" s="2">
        <v>101.83369999999999</v>
      </c>
      <c r="C89" s="3">
        <v>100.023205086555</v>
      </c>
      <c r="D89" s="3">
        <v>4.24</v>
      </c>
      <c r="E89" s="3">
        <v>4.9000000000000004</v>
      </c>
      <c r="F89" s="3">
        <f t="shared" si="2"/>
        <v>0.66000000000000014</v>
      </c>
      <c r="G89" s="3">
        <v>2.68</v>
      </c>
      <c r="H89" s="3">
        <v>3.52</v>
      </c>
      <c r="I89" s="3">
        <v>3.27</v>
      </c>
      <c r="J89" s="3">
        <v>2.71</v>
      </c>
      <c r="K89" s="3">
        <v>1.7</v>
      </c>
      <c r="L89" s="3">
        <v>0.88</v>
      </c>
      <c r="M89" s="3">
        <v>0.11</v>
      </c>
      <c r="N89" s="3">
        <v>0.03</v>
      </c>
      <c r="O89" s="3">
        <v>102.07</v>
      </c>
      <c r="P89" s="6">
        <v>1043</v>
      </c>
      <c r="Q89" s="8">
        <v>6.2</v>
      </c>
    </row>
    <row r="90" spans="1:17" x14ac:dyDescent="0.35">
      <c r="A90" s="1">
        <v>41760</v>
      </c>
      <c r="B90" s="2">
        <v>102.2325</v>
      </c>
      <c r="C90" s="3">
        <v>100.37254711687299</v>
      </c>
      <c r="D90" s="3">
        <v>4.16</v>
      </c>
      <c r="E90" s="3">
        <v>4.76</v>
      </c>
      <c r="F90" s="3">
        <f t="shared" si="2"/>
        <v>0.59999999999999964</v>
      </c>
      <c r="G90" s="3">
        <v>2.5299999999999998</v>
      </c>
      <c r="H90" s="3">
        <v>3.39</v>
      </c>
      <c r="I90" s="3">
        <v>3.12</v>
      </c>
      <c r="J90" s="3">
        <v>2.56</v>
      </c>
      <c r="K90" s="3">
        <v>1.59</v>
      </c>
      <c r="L90" s="3">
        <v>0.83</v>
      </c>
      <c r="M90" s="3">
        <v>0.1</v>
      </c>
      <c r="N90" s="3">
        <v>0.03</v>
      </c>
      <c r="O90" s="3">
        <v>102.18</v>
      </c>
      <c r="P90" s="6">
        <v>1007</v>
      </c>
      <c r="Q90" s="8">
        <v>6.3</v>
      </c>
    </row>
    <row r="91" spans="1:17" x14ac:dyDescent="0.35">
      <c r="A91" s="1">
        <v>41791</v>
      </c>
      <c r="B91" s="2">
        <v>102.5722</v>
      </c>
      <c r="C91" s="3">
        <v>100.55945354130699</v>
      </c>
      <c r="D91" s="3">
        <v>4.25</v>
      </c>
      <c r="E91" s="3">
        <v>4.8</v>
      </c>
      <c r="F91" s="3">
        <f t="shared" si="2"/>
        <v>0.54999999999999982</v>
      </c>
      <c r="G91" s="3">
        <v>2.56</v>
      </c>
      <c r="H91" s="3">
        <v>3.42</v>
      </c>
      <c r="I91" s="3">
        <v>3.15</v>
      </c>
      <c r="J91" s="3">
        <v>2.6</v>
      </c>
      <c r="K91" s="3">
        <v>1.68</v>
      </c>
      <c r="L91" s="3">
        <v>0.9</v>
      </c>
      <c r="M91" s="3">
        <v>0.1</v>
      </c>
      <c r="N91" s="3">
        <v>0.04</v>
      </c>
      <c r="O91" s="3">
        <v>105.79</v>
      </c>
      <c r="P91" s="6">
        <v>911</v>
      </c>
      <c r="Q91" s="8">
        <v>6.1</v>
      </c>
    </row>
    <row r="92" spans="1:17" x14ac:dyDescent="0.35">
      <c r="A92" s="1">
        <v>41821</v>
      </c>
      <c r="B92" s="2">
        <v>102.8479</v>
      </c>
      <c r="C92" s="3">
        <v>100.520215849496</v>
      </c>
      <c r="D92" s="3">
        <v>4.16</v>
      </c>
      <c r="E92" s="3">
        <v>4.7300000000000004</v>
      </c>
      <c r="F92" s="3">
        <f t="shared" si="2"/>
        <v>0.57000000000000028</v>
      </c>
      <c r="G92" s="3">
        <v>2.5099999999999998</v>
      </c>
      <c r="H92" s="3">
        <v>3.33</v>
      </c>
      <c r="I92" s="3">
        <v>3.07</v>
      </c>
      <c r="J92" s="3">
        <v>2.54</v>
      </c>
      <c r="K92" s="3">
        <v>1.7</v>
      </c>
      <c r="L92" s="3">
        <v>0.97</v>
      </c>
      <c r="M92" s="3">
        <v>0.11</v>
      </c>
      <c r="N92" s="3">
        <v>0.03</v>
      </c>
      <c r="O92" s="3">
        <v>103.59</v>
      </c>
      <c r="P92" s="6">
        <v>1085</v>
      </c>
      <c r="Q92" s="8">
        <v>6.2</v>
      </c>
    </row>
    <row r="93" spans="1:17" x14ac:dyDescent="0.35">
      <c r="A93" s="1">
        <v>41852</v>
      </c>
      <c r="B93" s="2">
        <v>102.6491</v>
      </c>
      <c r="C93" s="3">
        <v>100.352295404971</v>
      </c>
      <c r="D93" s="3">
        <v>4.08</v>
      </c>
      <c r="E93" s="3">
        <v>4.6900000000000004</v>
      </c>
      <c r="F93" s="3">
        <f t="shared" si="2"/>
        <v>0.61000000000000032</v>
      </c>
      <c r="G93" s="3">
        <v>2.39</v>
      </c>
      <c r="H93" s="3">
        <v>3.2</v>
      </c>
      <c r="I93" s="3">
        <v>2.94</v>
      </c>
      <c r="J93" s="3">
        <v>2.42</v>
      </c>
      <c r="K93" s="3">
        <v>1.63</v>
      </c>
      <c r="L93" s="3">
        <v>0.93</v>
      </c>
      <c r="M93" s="3">
        <v>0.11</v>
      </c>
      <c r="N93" s="3">
        <v>0.03</v>
      </c>
      <c r="O93" s="3">
        <v>96.54</v>
      </c>
      <c r="P93" s="6">
        <v>984</v>
      </c>
      <c r="Q93" s="8">
        <v>6.1</v>
      </c>
    </row>
    <row r="94" spans="1:17" x14ac:dyDescent="0.35">
      <c r="A94" s="1">
        <v>41883</v>
      </c>
      <c r="B94" s="2">
        <v>102.9858</v>
      </c>
      <c r="C94" s="3">
        <v>100.427817413941</v>
      </c>
      <c r="D94" s="3">
        <v>4.1100000000000003</v>
      </c>
      <c r="E94" s="3">
        <v>4.8</v>
      </c>
      <c r="F94" s="3">
        <f t="shared" si="2"/>
        <v>0.6899999999999995</v>
      </c>
      <c r="G94" s="3">
        <v>2.5099999999999998</v>
      </c>
      <c r="H94" s="3">
        <v>3.26</v>
      </c>
      <c r="I94" s="3">
        <v>3.01</v>
      </c>
      <c r="J94" s="3">
        <v>2.5299999999999998</v>
      </c>
      <c r="K94" s="3">
        <v>1.77</v>
      </c>
      <c r="L94" s="3">
        <v>1.05</v>
      </c>
      <c r="M94" s="3">
        <v>0.11</v>
      </c>
      <c r="N94" s="3">
        <v>0.02</v>
      </c>
      <c r="O94" s="3">
        <v>93.21</v>
      </c>
      <c r="P94" s="6">
        <v>1023</v>
      </c>
      <c r="Q94" s="8">
        <v>5.9</v>
      </c>
    </row>
    <row r="95" spans="1:17" x14ac:dyDescent="0.35">
      <c r="A95" s="1">
        <v>41913</v>
      </c>
      <c r="B95" s="2">
        <v>102.9911</v>
      </c>
      <c r="C95" s="3">
        <v>100.17551483648801</v>
      </c>
      <c r="D95" s="3">
        <v>3.92</v>
      </c>
      <c r="E95" s="3">
        <v>4.6900000000000004</v>
      </c>
      <c r="F95" s="3">
        <f t="shared" si="2"/>
        <v>0.77000000000000046</v>
      </c>
      <c r="G95" s="3">
        <v>2.2799999999999998</v>
      </c>
      <c r="H95" s="3">
        <v>3.04</v>
      </c>
      <c r="I95" s="3">
        <v>2.77</v>
      </c>
      <c r="J95" s="3">
        <v>2.2999999999999998</v>
      </c>
      <c r="K95" s="3">
        <v>1.55</v>
      </c>
      <c r="L95" s="3">
        <v>0.88</v>
      </c>
      <c r="M95" s="3">
        <v>0.1</v>
      </c>
      <c r="N95" s="3">
        <v>0.02</v>
      </c>
      <c r="O95" s="3">
        <v>84.4</v>
      </c>
      <c r="P95" s="6">
        <v>1074</v>
      </c>
      <c r="Q95" s="8">
        <v>5.7</v>
      </c>
    </row>
    <row r="96" spans="1:17" x14ac:dyDescent="0.35">
      <c r="A96" s="1">
        <v>41944</v>
      </c>
      <c r="B96" s="2">
        <v>103.6669</v>
      </c>
      <c r="C96" s="3">
        <v>99.634625364425304</v>
      </c>
      <c r="D96" s="3">
        <v>3.92</v>
      </c>
      <c r="E96" s="3">
        <v>4.79</v>
      </c>
      <c r="F96" s="3">
        <f t="shared" si="2"/>
        <v>0.87000000000000011</v>
      </c>
      <c r="G96" s="3">
        <v>2.31</v>
      </c>
      <c r="H96" s="3">
        <v>3.04</v>
      </c>
      <c r="I96" s="3">
        <v>2.76</v>
      </c>
      <c r="J96" s="3">
        <v>2.33</v>
      </c>
      <c r="K96" s="3">
        <v>1.62</v>
      </c>
      <c r="L96" s="3">
        <v>0.96</v>
      </c>
      <c r="M96" s="3">
        <v>0.13</v>
      </c>
      <c r="N96" s="3">
        <v>0.02</v>
      </c>
      <c r="O96" s="3">
        <v>75.790000000000006</v>
      </c>
      <c r="P96" s="6">
        <v>1001</v>
      </c>
      <c r="Q96" s="8">
        <v>5.8</v>
      </c>
    </row>
    <row r="97" spans="1:17" x14ac:dyDescent="0.35">
      <c r="A97" s="1">
        <v>41974</v>
      </c>
      <c r="B97" s="2">
        <v>103.6139</v>
      </c>
      <c r="C97" s="3">
        <v>99.069686984477897</v>
      </c>
      <c r="D97" s="3">
        <v>3.79</v>
      </c>
      <c r="E97" s="3">
        <v>4.74</v>
      </c>
      <c r="F97" s="3">
        <f t="shared" si="2"/>
        <v>0.95000000000000018</v>
      </c>
      <c r="G97" s="3">
        <v>2.1800000000000002</v>
      </c>
      <c r="H97" s="3">
        <v>2.83</v>
      </c>
      <c r="I97" s="3">
        <v>2.5499999999999998</v>
      </c>
      <c r="J97" s="3">
        <v>2.21</v>
      </c>
      <c r="K97" s="3">
        <v>1.64</v>
      </c>
      <c r="L97" s="3">
        <v>1.06</v>
      </c>
      <c r="M97" s="3">
        <v>0.21</v>
      </c>
      <c r="N97" s="3">
        <v>0.03</v>
      </c>
      <c r="O97" s="3">
        <v>59.29</v>
      </c>
      <c r="P97" s="6">
        <v>1073</v>
      </c>
      <c r="Q97" s="8">
        <v>5.6</v>
      </c>
    </row>
    <row r="98" spans="1:17" x14ac:dyDescent="0.35">
      <c r="A98" s="1">
        <v>42005</v>
      </c>
      <c r="B98" s="2">
        <v>102.8479</v>
      </c>
      <c r="C98" s="3">
        <v>98.603475700055299</v>
      </c>
      <c r="D98" s="3">
        <v>3.46</v>
      </c>
      <c r="E98" s="3">
        <v>4.45</v>
      </c>
      <c r="F98" s="3">
        <f t="shared" ref="F98:F129" si="3">E98-D98</f>
        <v>0.99000000000000021</v>
      </c>
      <c r="G98" s="3">
        <v>1.85</v>
      </c>
      <c r="H98" s="3">
        <v>2.46</v>
      </c>
      <c r="I98" s="3">
        <v>2.2000000000000002</v>
      </c>
      <c r="J98" s="3">
        <v>1.88</v>
      </c>
      <c r="K98" s="3">
        <v>1.37</v>
      </c>
      <c r="L98" s="3">
        <v>0.9</v>
      </c>
      <c r="M98" s="3">
        <v>0.2</v>
      </c>
      <c r="N98" s="3">
        <v>0.03</v>
      </c>
      <c r="O98" s="3">
        <v>47.22</v>
      </c>
      <c r="P98" s="6">
        <v>1085</v>
      </c>
      <c r="Q98" s="8">
        <v>5.7</v>
      </c>
    </row>
    <row r="99" spans="1:17" x14ac:dyDescent="0.35">
      <c r="A99" s="1">
        <v>42036</v>
      </c>
      <c r="B99" s="2">
        <v>102.22920000000001</v>
      </c>
      <c r="C99" s="3">
        <v>99.031715024660699</v>
      </c>
      <c r="D99" s="3">
        <v>3.61</v>
      </c>
      <c r="E99" s="3">
        <v>4.51</v>
      </c>
      <c r="F99" s="3">
        <f t="shared" si="3"/>
        <v>0.89999999999999991</v>
      </c>
      <c r="G99" s="3">
        <v>1.96</v>
      </c>
      <c r="H99" s="3">
        <v>2.57</v>
      </c>
      <c r="I99" s="3">
        <v>2.34</v>
      </c>
      <c r="J99" s="3">
        <v>1.98</v>
      </c>
      <c r="K99" s="3">
        <v>1.47</v>
      </c>
      <c r="L99" s="3">
        <v>0.99</v>
      </c>
      <c r="M99" s="3">
        <v>0.22</v>
      </c>
      <c r="N99" s="3">
        <v>0.02</v>
      </c>
      <c r="O99" s="3">
        <v>50.58</v>
      </c>
      <c r="P99" s="6">
        <v>886</v>
      </c>
      <c r="Q99" s="8">
        <v>5.5</v>
      </c>
    </row>
    <row r="100" spans="1:17" x14ac:dyDescent="0.35">
      <c r="A100" s="1">
        <v>42064</v>
      </c>
      <c r="B100" s="2">
        <v>101.89449999999999</v>
      </c>
      <c r="C100" s="3">
        <v>99.621124223156997</v>
      </c>
      <c r="D100" s="3">
        <v>3.64</v>
      </c>
      <c r="E100" s="3">
        <v>4.54</v>
      </c>
      <c r="F100" s="3">
        <f t="shared" si="3"/>
        <v>0.89999999999999991</v>
      </c>
      <c r="G100" s="3">
        <v>2.0099999999999998</v>
      </c>
      <c r="H100" s="3">
        <v>2.63</v>
      </c>
      <c r="I100" s="3">
        <v>2.41</v>
      </c>
      <c r="J100" s="3">
        <v>2.04</v>
      </c>
      <c r="K100" s="3">
        <v>1.52</v>
      </c>
      <c r="L100" s="3">
        <v>1.02</v>
      </c>
      <c r="M100" s="3">
        <v>0.25</v>
      </c>
      <c r="N100" s="3">
        <v>0.03</v>
      </c>
      <c r="O100" s="3">
        <v>47.82</v>
      </c>
      <c r="P100" s="6">
        <v>960</v>
      </c>
      <c r="Q100" s="8">
        <v>5.4</v>
      </c>
    </row>
    <row r="101" spans="1:17" x14ac:dyDescent="0.35">
      <c r="A101" s="1">
        <v>42095</v>
      </c>
      <c r="B101" s="2">
        <v>101.2859</v>
      </c>
      <c r="C101" s="3">
        <v>99.823641342182199</v>
      </c>
      <c r="D101" s="3">
        <v>3.52</v>
      </c>
      <c r="E101" s="3">
        <v>4.4800000000000004</v>
      </c>
      <c r="F101" s="3">
        <f t="shared" si="3"/>
        <v>0.96000000000000041</v>
      </c>
      <c r="G101" s="3">
        <v>1.92</v>
      </c>
      <c r="H101" s="3">
        <v>2.59</v>
      </c>
      <c r="I101" s="3">
        <v>2.33</v>
      </c>
      <c r="J101" s="3">
        <v>1.94</v>
      </c>
      <c r="K101" s="3">
        <v>1.35</v>
      </c>
      <c r="L101" s="3">
        <v>0.87</v>
      </c>
      <c r="M101" s="3">
        <v>0.23</v>
      </c>
      <c r="N101" s="3">
        <v>0.02</v>
      </c>
      <c r="O101" s="3">
        <v>54.45</v>
      </c>
      <c r="P101" s="6">
        <v>1190</v>
      </c>
      <c r="Q101" s="8">
        <v>5.4</v>
      </c>
    </row>
    <row r="102" spans="1:17" x14ac:dyDescent="0.35">
      <c r="A102" s="1">
        <v>42125</v>
      </c>
      <c r="B102" s="2">
        <v>100.8408</v>
      </c>
      <c r="C102" s="3">
        <v>100.332465603733</v>
      </c>
      <c r="D102" s="3">
        <v>3.98</v>
      </c>
      <c r="E102" s="3">
        <v>4.8899999999999997</v>
      </c>
      <c r="F102" s="3">
        <f t="shared" si="3"/>
        <v>0.9099999999999997</v>
      </c>
      <c r="G102" s="3">
        <v>2.1800000000000002</v>
      </c>
      <c r="H102" s="3">
        <v>2.96</v>
      </c>
      <c r="I102" s="3">
        <v>2.69</v>
      </c>
      <c r="J102" s="3">
        <v>2.2000000000000002</v>
      </c>
      <c r="K102" s="3">
        <v>1.54</v>
      </c>
      <c r="L102" s="3">
        <v>0.98</v>
      </c>
      <c r="M102" s="3">
        <v>0.24</v>
      </c>
      <c r="N102" s="3">
        <v>0.02</v>
      </c>
      <c r="O102" s="3">
        <v>59.27</v>
      </c>
      <c r="P102" s="6">
        <v>1079</v>
      </c>
      <c r="Q102" s="8">
        <v>5.6</v>
      </c>
    </row>
    <row r="103" spans="1:17" x14ac:dyDescent="0.35">
      <c r="A103" s="1">
        <v>42156</v>
      </c>
      <c r="B103" s="2">
        <v>100.5063</v>
      </c>
      <c r="C103" s="3">
        <v>100.683917187375</v>
      </c>
      <c r="D103" s="3">
        <v>4.1900000000000004</v>
      </c>
      <c r="E103" s="3">
        <v>5.13</v>
      </c>
      <c r="F103" s="3">
        <f t="shared" si="3"/>
        <v>0.9399999999999995</v>
      </c>
      <c r="G103" s="3">
        <v>2.34</v>
      </c>
      <c r="H103" s="3">
        <v>3.11</v>
      </c>
      <c r="I103" s="3">
        <v>2.85</v>
      </c>
      <c r="J103" s="3">
        <v>2.36</v>
      </c>
      <c r="K103" s="3">
        <v>1.68</v>
      </c>
      <c r="L103" s="3">
        <v>1.07</v>
      </c>
      <c r="M103" s="3">
        <v>0.28000000000000003</v>
      </c>
      <c r="N103" s="3">
        <v>0.02</v>
      </c>
      <c r="O103" s="3">
        <v>59.82</v>
      </c>
      <c r="P103" s="6">
        <v>1205</v>
      </c>
      <c r="Q103" s="8">
        <v>5.3</v>
      </c>
    </row>
    <row r="104" spans="1:17" x14ac:dyDescent="0.35">
      <c r="A104" s="1">
        <v>42186</v>
      </c>
      <c r="B104" s="2">
        <v>101.1831</v>
      </c>
      <c r="C104" s="3">
        <v>100.690667758009</v>
      </c>
      <c r="D104" s="3">
        <v>4.1500000000000004</v>
      </c>
      <c r="E104" s="3">
        <v>5.2</v>
      </c>
      <c r="F104" s="3">
        <f t="shared" si="3"/>
        <v>1.0499999999999998</v>
      </c>
      <c r="G104" s="3">
        <v>2.29</v>
      </c>
      <c r="H104" s="3">
        <v>3.07</v>
      </c>
      <c r="I104" s="3">
        <v>2.77</v>
      </c>
      <c r="J104" s="3">
        <v>2.3199999999999998</v>
      </c>
      <c r="K104" s="3">
        <v>1.63</v>
      </c>
      <c r="L104" s="3">
        <v>1.03</v>
      </c>
      <c r="M104" s="3">
        <v>0.3</v>
      </c>
      <c r="N104" s="3">
        <v>0.03</v>
      </c>
      <c r="O104" s="3">
        <v>50.9</v>
      </c>
      <c r="P104" s="6">
        <v>1146</v>
      </c>
      <c r="Q104" s="8">
        <v>5.2</v>
      </c>
    </row>
    <row r="105" spans="1:17" x14ac:dyDescent="0.35">
      <c r="A105" s="1">
        <v>42217</v>
      </c>
      <c r="B105" s="2">
        <v>100.9115</v>
      </c>
      <c r="C105" s="3">
        <v>100.54806195336199</v>
      </c>
      <c r="D105" s="3">
        <v>4.04</v>
      </c>
      <c r="E105" s="3">
        <v>5.19</v>
      </c>
      <c r="F105" s="3">
        <f t="shared" si="3"/>
        <v>1.1500000000000004</v>
      </c>
      <c r="G105" s="3">
        <v>2.1</v>
      </c>
      <c r="H105" s="3">
        <v>2.86</v>
      </c>
      <c r="I105" s="3">
        <v>2.5499999999999998</v>
      </c>
      <c r="J105" s="3">
        <v>2.17</v>
      </c>
      <c r="K105" s="3">
        <v>1.54</v>
      </c>
      <c r="L105" s="3">
        <v>1.03</v>
      </c>
      <c r="M105" s="3">
        <v>0.38</v>
      </c>
      <c r="N105" s="3">
        <v>7.0000000000000007E-2</v>
      </c>
      <c r="O105" s="3">
        <v>42.87</v>
      </c>
      <c r="P105" s="6">
        <v>1130</v>
      </c>
      <c r="Q105" s="8">
        <v>5.0999999999999996</v>
      </c>
    </row>
    <row r="106" spans="1:17" x14ac:dyDescent="0.35">
      <c r="A106" s="1">
        <v>42248</v>
      </c>
      <c r="B106" s="2">
        <v>100.568</v>
      </c>
      <c r="C106" s="3">
        <v>100.391533096782</v>
      </c>
      <c r="D106" s="3">
        <v>4.07</v>
      </c>
      <c r="E106" s="3">
        <v>5.34</v>
      </c>
      <c r="F106" s="3">
        <f t="shared" si="3"/>
        <v>1.2699999999999996</v>
      </c>
      <c r="G106" s="3">
        <v>2.15</v>
      </c>
      <c r="H106" s="3">
        <v>2.95</v>
      </c>
      <c r="I106" s="3">
        <v>2.62</v>
      </c>
      <c r="J106" s="3">
        <v>2.17</v>
      </c>
      <c r="K106" s="3">
        <v>1.49</v>
      </c>
      <c r="L106" s="3">
        <v>1.01</v>
      </c>
      <c r="M106" s="3">
        <v>0.37</v>
      </c>
      <c r="N106" s="3">
        <v>0.02</v>
      </c>
      <c r="O106" s="3">
        <v>45.48</v>
      </c>
      <c r="P106" s="6">
        <v>1224</v>
      </c>
      <c r="Q106" s="8">
        <v>5</v>
      </c>
    </row>
    <row r="107" spans="1:17" x14ac:dyDescent="0.35">
      <c r="A107" s="1">
        <v>42278</v>
      </c>
      <c r="B107" s="2">
        <v>100.1588</v>
      </c>
      <c r="C107" s="3">
        <v>100.346388655666</v>
      </c>
      <c r="D107" s="3">
        <v>3.95</v>
      </c>
      <c r="E107" s="3">
        <v>5.34</v>
      </c>
      <c r="F107" s="3">
        <f t="shared" si="3"/>
        <v>1.3899999999999997</v>
      </c>
      <c r="G107" s="3">
        <v>2.0499999999999998</v>
      </c>
      <c r="H107" s="3">
        <v>2.89</v>
      </c>
      <c r="I107" s="3">
        <v>2.5</v>
      </c>
      <c r="J107" s="3">
        <v>2.0699999999999998</v>
      </c>
      <c r="K107" s="3">
        <v>1.39</v>
      </c>
      <c r="L107" s="3">
        <v>0.93</v>
      </c>
      <c r="M107" s="3">
        <v>0.26</v>
      </c>
      <c r="N107" s="3">
        <v>0.02</v>
      </c>
      <c r="O107" s="3">
        <v>46.22</v>
      </c>
      <c r="P107" s="6">
        <v>1058</v>
      </c>
      <c r="Q107" s="8">
        <v>5</v>
      </c>
    </row>
    <row r="108" spans="1:17" x14ac:dyDescent="0.35">
      <c r="A108" s="1">
        <v>42309</v>
      </c>
      <c r="B108" s="2">
        <v>99.409899999999993</v>
      </c>
      <c r="C108" s="3">
        <v>100.134589502019</v>
      </c>
      <c r="D108" s="3">
        <v>4.0599999999999996</v>
      </c>
      <c r="E108" s="3">
        <v>5.46</v>
      </c>
      <c r="F108" s="3">
        <f t="shared" si="3"/>
        <v>1.4000000000000004</v>
      </c>
      <c r="G108" s="3">
        <v>2.13</v>
      </c>
      <c r="H108" s="3">
        <v>3.03</v>
      </c>
      <c r="I108" s="3">
        <v>2.69</v>
      </c>
      <c r="J108" s="3">
        <v>2.2599999999999998</v>
      </c>
      <c r="K108" s="3">
        <v>1.67</v>
      </c>
      <c r="L108" s="3">
        <v>1.2</v>
      </c>
      <c r="M108" s="3">
        <v>0.48</v>
      </c>
      <c r="N108" s="3">
        <v>0.13</v>
      </c>
      <c r="O108" s="3">
        <v>42.44</v>
      </c>
      <c r="P108" s="6">
        <v>1172</v>
      </c>
      <c r="Q108" s="8">
        <v>5.0999999999999996</v>
      </c>
    </row>
    <row r="109" spans="1:17" x14ac:dyDescent="0.35">
      <c r="A109" s="1">
        <v>42339</v>
      </c>
      <c r="B109" s="2">
        <v>98.832899999999995</v>
      </c>
      <c r="C109" s="3">
        <v>99.792419952999097</v>
      </c>
      <c r="D109" s="3">
        <v>3.97</v>
      </c>
      <c r="E109" s="3">
        <v>5.46</v>
      </c>
      <c r="F109" s="3">
        <f t="shared" si="3"/>
        <v>1.4899999999999998</v>
      </c>
      <c r="G109" s="3">
        <v>2.0099999999999998</v>
      </c>
      <c r="H109" s="3">
        <v>2.97</v>
      </c>
      <c r="I109" s="3">
        <v>2.61</v>
      </c>
      <c r="J109" s="3">
        <v>2.2400000000000002</v>
      </c>
      <c r="K109" s="3">
        <v>1.7</v>
      </c>
      <c r="L109" s="3">
        <v>1.28</v>
      </c>
      <c r="M109" s="3">
        <v>0.65</v>
      </c>
      <c r="N109" s="3">
        <v>0.23</v>
      </c>
      <c r="O109" s="3">
        <v>37.19</v>
      </c>
      <c r="P109" s="6">
        <v>1146</v>
      </c>
      <c r="Q109" s="8">
        <v>5</v>
      </c>
    </row>
    <row r="110" spans="1:17" x14ac:dyDescent="0.35">
      <c r="A110" s="1">
        <v>42370</v>
      </c>
      <c r="B110" s="2">
        <v>99.479699999999994</v>
      </c>
      <c r="C110" s="3">
        <v>99.957387022871799</v>
      </c>
      <c r="D110" s="3">
        <v>4</v>
      </c>
      <c r="E110" s="3">
        <v>5.45</v>
      </c>
      <c r="F110" s="3">
        <f t="shared" si="3"/>
        <v>1.4500000000000002</v>
      </c>
      <c r="G110" s="3">
        <v>1.83</v>
      </c>
      <c r="H110" s="3">
        <v>2.86</v>
      </c>
      <c r="I110" s="3">
        <v>2.4900000000000002</v>
      </c>
      <c r="J110" s="3">
        <v>2.09</v>
      </c>
      <c r="K110" s="3">
        <v>1.52</v>
      </c>
      <c r="L110" s="3">
        <v>1.1399999999999999</v>
      </c>
      <c r="M110" s="3">
        <v>0.54</v>
      </c>
      <c r="N110" s="3">
        <v>0.26</v>
      </c>
      <c r="O110" s="3">
        <v>31.68</v>
      </c>
      <c r="P110" s="6">
        <v>1092</v>
      </c>
      <c r="Q110" s="8">
        <v>4.8</v>
      </c>
    </row>
    <row r="111" spans="1:17" x14ac:dyDescent="0.35">
      <c r="A111" s="1">
        <v>42401</v>
      </c>
      <c r="B111" s="2">
        <v>98.958299999999994</v>
      </c>
      <c r="C111" s="3">
        <v>100.03965960247599</v>
      </c>
      <c r="D111" s="3">
        <v>3.96</v>
      </c>
      <c r="E111" s="3">
        <v>5.34</v>
      </c>
      <c r="F111" s="3">
        <f t="shared" si="3"/>
        <v>1.38</v>
      </c>
      <c r="G111" s="3">
        <v>1.47</v>
      </c>
      <c r="H111" s="3">
        <v>2.62</v>
      </c>
      <c r="I111" s="3">
        <v>2.2000000000000002</v>
      </c>
      <c r="J111" s="3">
        <v>1.78</v>
      </c>
      <c r="K111" s="3">
        <v>1.22</v>
      </c>
      <c r="L111" s="3">
        <v>0.9</v>
      </c>
      <c r="M111" s="3">
        <v>0.53</v>
      </c>
      <c r="N111" s="3">
        <v>0.31</v>
      </c>
      <c r="O111" s="3">
        <v>30.32</v>
      </c>
      <c r="P111" s="6">
        <v>1225</v>
      </c>
      <c r="Q111" s="8">
        <v>4.9000000000000004</v>
      </c>
    </row>
    <row r="112" spans="1:17" x14ac:dyDescent="0.35">
      <c r="A112" s="1">
        <v>42430</v>
      </c>
      <c r="B112" s="2">
        <v>98.195400000000006</v>
      </c>
      <c r="C112" s="3">
        <v>100.470430391069</v>
      </c>
      <c r="D112" s="3">
        <v>3.82</v>
      </c>
      <c r="E112" s="3">
        <v>5.13</v>
      </c>
      <c r="F112" s="3">
        <f t="shared" si="3"/>
        <v>1.31</v>
      </c>
      <c r="G112" s="3">
        <v>1.59</v>
      </c>
      <c r="H112" s="3">
        <v>2.68</v>
      </c>
      <c r="I112" s="3">
        <v>2.2799999999999998</v>
      </c>
      <c r="J112" s="3">
        <v>1.89</v>
      </c>
      <c r="K112" s="3">
        <v>1.38</v>
      </c>
      <c r="L112" s="3">
        <v>1.04</v>
      </c>
      <c r="M112" s="3">
        <v>0.66</v>
      </c>
      <c r="N112" s="3">
        <v>0.3</v>
      </c>
      <c r="O112" s="3">
        <v>37.549999999999997</v>
      </c>
      <c r="P112" s="6">
        <v>1111</v>
      </c>
      <c r="Q112" s="8">
        <v>5</v>
      </c>
    </row>
    <row r="113" spans="1:17" x14ac:dyDescent="0.35">
      <c r="A113" s="1">
        <v>42461</v>
      </c>
      <c r="B113" s="2">
        <v>98.467299999999994</v>
      </c>
      <c r="C113" s="3">
        <v>100.946767531443</v>
      </c>
      <c r="D113" s="3">
        <v>3.62</v>
      </c>
      <c r="E113" s="3">
        <v>4.79</v>
      </c>
      <c r="F113" s="3">
        <f t="shared" si="3"/>
        <v>1.17</v>
      </c>
      <c r="G113" s="3">
        <v>1.58</v>
      </c>
      <c r="H113" s="3">
        <v>2.62</v>
      </c>
      <c r="I113" s="3">
        <v>2.21</v>
      </c>
      <c r="J113" s="3">
        <v>1.81</v>
      </c>
      <c r="K113" s="3">
        <v>1.26</v>
      </c>
      <c r="L113" s="3">
        <v>0.92</v>
      </c>
      <c r="M113" s="3">
        <v>0.56000000000000005</v>
      </c>
      <c r="N113" s="3">
        <v>0.23</v>
      </c>
      <c r="O113" s="3">
        <v>40.75</v>
      </c>
      <c r="P113" s="6">
        <v>1163</v>
      </c>
      <c r="Q113" s="8">
        <v>5.0999999999999996</v>
      </c>
    </row>
    <row r="114" spans="1:17" x14ac:dyDescent="0.35">
      <c r="A114" s="1">
        <v>42491</v>
      </c>
      <c r="B114" s="2">
        <v>98.288899999999998</v>
      </c>
      <c r="C114" s="3">
        <v>101.35517705481</v>
      </c>
      <c r="D114" s="3">
        <v>3.65</v>
      </c>
      <c r="E114" s="3">
        <v>4.68</v>
      </c>
      <c r="F114" s="3">
        <f t="shared" si="3"/>
        <v>1.0299999999999998</v>
      </c>
      <c r="G114" s="3">
        <v>1.53</v>
      </c>
      <c r="H114" s="3">
        <v>2.63</v>
      </c>
      <c r="I114" s="3">
        <v>2.2200000000000002</v>
      </c>
      <c r="J114" s="3">
        <v>1.81</v>
      </c>
      <c r="K114" s="3">
        <v>1.3</v>
      </c>
      <c r="L114" s="3">
        <v>0.97</v>
      </c>
      <c r="M114" s="3">
        <v>0.59</v>
      </c>
      <c r="N114" s="3">
        <v>0.28000000000000003</v>
      </c>
      <c r="O114" s="3">
        <v>46.71</v>
      </c>
      <c r="P114" s="6">
        <v>1148</v>
      </c>
      <c r="Q114" s="8">
        <v>4.8</v>
      </c>
    </row>
    <row r="115" spans="1:17" x14ac:dyDescent="0.35">
      <c r="A115" s="1">
        <v>42522</v>
      </c>
      <c r="B115" s="2">
        <v>98.720100000000002</v>
      </c>
      <c r="C115" s="3">
        <v>101.688064569208</v>
      </c>
      <c r="D115" s="3">
        <v>3.5</v>
      </c>
      <c r="E115" s="3">
        <v>4.53</v>
      </c>
      <c r="F115" s="3">
        <f t="shared" si="3"/>
        <v>1.0300000000000002</v>
      </c>
      <c r="G115" s="3">
        <v>1.37</v>
      </c>
      <c r="H115" s="3">
        <v>2.4500000000000002</v>
      </c>
      <c r="I115" s="3">
        <v>2.02</v>
      </c>
      <c r="J115" s="3">
        <v>1.64</v>
      </c>
      <c r="K115" s="3">
        <v>1.17</v>
      </c>
      <c r="L115" s="3">
        <v>0.86</v>
      </c>
      <c r="M115" s="3">
        <v>0.55000000000000004</v>
      </c>
      <c r="N115" s="3">
        <v>0.27</v>
      </c>
      <c r="O115" s="3">
        <v>48.76</v>
      </c>
      <c r="P115" s="6">
        <v>1203</v>
      </c>
      <c r="Q115" s="8">
        <v>4.9000000000000004</v>
      </c>
    </row>
    <row r="116" spans="1:17" x14ac:dyDescent="0.35">
      <c r="A116" s="1">
        <v>42552</v>
      </c>
      <c r="B116" s="2">
        <v>98.899199999999993</v>
      </c>
      <c r="C116" s="3">
        <v>101.52351941000001</v>
      </c>
      <c r="D116" s="3">
        <v>3.28</v>
      </c>
      <c r="E116" s="3">
        <v>4.22</v>
      </c>
      <c r="F116" s="3">
        <f t="shared" si="3"/>
        <v>0.94</v>
      </c>
      <c r="G116" s="3">
        <v>1.2</v>
      </c>
      <c r="H116" s="3">
        <v>2.23</v>
      </c>
      <c r="I116" s="3">
        <v>1.82</v>
      </c>
      <c r="J116" s="3">
        <v>1.5</v>
      </c>
      <c r="K116" s="3">
        <v>1.07</v>
      </c>
      <c r="L116" s="3">
        <v>0.79</v>
      </c>
      <c r="M116" s="3">
        <v>0.51</v>
      </c>
      <c r="N116" s="3">
        <v>0.3</v>
      </c>
      <c r="O116" s="3">
        <v>44.65</v>
      </c>
      <c r="P116" s="6">
        <v>1239</v>
      </c>
      <c r="Q116" s="8">
        <v>4.8</v>
      </c>
    </row>
    <row r="117" spans="1:17" x14ac:dyDescent="0.35">
      <c r="A117" s="1">
        <v>42583</v>
      </c>
      <c r="B117" s="2">
        <v>98.724900000000005</v>
      </c>
      <c r="C117" s="3">
        <v>101.616761666885</v>
      </c>
      <c r="D117" s="3">
        <v>3.32</v>
      </c>
      <c r="E117" s="3">
        <v>4.24</v>
      </c>
      <c r="F117" s="3">
        <f t="shared" si="3"/>
        <v>0.92000000000000037</v>
      </c>
      <c r="G117" s="3">
        <v>1.26</v>
      </c>
      <c r="H117" s="3">
        <v>2.2599999999999998</v>
      </c>
      <c r="I117" s="3">
        <v>1.89</v>
      </c>
      <c r="J117" s="3">
        <v>1.56</v>
      </c>
      <c r="K117" s="3">
        <v>1.1299999999999999</v>
      </c>
      <c r="L117" s="3">
        <v>0.85</v>
      </c>
      <c r="M117" s="3">
        <v>0.56999999999999995</v>
      </c>
      <c r="N117" s="3">
        <v>0.3</v>
      </c>
      <c r="O117" s="3">
        <v>44.72</v>
      </c>
      <c r="P117" s="6">
        <v>1171</v>
      </c>
      <c r="Q117" s="8">
        <v>4.9000000000000004</v>
      </c>
    </row>
    <row r="118" spans="1:17" x14ac:dyDescent="0.35">
      <c r="A118" s="1">
        <v>42614</v>
      </c>
      <c r="B118" s="2">
        <v>98.605999999999995</v>
      </c>
      <c r="C118" s="3">
        <v>101.861047941709</v>
      </c>
      <c r="D118" s="3">
        <v>3.41</v>
      </c>
      <c r="E118" s="3">
        <v>4.3099999999999996</v>
      </c>
      <c r="F118" s="3">
        <f t="shared" si="3"/>
        <v>0.89999999999999947</v>
      </c>
      <c r="G118" s="3">
        <v>1.34</v>
      </c>
      <c r="H118" s="3">
        <v>2.35</v>
      </c>
      <c r="I118" s="3">
        <v>2.02</v>
      </c>
      <c r="J118" s="3">
        <v>1.63</v>
      </c>
      <c r="K118" s="3">
        <v>1.18</v>
      </c>
      <c r="L118" s="3">
        <v>0.9</v>
      </c>
      <c r="M118" s="3">
        <v>0.59</v>
      </c>
      <c r="N118" s="3">
        <v>0.28999999999999998</v>
      </c>
      <c r="O118" s="3">
        <v>45.18</v>
      </c>
      <c r="P118" s="6">
        <v>1068</v>
      </c>
      <c r="Q118" s="8">
        <v>5</v>
      </c>
    </row>
    <row r="119" spans="1:17" x14ac:dyDescent="0.35">
      <c r="A119" s="1">
        <v>42644</v>
      </c>
      <c r="B119" s="2">
        <v>98.670299999999997</v>
      </c>
      <c r="C119" s="3">
        <v>101.988043051764</v>
      </c>
      <c r="D119" s="3">
        <v>3.51</v>
      </c>
      <c r="E119" s="3">
        <v>4.38</v>
      </c>
      <c r="F119" s="3">
        <f t="shared" si="3"/>
        <v>0.87000000000000011</v>
      </c>
      <c r="G119" s="3">
        <v>1.43</v>
      </c>
      <c r="H119" s="3">
        <v>2.5</v>
      </c>
      <c r="I119" s="3">
        <v>2.17</v>
      </c>
      <c r="J119" s="3">
        <v>1.76</v>
      </c>
      <c r="K119" s="3">
        <v>1.27</v>
      </c>
      <c r="L119" s="3">
        <v>0.99</v>
      </c>
      <c r="M119" s="3">
        <v>0.66</v>
      </c>
      <c r="N119" s="3">
        <v>0.33</v>
      </c>
      <c r="O119" s="3">
        <v>49.78</v>
      </c>
      <c r="P119" s="6">
        <v>1313</v>
      </c>
      <c r="Q119" s="8">
        <v>4.9000000000000004</v>
      </c>
    </row>
    <row r="120" spans="1:17" x14ac:dyDescent="0.35">
      <c r="A120" s="1">
        <v>42675</v>
      </c>
      <c r="B120" s="2">
        <v>98.228800000000007</v>
      </c>
      <c r="C120" s="3">
        <v>101.829404641861</v>
      </c>
      <c r="D120" s="3">
        <v>3.86</v>
      </c>
      <c r="E120" s="3">
        <v>4.71</v>
      </c>
      <c r="F120" s="3">
        <f t="shared" si="3"/>
        <v>0.85000000000000009</v>
      </c>
      <c r="G120" s="3">
        <v>1.69</v>
      </c>
      <c r="H120" s="3">
        <v>2.86</v>
      </c>
      <c r="I120" s="3">
        <v>2.54</v>
      </c>
      <c r="J120" s="3">
        <v>2.14</v>
      </c>
      <c r="K120" s="3">
        <v>1.6</v>
      </c>
      <c r="L120" s="3">
        <v>1.22</v>
      </c>
      <c r="M120" s="3">
        <v>0.74</v>
      </c>
      <c r="N120" s="3">
        <v>0.45</v>
      </c>
      <c r="O120" s="3">
        <v>45.66</v>
      </c>
      <c r="P120" s="6">
        <v>1140</v>
      </c>
      <c r="Q120" s="8">
        <v>4.7</v>
      </c>
    </row>
    <row r="121" spans="1:17" x14ac:dyDescent="0.35">
      <c r="A121" s="1">
        <v>42705</v>
      </c>
      <c r="B121" s="2">
        <v>98.895799999999994</v>
      </c>
      <c r="C121" s="3">
        <v>101.862735584367</v>
      </c>
      <c r="D121" s="3">
        <v>4.0599999999999996</v>
      </c>
      <c r="E121" s="3">
        <v>4.83</v>
      </c>
      <c r="F121" s="3">
        <f t="shared" si="3"/>
        <v>0.77000000000000046</v>
      </c>
      <c r="G121" s="3">
        <v>1.98</v>
      </c>
      <c r="H121" s="3">
        <v>3.11</v>
      </c>
      <c r="I121" s="3">
        <v>2.84</v>
      </c>
      <c r="J121" s="3">
        <v>2.4900000000000002</v>
      </c>
      <c r="K121" s="3">
        <v>1.96</v>
      </c>
      <c r="L121" s="3">
        <v>1.49</v>
      </c>
      <c r="M121" s="3">
        <v>0.87</v>
      </c>
      <c r="N121" s="3">
        <v>0.51</v>
      </c>
      <c r="O121" s="3">
        <v>51.97</v>
      </c>
      <c r="P121" s="6">
        <v>1252</v>
      </c>
      <c r="Q121" s="8">
        <v>4.7</v>
      </c>
    </row>
    <row r="122" spans="1:17" x14ac:dyDescent="0.35">
      <c r="A122" s="1">
        <v>42736</v>
      </c>
      <c r="B122" s="2">
        <v>98.744600000000005</v>
      </c>
      <c r="C122" s="3">
        <v>102.45636388951</v>
      </c>
      <c r="D122" s="3">
        <v>3.92</v>
      </c>
      <c r="E122" s="3">
        <v>4.66</v>
      </c>
      <c r="F122" s="3">
        <f t="shared" si="3"/>
        <v>0.74000000000000021</v>
      </c>
      <c r="G122" s="3">
        <v>1.91</v>
      </c>
      <c r="H122" s="3">
        <v>3.02</v>
      </c>
      <c r="I122" s="3">
        <v>2.75</v>
      </c>
      <c r="J122" s="3">
        <v>2.4300000000000002</v>
      </c>
      <c r="K122" s="3">
        <v>1.92</v>
      </c>
      <c r="L122" s="3">
        <v>1.48</v>
      </c>
      <c r="M122" s="3">
        <v>0.83</v>
      </c>
      <c r="N122" s="3">
        <v>0.52</v>
      </c>
      <c r="O122" s="3">
        <v>52.5</v>
      </c>
      <c r="P122" s="6">
        <v>1193</v>
      </c>
      <c r="Q122" s="8">
        <v>4.7</v>
      </c>
    </row>
    <row r="123" spans="1:17" x14ac:dyDescent="0.35">
      <c r="A123" s="1">
        <v>42767</v>
      </c>
      <c r="B123" s="2">
        <v>98.367599999999996</v>
      </c>
      <c r="C123" s="3">
        <v>102.778703637292</v>
      </c>
      <c r="D123" s="3">
        <v>3.95</v>
      </c>
      <c r="E123" s="3">
        <v>4.6399999999999997</v>
      </c>
      <c r="F123" s="3">
        <f t="shared" si="3"/>
        <v>0.6899999999999995</v>
      </c>
      <c r="G123" s="3">
        <v>1.89</v>
      </c>
      <c r="H123" s="3">
        <v>3.03</v>
      </c>
      <c r="I123" s="3">
        <v>2.76</v>
      </c>
      <c r="J123" s="3">
        <v>2.42</v>
      </c>
      <c r="K123" s="3">
        <v>1.9</v>
      </c>
      <c r="L123" s="3">
        <v>1.47</v>
      </c>
      <c r="M123" s="3">
        <v>0.82</v>
      </c>
      <c r="N123" s="3">
        <v>0.53</v>
      </c>
      <c r="O123" s="3">
        <v>53.47</v>
      </c>
      <c r="P123" s="6">
        <v>1281</v>
      </c>
      <c r="Q123" s="8">
        <v>4.5999999999999996</v>
      </c>
    </row>
    <row r="124" spans="1:17" x14ac:dyDescent="0.35">
      <c r="A124" s="1">
        <v>42795</v>
      </c>
      <c r="B124" s="2">
        <v>99.106499999999997</v>
      </c>
      <c r="C124" s="3">
        <v>102.86224194889</v>
      </c>
      <c r="D124" s="3">
        <v>4.01</v>
      </c>
      <c r="E124" s="3">
        <v>4.68</v>
      </c>
      <c r="F124" s="3">
        <f t="shared" si="3"/>
        <v>0.66999999999999993</v>
      </c>
      <c r="G124" s="3">
        <v>1.73</v>
      </c>
      <c r="H124" s="3">
        <v>3.08</v>
      </c>
      <c r="I124" s="3">
        <v>2.83</v>
      </c>
      <c r="J124" s="3">
        <v>2.48</v>
      </c>
      <c r="K124" s="3">
        <v>2.0099999999999998</v>
      </c>
      <c r="L124" s="3">
        <v>1.59</v>
      </c>
      <c r="M124" s="3">
        <v>1.01</v>
      </c>
      <c r="N124" s="3">
        <v>0.75</v>
      </c>
      <c r="O124" s="3">
        <v>49.33</v>
      </c>
      <c r="P124" s="6">
        <v>1190</v>
      </c>
      <c r="Q124" s="8">
        <v>4.4000000000000004</v>
      </c>
    </row>
    <row r="125" spans="1:17" x14ac:dyDescent="0.35">
      <c r="A125" s="1">
        <v>42826</v>
      </c>
      <c r="B125" s="2">
        <v>100.0363</v>
      </c>
      <c r="C125" s="3">
        <v>103.16728335942101</v>
      </c>
      <c r="D125" s="3">
        <v>3.87</v>
      </c>
      <c r="E125" s="3">
        <v>4.57</v>
      </c>
      <c r="F125" s="3">
        <f t="shared" si="3"/>
        <v>0.70000000000000018</v>
      </c>
      <c r="G125" s="3">
        <v>1.49</v>
      </c>
      <c r="H125" s="3">
        <v>2.94</v>
      </c>
      <c r="I125" s="3">
        <v>2.67</v>
      </c>
      <c r="J125" s="3">
        <v>2.2999999999999998</v>
      </c>
      <c r="K125" s="3">
        <v>1.82</v>
      </c>
      <c r="L125" s="3">
        <v>1.44</v>
      </c>
      <c r="M125" s="3">
        <v>1.04</v>
      </c>
      <c r="N125" s="3">
        <v>0.81</v>
      </c>
      <c r="O125" s="3">
        <v>51.06</v>
      </c>
      <c r="P125" s="6">
        <v>1145</v>
      </c>
      <c r="Q125" s="8">
        <v>4.5</v>
      </c>
    </row>
    <row r="126" spans="1:17" x14ac:dyDescent="0.35">
      <c r="A126" s="1">
        <v>42856</v>
      </c>
      <c r="B126" s="2">
        <v>100.14700000000001</v>
      </c>
      <c r="C126" s="3">
        <v>103.25546268833</v>
      </c>
      <c r="D126" s="3">
        <v>3.85</v>
      </c>
      <c r="E126" s="3">
        <v>4.55</v>
      </c>
      <c r="F126" s="3">
        <f t="shared" si="3"/>
        <v>0.69999999999999973</v>
      </c>
      <c r="G126" s="3">
        <v>1.4</v>
      </c>
      <c r="H126" s="3">
        <v>2.96</v>
      </c>
      <c r="I126" s="3">
        <v>2.7</v>
      </c>
      <c r="J126" s="3">
        <v>2.2999999999999998</v>
      </c>
      <c r="K126" s="3">
        <v>1.84</v>
      </c>
      <c r="L126" s="3">
        <v>1.48</v>
      </c>
      <c r="M126" s="3">
        <v>1.1200000000000001</v>
      </c>
      <c r="N126" s="3">
        <v>0.9</v>
      </c>
      <c r="O126" s="3">
        <v>48.48</v>
      </c>
      <c r="P126" s="6">
        <v>1160</v>
      </c>
      <c r="Q126" s="8">
        <v>4.4000000000000004</v>
      </c>
    </row>
    <row r="127" spans="1:17" x14ac:dyDescent="0.35">
      <c r="A127" s="1">
        <v>42887</v>
      </c>
      <c r="B127" s="2">
        <v>100.30419999999999</v>
      </c>
      <c r="C127" s="3">
        <v>103.34912685588</v>
      </c>
      <c r="D127" s="3">
        <v>3.68</v>
      </c>
      <c r="E127" s="3">
        <v>4.37</v>
      </c>
      <c r="F127" s="3">
        <f t="shared" si="3"/>
        <v>0.69</v>
      </c>
      <c r="G127" s="3">
        <v>1.19</v>
      </c>
      <c r="H127" s="3">
        <v>2.8</v>
      </c>
      <c r="I127" s="3">
        <v>2.54</v>
      </c>
      <c r="J127" s="3">
        <v>2.19</v>
      </c>
      <c r="K127" s="3">
        <v>1.77</v>
      </c>
      <c r="L127" s="3">
        <v>1.49</v>
      </c>
      <c r="M127" s="3">
        <v>1.2</v>
      </c>
      <c r="N127" s="3">
        <v>1</v>
      </c>
      <c r="O127" s="3">
        <v>45.18</v>
      </c>
      <c r="P127" s="6">
        <v>1247</v>
      </c>
      <c r="Q127" s="8">
        <v>4.3</v>
      </c>
    </row>
    <row r="128" spans="1:17" x14ac:dyDescent="0.35">
      <c r="A128" s="1">
        <v>42917</v>
      </c>
      <c r="B128" s="2">
        <v>100.2092</v>
      </c>
      <c r="C128" s="3">
        <v>103.27782395355599</v>
      </c>
      <c r="D128" s="3">
        <v>3.7</v>
      </c>
      <c r="E128" s="3">
        <v>4.3899999999999997</v>
      </c>
      <c r="F128" s="3">
        <f t="shared" si="3"/>
        <v>0.6899999999999995</v>
      </c>
      <c r="G128" s="3">
        <v>1.23</v>
      </c>
      <c r="H128" s="3">
        <v>2.88</v>
      </c>
      <c r="I128" s="3">
        <v>2.65</v>
      </c>
      <c r="J128" s="3">
        <v>2.3199999999999998</v>
      </c>
      <c r="K128" s="3">
        <v>1.87</v>
      </c>
      <c r="L128" s="3">
        <v>1.54</v>
      </c>
      <c r="M128" s="3">
        <v>1.22</v>
      </c>
      <c r="N128" s="3">
        <v>1.0900000000000001</v>
      </c>
      <c r="O128" s="3">
        <v>46.63</v>
      </c>
      <c r="P128" s="6">
        <v>1202</v>
      </c>
      <c r="Q128" s="8">
        <v>4.3</v>
      </c>
    </row>
    <row r="129" spans="1:17" x14ac:dyDescent="0.35">
      <c r="A129" s="1">
        <v>42948</v>
      </c>
      <c r="B129" s="2">
        <v>99.705500000000001</v>
      </c>
      <c r="C129" s="3">
        <v>103.587084470734</v>
      </c>
      <c r="D129" s="3">
        <v>3.63</v>
      </c>
      <c r="E129" s="3">
        <v>4.3099999999999996</v>
      </c>
      <c r="F129" s="3">
        <f t="shared" si="3"/>
        <v>0.67999999999999972</v>
      </c>
      <c r="G129" s="3">
        <v>1.18</v>
      </c>
      <c r="H129" s="3">
        <v>2.8</v>
      </c>
      <c r="I129" s="3">
        <v>2.5499999999999998</v>
      </c>
      <c r="J129" s="3">
        <v>2.21</v>
      </c>
      <c r="K129" s="3">
        <v>1.78</v>
      </c>
      <c r="L129" s="3">
        <v>1.48</v>
      </c>
      <c r="M129" s="3">
        <v>1.23</v>
      </c>
      <c r="N129" s="3">
        <v>1.03</v>
      </c>
      <c r="O129" s="3">
        <v>48.04</v>
      </c>
      <c r="P129" s="6">
        <v>1159</v>
      </c>
      <c r="Q129" s="8">
        <v>4.4000000000000004</v>
      </c>
    </row>
    <row r="130" spans="1:17" x14ac:dyDescent="0.35">
      <c r="A130" s="1">
        <v>42979</v>
      </c>
      <c r="B130" s="2">
        <v>99.748500000000007</v>
      </c>
      <c r="C130" s="3">
        <v>104.135568334761</v>
      </c>
      <c r="D130" s="3">
        <v>3.63</v>
      </c>
      <c r="E130" s="3">
        <v>4.3</v>
      </c>
      <c r="F130" s="3">
        <f t="shared" ref="F130:F161" si="4">E130-D130</f>
        <v>0.66999999999999993</v>
      </c>
      <c r="G130" s="3">
        <v>1.1499999999999999</v>
      </c>
      <c r="H130" s="3">
        <v>2.78</v>
      </c>
      <c r="I130" s="3">
        <v>2.5299999999999998</v>
      </c>
      <c r="J130" s="3">
        <v>2.2000000000000002</v>
      </c>
      <c r="K130" s="3">
        <v>1.8</v>
      </c>
      <c r="L130" s="3">
        <v>1.51</v>
      </c>
      <c r="M130" s="3">
        <v>1.28</v>
      </c>
      <c r="N130" s="3">
        <v>1.05</v>
      </c>
      <c r="O130" s="3">
        <v>49.82</v>
      </c>
      <c r="P130" s="6">
        <v>1175</v>
      </c>
      <c r="Q130" s="8">
        <v>4.2</v>
      </c>
    </row>
    <row r="131" spans="1:17" x14ac:dyDescent="0.35">
      <c r="A131" s="1">
        <v>43009</v>
      </c>
      <c r="B131" s="2">
        <v>100.988</v>
      </c>
      <c r="C131" s="3">
        <v>104.06975027107799</v>
      </c>
      <c r="D131" s="3">
        <v>3.6</v>
      </c>
      <c r="E131" s="3">
        <v>4.32</v>
      </c>
      <c r="F131" s="3">
        <f t="shared" si="4"/>
        <v>0.7200000000000002</v>
      </c>
      <c r="G131" s="3">
        <v>1.27</v>
      </c>
      <c r="H131" s="3">
        <v>2.88</v>
      </c>
      <c r="I131" s="3">
        <v>2.65</v>
      </c>
      <c r="J131" s="3">
        <v>2.36</v>
      </c>
      <c r="K131" s="3">
        <v>1.98</v>
      </c>
      <c r="L131" s="3">
        <v>1.68</v>
      </c>
      <c r="M131" s="3">
        <v>1.4</v>
      </c>
      <c r="N131" s="3">
        <v>1.0900000000000001</v>
      </c>
      <c r="O131" s="3">
        <v>51.58</v>
      </c>
      <c r="P131" s="6">
        <v>1248</v>
      </c>
      <c r="Q131" s="8">
        <v>4.0999999999999996</v>
      </c>
    </row>
    <row r="132" spans="1:17" x14ac:dyDescent="0.35">
      <c r="A132" s="1">
        <v>43040</v>
      </c>
      <c r="B132" s="2">
        <v>101.273</v>
      </c>
      <c r="C132" s="3">
        <v>104.072281735065</v>
      </c>
      <c r="D132" s="3">
        <v>3.57</v>
      </c>
      <c r="E132" s="3">
        <v>4.2699999999999996</v>
      </c>
      <c r="F132" s="3">
        <f t="shared" si="4"/>
        <v>0.69999999999999973</v>
      </c>
      <c r="G132" s="3">
        <v>1.1000000000000001</v>
      </c>
      <c r="H132" s="3">
        <v>2.8</v>
      </c>
      <c r="I132" s="3">
        <v>2.6</v>
      </c>
      <c r="J132" s="3">
        <v>2.35</v>
      </c>
      <c r="K132" s="3">
        <v>2.0499999999999998</v>
      </c>
      <c r="L132" s="3">
        <v>1.81</v>
      </c>
      <c r="M132" s="3">
        <v>1.56</v>
      </c>
      <c r="N132" s="3">
        <v>1.25</v>
      </c>
      <c r="O132" s="3">
        <v>56.64</v>
      </c>
      <c r="P132" s="6">
        <v>1278</v>
      </c>
      <c r="Q132" s="8">
        <v>4.2</v>
      </c>
    </row>
    <row r="133" spans="1:17" x14ac:dyDescent="0.35">
      <c r="A133" s="1">
        <v>43070</v>
      </c>
      <c r="B133" s="2">
        <v>101.36960000000001</v>
      </c>
      <c r="C133" s="3">
        <v>104.011104688693</v>
      </c>
      <c r="D133" s="3">
        <v>3.51</v>
      </c>
      <c r="E133" s="3">
        <v>4.22</v>
      </c>
      <c r="F133" s="3">
        <f t="shared" si="4"/>
        <v>0.71</v>
      </c>
      <c r="G133" s="3">
        <v>1.06</v>
      </c>
      <c r="H133" s="3">
        <v>2.77</v>
      </c>
      <c r="I133" s="3">
        <v>2.6</v>
      </c>
      <c r="J133" s="3">
        <v>2.4</v>
      </c>
      <c r="K133" s="3">
        <v>2.1800000000000002</v>
      </c>
      <c r="L133" s="3">
        <v>1.96</v>
      </c>
      <c r="M133" s="3">
        <v>1.7</v>
      </c>
      <c r="N133" s="3">
        <v>1.34</v>
      </c>
      <c r="O133" s="3">
        <v>57.88</v>
      </c>
      <c r="P133" s="6">
        <v>1182</v>
      </c>
      <c r="Q133" s="8">
        <v>4.0999999999999996</v>
      </c>
    </row>
    <row r="134" spans="1:17" x14ac:dyDescent="0.35">
      <c r="A134" s="1">
        <v>43101</v>
      </c>
      <c r="B134" s="2">
        <v>101.3561</v>
      </c>
      <c r="C134" s="3">
        <v>104.577730711299</v>
      </c>
      <c r="D134" s="3">
        <v>3.55</v>
      </c>
      <c r="E134" s="3">
        <v>4.26</v>
      </c>
      <c r="F134" s="3">
        <f t="shared" si="4"/>
        <v>0.71</v>
      </c>
      <c r="G134" s="3">
        <v>1.1499999999999999</v>
      </c>
      <c r="H134" s="3">
        <v>2.88</v>
      </c>
      <c r="I134" s="3">
        <v>2.73</v>
      </c>
      <c r="J134" s="3">
        <v>2.58</v>
      </c>
      <c r="K134" s="3">
        <v>2.38</v>
      </c>
      <c r="L134" s="3">
        <v>2.15</v>
      </c>
      <c r="M134" s="3">
        <v>1.8</v>
      </c>
      <c r="N134" s="3">
        <v>1.43</v>
      </c>
      <c r="O134" s="3">
        <v>63.7</v>
      </c>
      <c r="P134" s="6">
        <v>1309</v>
      </c>
      <c r="Q134" s="8">
        <v>4</v>
      </c>
    </row>
    <row r="135" spans="1:17" x14ac:dyDescent="0.35">
      <c r="A135" s="1">
        <v>43132</v>
      </c>
      <c r="B135" s="2">
        <v>101.6495</v>
      </c>
      <c r="C135" s="3">
        <v>105.05195829835</v>
      </c>
      <c r="D135" s="3">
        <v>3.82</v>
      </c>
      <c r="E135" s="3">
        <v>4.51</v>
      </c>
      <c r="F135" s="3">
        <f t="shared" si="4"/>
        <v>0.69</v>
      </c>
      <c r="G135" s="3">
        <v>1.27</v>
      </c>
      <c r="H135" s="3">
        <v>3.13</v>
      </c>
      <c r="I135" s="3">
        <v>3.02</v>
      </c>
      <c r="J135" s="3">
        <v>2.86</v>
      </c>
      <c r="K135" s="3">
        <v>2.6</v>
      </c>
      <c r="L135" s="3">
        <v>2.36</v>
      </c>
      <c r="M135" s="3">
        <v>1.96</v>
      </c>
      <c r="N135" s="3">
        <v>1.59</v>
      </c>
      <c r="O135" s="3">
        <v>62.23</v>
      </c>
      <c r="P135" s="6">
        <v>1289</v>
      </c>
      <c r="Q135" s="8">
        <v>4.0999999999999996</v>
      </c>
    </row>
    <row r="136" spans="1:17" x14ac:dyDescent="0.35">
      <c r="A136" s="1">
        <v>43160</v>
      </c>
      <c r="B136" s="2">
        <v>102.298</v>
      </c>
      <c r="C136" s="3">
        <v>105.28949400254</v>
      </c>
      <c r="D136" s="3">
        <v>3.87</v>
      </c>
      <c r="E136" s="3">
        <v>4.6399999999999997</v>
      </c>
      <c r="F136" s="3">
        <f t="shared" si="4"/>
        <v>0.76999999999999957</v>
      </c>
      <c r="G136" s="3">
        <v>1.1100000000000001</v>
      </c>
      <c r="H136" s="3">
        <v>3.09</v>
      </c>
      <c r="I136" s="3">
        <v>2.97</v>
      </c>
      <c r="J136" s="3">
        <v>2.84</v>
      </c>
      <c r="K136" s="3">
        <v>2.63</v>
      </c>
      <c r="L136" s="3">
        <v>2.42</v>
      </c>
      <c r="M136" s="3">
        <v>2.06</v>
      </c>
      <c r="N136" s="3">
        <v>1.73</v>
      </c>
      <c r="O136" s="3">
        <v>62.73</v>
      </c>
      <c r="P136" s="6">
        <v>1327</v>
      </c>
      <c r="Q136" s="8">
        <v>4</v>
      </c>
    </row>
    <row r="137" spans="1:17" x14ac:dyDescent="0.35">
      <c r="A137" s="1">
        <v>43191</v>
      </c>
      <c r="B137" s="2">
        <v>103.40949999999999</v>
      </c>
      <c r="C137" s="3">
        <v>105.70802938185901</v>
      </c>
      <c r="D137" s="3">
        <v>3.85</v>
      </c>
      <c r="E137" s="3">
        <v>4.67</v>
      </c>
      <c r="F137" s="3">
        <f t="shared" si="4"/>
        <v>0.81999999999999984</v>
      </c>
      <c r="G137" s="3">
        <v>1.08</v>
      </c>
      <c r="H137" s="3">
        <v>3.07</v>
      </c>
      <c r="I137" s="3">
        <v>2.96</v>
      </c>
      <c r="J137" s="3">
        <v>2.87</v>
      </c>
      <c r="K137" s="3">
        <v>2.7</v>
      </c>
      <c r="L137" s="3">
        <v>2.52</v>
      </c>
      <c r="M137" s="3">
        <v>2.15</v>
      </c>
      <c r="N137" s="3">
        <v>1.79</v>
      </c>
      <c r="O137" s="3">
        <v>66.25</v>
      </c>
      <c r="P137" s="6">
        <v>1285</v>
      </c>
      <c r="Q137" s="8">
        <v>4</v>
      </c>
    </row>
    <row r="138" spans="1:17" x14ac:dyDescent="0.35">
      <c r="A138" s="1">
        <v>43221</v>
      </c>
      <c r="B138" s="2">
        <v>102.5408</v>
      </c>
      <c r="C138" s="3">
        <v>106.14766029440899</v>
      </c>
      <c r="D138" s="3">
        <v>4</v>
      </c>
      <c r="E138" s="3">
        <v>4.83</v>
      </c>
      <c r="F138" s="3">
        <f t="shared" si="4"/>
        <v>0.83000000000000007</v>
      </c>
      <c r="G138" s="3">
        <v>1.08</v>
      </c>
      <c r="H138" s="3">
        <v>3.13</v>
      </c>
      <c r="I138" s="3">
        <v>3.05</v>
      </c>
      <c r="J138" s="3">
        <v>2.98</v>
      </c>
      <c r="K138" s="3">
        <v>2.82</v>
      </c>
      <c r="L138" s="3">
        <v>2.66</v>
      </c>
      <c r="M138" s="3">
        <v>2.27</v>
      </c>
      <c r="N138" s="3">
        <v>1.9</v>
      </c>
      <c r="O138" s="3">
        <v>69.98</v>
      </c>
      <c r="P138" s="6">
        <v>1354</v>
      </c>
      <c r="Q138" s="8">
        <v>3.8</v>
      </c>
    </row>
    <row r="139" spans="1:17" x14ac:dyDescent="0.35">
      <c r="A139" s="1">
        <v>43252</v>
      </c>
      <c r="B139" s="2">
        <v>103.3045</v>
      </c>
      <c r="C139" s="3">
        <v>106.316846470928</v>
      </c>
      <c r="D139" s="3">
        <v>3.96</v>
      </c>
      <c r="E139" s="3">
        <v>4.83</v>
      </c>
      <c r="F139" s="3">
        <f t="shared" si="4"/>
        <v>0.87000000000000011</v>
      </c>
      <c r="G139" s="3">
        <v>0.97</v>
      </c>
      <c r="H139" s="3">
        <v>3.05</v>
      </c>
      <c r="I139" s="3">
        <v>2.98</v>
      </c>
      <c r="J139" s="3">
        <v>2.91</v>
      </c>
      <c r="K139" s="3">
        <v>2.78</v>
      </c>
      <c r="L139" s="3">
        <v>2.65</v>
      </c>
      <c r="M139" s="3">
        <v>2.33</v>
      </c>
      <c r="N139" s="3">
        <v>1.94</v>
      </c>
      <c r="O139" s="3">
        <v>67.87</v>
      </c>
      <c r="P139" s="6">
        <v>1199</v>
      </c>
      <c r="Q139" s="8">
        <v>4</v>
      </c>
    </row>
    <row r="140" spans="1:17" x14ac:dyDescent="0.35">
      <c r="A140" s="1">
        <v>43282</v>
      </c>
      <c r="B140" s="2">
        <v>103.5474</v>
      </c>
      <c r="C140" s="3">
        <v>106.32401895222699</v>
      </c>
      <c r="D140" s="3">
        <v>3.87</v>
      </c>
      <c r="E140" s="3">
        <v>4.79</v>
      </c>
      <c r="F140" s="3">
        <f t="shared" si="4"/>
        <v>0.91999999999999993</v>
      </c>
      <c r="G140" s="3">
        <v>0.9</v>
      </c>
      <c r="H140" s="3">
        <v>3.01</v>
      </c>
      <c r="I140" s="3">
        <v>2.94</v>
      </c>
      <c r="J140" s="3">
        <v>2.89</v>
      </c>
      <c r="K140" s="3">
        <v>2.78</v>
      </c>
      <c r="L140" s="3">
        <v>2.7</v>
      </c>
      <c r="M140" s="3">
        <v>2.39</v>
      </c>
      <c r="N140" s="3">
        <v>1.99</v>
      </c>
      <c r="O140" s="3">
        <v>70.98</v>
      </c>
      <c r="P140" s="6">
        <v>1193</v>
      </c>
      <c r="Q140" s="8">
        <v>3.8</v>
      </c>
    </row>
    <row r="141" spans="1:17" x14ac:dyDescent="0.35">
      <c r="A141" s="1">
        <v>43313</v>
      </c>
      <c r="B141" s="2">
        <v>104.16589999999999</v>
      </c>
      <c r="C141" s="3">
        <v>106.38308644527601</v>
      </c>
      <c r="D141" s="3">
        <v>3.88</v>
      </c>
      <c r="E141" s="3">
        <v>4.7699999999999996</v>
      </c>
      <c r="F141" s="3">
        <f t="shared" si="4"/>
        <v>0.88999999999999968</v>
      </c>
      <c r="G141" s="3">
        <v>0.82</v>
      </c>
      <c r="H141" s="3">
        <v>3.04</v>
      </c>
      <c r="I141" s="3">
        <v>2.97</v>
      </c>
      <c r="J141" s="3">
        <v>2.89</v>
      </c>
      <c r="K141" s="3">
        <v>2.77</v>
      </c>
      <c r="L141" s="3">
        <v>2.71</v>
      </c>
      <c r="M141" s="3">
        <v>2.4500000000000002</v>
      </c>
      <c r="N141" s="3">
        <v>2.0699999999999998</v>
      </c>
      <c r="O141" s="3">
        <v>68.06</v>
      </c>
      <c r="P141" s="6">
        <v>1288</v>
      </c>
      <c r="Q141" s="8">
        <v>3.8</v>
      </c>
    </row>
    <row r="142" spans="1:17" x14ac:dyDescent="0.35">
      <c r="A142" s="1">
        <v>43344</v>
      </c>
      <c r="B142" s="2">
        <v>104.1315</v>
      </c>
      <c r="C142" s="3">
        <v>106.50670627001401</v>
      </c>
      <c r="D142" s="3">
        <v>3.98</v>
      </c>
      <c r="E142" s="3">
        <v>4.88</v>
      </c>
      <c r="F142" s="3">
        <f t="shared" si="4"/>
        <v>0.89999999999999991</v>
      </c>
      <c r="G142" s="3">
        <v>0.83</v>
      </c>
      <c r="H142" s="3">
        <v>3.15</v>
      </c>
      <c r="I142" s="3">
        <v>3.08</v>
      </c>
      <c r="J142" s="3">
        <v>3</v>
      </c>
      <c r="K142" s="3">
        <v>2.89</v>
      </c>
      <c r="L142" s="3">
        <v>2.84</v>
      </c>
      <c r="M142" s="3">
        <v>2.56</v>
      </c>
      <c r="N142" s="3">
        <v>2.17</v>
      </c>
      <c r="O142" s="3">
        <v>70.23</v>
      </c>
      <c r="P142" s="6">
        <v>1238</v>
      </c>
      <c r="Q142" s="8">
        <v>3.7</v>
      </c>
    </row>
    <row r="143" spans="1:17" x14ac:dyDescent="0.35">
      <c r="A143" s="1">
        <v>43374</v>
      </c>
      <c r="B143" s="2">
        <v>103.98739999999999</v>
      </c>
      <c r="C143" s="3">
        <v>106.694878426442</v>
      </c>
      <c r="D143" s="3">
        <v>4.1399999999999997</v>
      </c>
      <c r="E143" s="3">
        <v>5.07</v>
      </c>
      <c r="F143" s="3">
        <f t="shared" si="4"/>
        <v>0.9300000000000006</v>
      </c>
      <c r="G143" s="3">
        <v>0.86</v>
      </c>
      <c r="H143" s="3">
        <v>3.34</v>
      </c>
      <c r="I143" s="3">
        <v>3.27</v>
      </c>
      <c r="J143" s="3">
        <v>3.15</v>
      </c>
      <c r="K143" s="3">
        <v>3</v>
      </c>
      <c r="L143" s="3">
        <v>2.94</v>
      </c>
      <c r="M143" s="3">
        <v>2.65</v>
      </c>
      <c r="N143" s="3">
        <v>2.29</v>
      </c>
      <c r="O143" s="3">
        <v>70.75</v>
      </c>
      <c r="P143" s="6">
        <v>1208</v>
      </c>
      <c r="Q143" s="8">
        <v>3.8</v>
      </c>
    </row>
    <row r="144" spans="1:17" x14ac:dyDescent="0.35">
      <c r="A144" s="1">
        <v>43405</v>
      </c>
      <c r="B144" s="2">
        <v>103.9127</v>
      </c>
      <c r="C144" s="3">
        <v>106.337520093495</v>
      </c>
      <c r="D144" s="3">
        <v>4.22</v>
      </c>
      <c r="E144" s="3">
        <v>5.22</v>
      </c>
      <c r="F144" s="3">
        <f t="shared" si="4"/>
        <v>1</v>
      </c>
      <c r="G144" s="3">
        <v>0.75</v>
      </c>
      <c r="H144" s="3">
        <v>3.36</v>
      </c>
      <c r="I144" s="3">
        <v>3.27</v>
      </c>
      <c r="J144" s="3">
        <v>3.12</v>
      </c>
      <c r="K144" s="3">
        <v>2.95</v>
      </c>
      <c r="L144" s="3">
        <v>2.91</v>
      </c>
      <c r="M144" s="3">
        <v>2.7</v>
      </c>
      <c r="N144" s="3">
        <v>2.37</v>
      </c>
      <c r="O144" s="3">
        <v>56.96</v>
      </c>
      <c r="P144" s="6">
        <v>1183</v>
      </c>
      <c r="Q144" s="8">
        <v>3.8</v>
      </c>
    </row>
    <row r="145" spans="1:17" x14ac:dyDescent="0.35">
      <c r="A145" s="1">
        <v>43435</v>
      </c>
      <c r="B145" s="2">
        <v>103.867</v>
      </c>
      <c r="C145" s="3">
        <v>105.997882008464</v>
      </c>
      <c r="D145" s="3">
        <v>4.0199999999999996</v>
      </c>
      <c r="E145" s="3">
        <v>5.13</v>
      </c>
      <c r="F145" s="3">
        <f t="shared" si="4"/>
        <v>1.1100000000000003</v>
      </c>
      <c r="G145" s="3">
        <v>0.42</v>
      </c>
      <c r="H145" s="3">
        <v>3.1</v>
      </c>
      <c r="I145" s="3">
        <v>2.98</v>
      </c>
      <c r="J145" s="3">
        <v>2.83</v>
      </c>
      <c r="K145" s="3">
        <v>2.68</v>
      </c>
      <c r="L145" s="3">
        <v>2.67</v>
      </c>
      <c r="M145" s="3">
        <v>2.66</v>
      </c>
      <c r="N145" s="3">
        <v>2.41</v>
      </c>
      <c r="O145" s="3">
        <v>49.52</v>
      </c>
      <c r="P145" s="6">
        <v>1095</v>
      </c>
      <c r="Q145" s="8">
        <v>3.9</v>
      </c>
    </row>
    <row r="146" spans="1:17" x14ac:dyDescent="0.35">
      <c r="A146" s="1">
        <v>43466</v>
      </c>
      <c r="B146" s="2">
        <v>103.3023</v>
      </c>
      <c r="C146" s="3">
        <v>106.199977216824</v>
      </c>
      <c r="D146" s="3">
        <v>3.93</v>
      </c>
      <c r="E146" s="3">
        <v>5.12</v>
      </c>
      <c r="F146" s="3">
        <f t="shared" si="4"/>
        <v>1.19</v>
      </c>
      <c r="G146" s="3">
        <v>0.28999999999999998</v>
      </c>
      <c r="H146" s="3">
        <v>3.04</v>
      </c>
      <c r="I146" s="3">
        <v>2.89</v>
      </c>
      <c r="J146" s="3">
        <v>2.71</v>
      </c>
      <c r="K146" s="3">
        <v>2.54</v>
      </c>
      <c r="L146" s="3">
        <v>2.52</v>
      </c>
      <c r="M146" s="3">
        <v>2.58</v>
      </c>
      <c r="N146" s="3">
        <v>2.42</v>
      </c>
      <c r="O146" s="3">
        <v>51.38</v>
      </c>
      <c r="P146" s="6">
        <v>1244</v>
      </c>
      <c r="Q146" s="8">
        <v>4</v>
      </c>
    </row>
    <row r="147" spans="1:17" x14ac:dyDescent="0.35">
      <c r="A147" s="1">
        <v>43497</v>
      </c>
      <c r="B147" s="2">
        <v>102.72799999999999</v>
      </c>
      <c r="C147" s="3">
        <v>106.648890163997</v>
      </c>
      <c r="D147" s="3">
        <v>3.79</v>
      </c>
      <c r="E147" s="3">
        <v>4.95</v>
      </c>
      <c r="F147" s="3">
        <f t="shared" si="4"/>
        <v>1.1600000000000001</v>
      </c>
      <c r="G147" s="3">
        <v>0.24</v>
      </c>
      <c r="H147" s="3">
        <v>3.02</v>
      </c>
      <c r="I147" s="3">
        <v>2.87</v>
      </c>
      <c r="J147" s="3">
        <v>2.68</v>
      </c>
      <c r="K147" s="3">
        <v>2.4900000000000002</v>
      </c>
      <c r="L147" s="3">
        <v>2.48</v>
      </c>
      <c r="M147" s="3">
        <v>2.5499999999999998</v>
      </c>
      <c r="N147" s="3">
        <v>2.44</v>
      </c>
      <c r="O147" s="3">
        <v>54.95</v>
      </c>
      <c r="P147" s="6">
        <v>1142</v>
      </c>
      <c r="Q147" s="8">
        <v>3.8</v>
      </c>
    </row>
    <row r="148" spans="1:17" x14ac:dyDescent="0.35">
      <c r="A148" s="1">
        <v>43525</v>
      </c>
      <c r="B148" s="2">
        <v>102.8635</v>
      </c>
      <c r="C148" s="3">
        <v>107.25053477176699</v>
      </c>
      <c r="D148" s="3">
        <v>3.77</v>
      </c>
      <c r="E148" s="3">
        <v>4.84</v>
      </c>
      <c r="F148" s="3">
        <f t="shared" si="4"/>
        <v>1.0699999999999998</v>
      </c>
      <c r="G148" s="3">
        <v>0.12</v>
      </c>
      <c r="H148" s="3">
        <v>2.98</v>
      </c>
      <c r="I148" s="3">
        <v>2.8</v>
      </c>
      <c r="J148" s="3">
        <v>2.57</v>
      </c>
      <c r="K148" s="3">
        <v>2.37</v>
      </c>
      <c r="L148" s="3">
        <v>2.37</v>
      </c>
      <c r="M148" s="3">
        <v>2.4900000000000002</v>
      </c>
      <c r="N148" s="3">
        <v>2.4500000000000002</v>
      </c>
      <c r="O148" s="3">
        <v>58.15</v>
      </c>
      <c r="P148" s="6">
        <v>1203</v>
      </c>
      <c r="Q148" s="8">
        <v>3.8</v>
      </c>
    </row>
    <row r="149" spans="1:17" x14ac:dyDescent="0.35">
      <c r="A149" s="1">
        <v>43556</v>
      </c>
      <c r="B149" s="2">
        <v>102.2543</v>
      </c>
      <c r="C149" s="3">
        <v>107.81842652636701</v>
      </c>
      <c r="D149" s="3">
        <v>3.69</v>
      </c>
      <c r="E149" s="3">
        <v>4.7</v>
      </c>
      <c r="F149" s="3">
        <f t="shared" si="4"/>
        <v>1.0100000000000002</v>
      </c>
      <c r="G149" s="3">
        <v>0.1</v>
      </c>
      <c r="H149" s="3">
        <v>2.94</v>
      </c>
      <c r="I149" s="3">
        <v>2.76</v>
      </c>
      <c r="J149" s="3">
        <v>2.5299999999999998</v>
      </c>
      <c r="K149" s="3">
        <v>2.33</v>
      </c>
      <c r="L149" s="3">
        <v>2.31</v>
      </c>
      <c r="M149" s="3">
        <v>2.42</v>
      </c>
      <c r="N149" s="3">
        <v>2.4300000000000002</v>
      </c>
      <c r="O149" s="3">
        <v>63.86</v>
      </c>
      <c r="P149" s="6">
        <v>1282</v>
      </c>
      <c r="Q149" s="8">
        <v>3.7</v>
      </c>
    </row>
    <row r="150" spans="1:17" x14ac:dyDescent="0.35">
      <c r="A150" s="1">
        <v>43586</v>
      </c>
      <c r="B150" s="2">
        <v>102.45189999999999</v>
      </c>
      <c r="C150" s="3">
        <v>108.04794592792901</v>
      </c>
      <c r="D150" s="3">
        <v>3.67</v>
      </c>
      <c r="E150" s="3">
        <v>4.63</v>
      </c>
      <c r="F150" s="3">
        <f t="shared" si="4"/>
        <v>0.96</v>
      </c>
      <c r="G150" s="3">
        <v>0</v>
      </c>
      <c r="H150" s="3">
        <v>2.82</v>
      </c>
      <c r="I150" s="3">
        <v>2.63</v>
      </c>
      <c r="J150" s="3">
        <v>2.4</v>
      </c>
      <c r="K150" s="3">
        <v>2.19</v>
      </c>
      <c r="L150" s="3">
        <v>2.16</v>
      </c>
      <c r="M150" s="3">
        <v>2.34</v>
      </c>
      <c r="N150" s="3">
        <v>2.4</v>
      </c>
      <c r="O150" s="3">
        <v>60.83</v>
      </c>
      <c r="P150" s="6">
        <v>1303</v>
      </c>
      <c r="Q150" s="8">
        <v>3.7</v>
      </c>
    </row>
    <row r="151" spans="1:17" x14ac:dyDescent="0.35">
      <c r="A151" s="1">
        <v>43617</v>
      </c>
      <c r="B151" s="2">
        <v>102.384</v>
      </c>
      <c r="C151" s="3">
        <v>108.069463371826</v>
      </c>
      <c r="D151" s="3">
        <v>3.42</v>
      </c>
      <c r="E151" s="3">
        <v>4.46</v>
      </c>
      <c r="F151" s="3">
        <f t="shared" si="4"/>
        <v>1.04</v>
      </c>
      <c r="G151" s="3">
        <v>-0.15</v>
      </c>
      <c r="H151" s="3">
        <v>2.57</v>
      </c>
      <c r="I151" s="3">
        <v>2.36</v>
      </c>
      <c r="J151" s="3">
        <v>2.0699999999999998</v>
      </c>
      <c r="K151" s="3">
        <v>1.83</v>
      </c>
      <c r="L151" s="3">
        <v>1.78</v>
      </c>
      <c r="M151" s="3">
        <v>2</v>
      </c>
      <c r="N151" s="3">
        <v>2.2200000000000002</v>
      </c>
      <c r="O151" s="3">
        <v>54.66</v>
      </c>
      <c r="P151" s="6">
        <v>1237</v>
      </c>
      <c r="Q151" s="8">
        <v>3.6</v>
      </c>
    </row>
    <row r="152" spans="1:17" x14ac:dyDescent="0.35">
      <c r="A152" s="1">
        <v>43647</v>
      </c>
      <c r="B152" s="2">
        <v>102.0568</v>
      </c>
      <c r="C152" s="3">
        <v>108.25004113628999</v>
      </c>
      <c r="D152" s="3">
        <v>3.29</v>
      </c>
      <c r="E152" s="3">
        <v>4.28</v>
      </c>
      <c r="F152" s="3">
        <f t="shared" si="4"/>
        <v>0.99000000000000021</v>
      </c>
      <c r="G152" s="3">
        <v>-0.08</v>
      </c>
      <c r="H152" s="3">
        <v>2.57</v>
      </c>
      <c r="I152" s="3">
        <v>2.36</v>
      </c>
      <c r="J152" s="3">
        <v>2.06</v>
      </c>
      <c r="K152" s="3">
        <v>1.83</v>
      </c>
      <c r="L152" s="3">
        <v>1.8</v>
      </c>
      <c r="M152" s="3">
        <v>1.96</v>
      </c>
      <c r="N152" s="3">
        <v>2.15</v>
      </c>
      <c r="O152" s="3">
        <v>57.35</v>
      </c>
      <c r="P152" s="6">
        <v>1224</v>
      </c>
      <c r="Q152" s="8">
        <v>3.6</v>
      </c>
    </row>
    <row r="153" spans="1:17" x14ac:dyDescent="0.35">
      <c r="A153" s="1">
        <v>43678</v>
      </c>
      <c r="B153" s="2">
        <v>102.68819999999999</v>
      </c>
      <c r="C153" s="3">
        <v>108.24455629765001</v>
      </c>
      <c r="D153" s="3">
        <v>2.98</v>
      </c>
      <c r="E153" s="3">
        <v>3.87</v>
      </c>
      <c r="F153" s="3">
        <f t="shared" si="4"/>
        <v>0.89000000000000012</v>
      </c>
      <c r="G153" s="3">
        <v>-0.36</v>
      </c>
      <c r="H153" s="3">
        <v>2.12</v>
      </c>
      <c r="I153" s="3">
        <v>1.91</v>
      </c>
      <c r="J153" s="3">
        <v>1.63</v>
      </c>
      <c r="K153" s="3">
        <v>1.49</v>
      </c>
      <c r="L153" s="3">
        <v>1.51</v>
      </c>
      <c r="M153" s="3">
        <v>1.77</v>
      </c>
      <c r="N153" s="3">
        <v>1.99</v>
      </c>
      <c r="O153" s="3">
        <v>54.81</v>
      </c>
      <c r="P153" s="6">
        <v>1371</v>
      </c>
      <c r="Q153" s="8">
        <v>3.7</v>
      </c>
    </row>
    <row r="154" spans="1:17" x14ac:dyDescent="0.35">
      <c r="A154" s="1">
        <v>43709</v>
      </c>
      <c r="B154" s="2">
        <v>102.3143</v>
      </c>
      <c r="C154" s="3">
        <v>108.329360341241</v>
      </c>
      <c r="D154" s="3">
        <v>3.03</v>
      </c>
      <c r="E154" s="3">
        <v>3.91</v>
      </c>
      <c r="F154" s="3">
        <f t="shared" si="4"/>
        <v>0.88000000000000034</v>
      </c>
      <c r="G154" s="3">
        <v>-0.23</v>
      </c>
      <c r="H154" s="3">
        <v>2.16</v>
      </c>
      <c r="I154" s="3">
        <v>1.97</v>
      </c>
      <c r="J154" s="3">
        <v>1.7</v>
      </c>
      <c r="K154" s="3">
        <v>1.57</v>
      </c>
      <c r="L154" s="3">
        <v>1.59</v>
      </c>
      <c r="M154" s="3">
        <v>1.8</v>
      </c>
      <c r="N154" s="3">
        <v>1.93</v>
      </c>
      <c r="O154" s="3">
        <v>56.95</v>
      </c>
      <c r="P154" s="6">
        <v>1285</v>
      </c>
      <c r="Q154" s="8">
        <v>3.5</v>
      </c>
    </row>
    <row r="155" spans="1:17" x14ac:dyDescent="0.35">
      <c r="A155" s="1">
        <v>43739</v>
      </c>
      <c r="B155" s="2">
        <v>101.4645</v>
      </c>
      <c r="C155" s="3">
        <v>108.57702190138301</v>
      </c>
      <c r="D155" s="3">
        <v>3.01</v>
      </c>
      <c r="E155" s="3">
        <v>3.92</v>
      </c>
      <c r="F155" s="3">
        <f t="shared" si="4"/>
        <v>0.91000000000000014</v>
      </c>
      <c r="G155" s="3">
        <v>0.03</v>
      </c>
      <c r="H155" s="3">
        <v>2.19</v>
      </c>
      <c r="I155" s="3">
        <v>2</v>
      </c>
      <c r="J155" s="3">
        <v>1.71</v>
      </c>
      <c r="K155" s="3">
        <v>1.53</v>
      </c>
      <c r="L155" s="3">
        <v>1.53</v>
      </c>
      <c r="M155" s="3">
        <v>1.61</v>
      </c>
      <c r="N155" s="3">
        <v>1.68</v>
      </c>
      <c r="O155" s="3">
        <v>53.96</v>
      </c>
      <c r="P155" s="6">
        <v>1318</v>
      </c>
      <c r="Q155" s="8">
        <v>3.6</v>
      </c>
    </row>
    <row r="156" spans="1:17" x14ac:dyDescent="0.35">
      <c r="A156" s="1">
        <v>43770</v>
      </c>
      <c r="B156" s="2">
        <v>101.9876</v>
      </c>
      <c r="C156" s="3">
        <v>108.51879822966301</v>
      </c>
      <c r="D156" s="3">
        <v>3.06</v>
      </c>
      <c r="E156" s="3">
        <v>3.94</v>
      </c>
      <c r="F156" s="3">
        <f t="shared" si="4"/>
        <v>0.87999999999999989</v>
      </c>
      <c r="G156" s="3">
        <v>0.24</v>
      </c>
      <c r="H156" s="3">
        <v>2.2799999999999998</v>
      </c>
      <c r="I156" s="3">
        <v>2.13</v>
      </c>
      <c r="J156" s="3">
        <v>1.81</v>
      </c>
      <c r="K156" s="3">
        <v>1.64</v>
      </c>
      <c r="L156" s="3">
        <v>1.61</v>
      </c>
      <c r="M156" s="3">
        <v>1.57</v>
      </c>
      <c r="N156" s="3">
        <v>1.57</v>
      </c>
      <c r="O156" s="3">
        <v>57.03</v>
      </c>
      <c r="P156" s="6">
        <v>1350</v>
      </c>
      <c r="Q156" s="8">
        <v>3.6</v>
      </c>
    </row>
    <row r="157" spans="1:17" x14ac:dyDescent="0.35">
      <c r="A157" s="1">
        <v>43800</v>
      </c>
      <c r="B157" s="2">
        <v>101.61790000000001</v>
      </c>
      <c r="C157" s="3">
        <v>108.420071134138</v>
      </c>
      <c r="D157" s="3">
        <v>3.01</v>
      </c>
      <c r="E157" s="3">
        <v>3.88</v>
      </c>
      <c r="F157" s="3">
        <f t="shared" si="4"/>
        <v>0.87000000000000011</v>
      </c>
      <c r="G157" s="3">
        <v>0.28999999999999998</v>
      </c>
      <c r="H157" s="3">
        <v>2.2999999999999998</v>
      </c>
      <c r="I157" s="3">
        <v>2.16</v>
      </c>
      <c r="J157" s="3">
        <v>1.86</v>
      </c>
      <c r="K157" s="3">
        <v>1.68</v>
      </c>
      <c r="L157" s="3">
        <v>1.63</v>
      </c>
      <c r="M157" s="3">
        <v>1.55</v>
      </c>
      <c r="N157" s="3">
        <v>1.57</v>
      </c>
      <c r="O157" s="3">
        <v>59.88</v>
      </c>
      <c r="P157" s="6">
        <v>1547</v>
      </c>
      <c r="Q157" s="8">
        <v>3.6</v>
      </c>
    </row>
    <row r="158" spans="1:17" x14ac:dyDescent="0.35">
      <c r="A158" s="1">
        <v>43831</v>
      </c>
      <c r="B158" s="2">
        <v>101.09180000000001</v>
      </c>
      <c r="C158" s="3">
        <v>108.84071606678</v>
      </c>
      <c r="D158" s="3">
        <v>2.94</v>
      </c>
      <c r="E158" s="3">
        <v>3.77</v>
      </c>
      <c r="F158" s="3">
        <f t="shared" si="4"/>
        <v>0.83000000000000007</v>
      </c>
      <c r="G158" s="3">
        <v>0.21</v>
      </c>
      <c r="H158" s="3">
        <v>2.2200000000000002</v>
      </c>
      <c r="I158" s="3">
        <v>2.0699999999999998</v>
      </c>
      <c r="J158" s="3">
        <v>1.76</v>
      </c>
      <c r="K158" s="3">
        <v>1.56</v>
      </c>
      <c r="L158" s="3">
        <v>1.52</v>
      </c>
      <c r="M158" s="3">
        <v>1.53</v>
      </c>
      <c r="N158" s="3">
        <v>1.55</v>
      </c>
      <c r="O158" s="3">
        <v>57.52</v>
      </c>
      <c r="P158" s="6">
        <v>1589</v>
      </c>
      <c r="Q158" s="8">
        <v>3.5</v>
      </c>
    </row>
    <row r="159" spans="1:17" x14ac:dyDescent="0.35">
      <c r="A159" s="1">
        <v>43862</v>
      </c>
      <c r="B159" s="2">
        <v>101.32470000000001</v>
      </c>
      <c r="C159" s="3">
        <v>109.13900690667801</v>
      </c>
      <c r="D159" s="3">
        <v>2.78</v>
      </c>
      <c r="E159" s="3">
        <v>3.61</v>
      </c>
      <c r="F159" s="3">
        <f t="shared" si="4"/>
        <v>0.83000000000000007</v>
      </c>
      <c r="G159" s="3">
        <v>-0.04</v>
      </c>
      <c r="H159" s="3">
        <v>1.97</v>
      </c>
      <c r="I159" s="3">
        <v>1.81</v>
      </c>
      <c r="J159" s="3">
        <v>1.5</v>
      </c>
      <c r="K159" s="3">
        <v>1.32</v>
      </c>
      <c r="L159" s="3">
        <v>1.31</v>
      </c>
      <c r="M159" s="3">
        <v>1.41</v>
      </c>
      <c r="N159" s="3">
        <v>1.54</v>
      </c>
      <c r="O159" s="3">
        <v>50.54</v>
      </c>
      <c r="P159" s="6">
        <v>1589</v>
      </c>
      <c r="Q159" s="8">
        <v>3.5</v>
      </c>
    </row>
    <row r="160" spans="1:17" x14ac:dyDescent="0.35">
      <c r="A160" s="1">
        <v>43891</v>
      </c>
      <c r="B160" s="2">
        <v>97.447699999999998</v>
      </c>
      <c r="C160" s="3">
        <v>108.901471202488</v>
      </c>
      <c r="D160" s="3">
        <v>3.02</v>
      </c>
      <c r="E160" s="3">
        <v>4.29</v>
      </c>
      <c r="F160" s="3">
        <f t="shared" si="4"/>
        <v>1.27</v>
      </c>
      <c r="G160" s="3">
        <v>0.56999999999999995</v>
      </c>
      <c r="H160" s="3">
        <v>1.46</v>
      </c>
      <c r="I160" s="3">
        <v>1.26</v>
      </c>
      <c r="J160" s="3">
        <v>0.87</v>
      </c>
      <c r="K160" s="3">
        <v>0.59</v>
      </c>
      <c r="L160" s="3">
        <v>0.5</v>
      </c>
      <c r="M160" s="3">
        <v>0.33</v>
      </c>
      <c r="N160" s="3">
        <v>0.3</v>
      </c>
      <c r="O160" s="3">
        <v>29.21</v>
      </c>
      <c r="P160" s="6">
        <v>1277</v>
      </c>
      <c r="Q160" s="8">
        <v>4.4000000000000004</v>
      </c>
    </row>
    <row r="161" spans="1:17" x14ac:dyDescent="0.35">
      <c r="A161" s="1">
        <v>43922</v>
      </c>
      <c r="B161" s="2">
        <v>84.201800000000006</v>
      </c>
      <c r="C161" s="3">
        <v>108.173253395326</v>
      </c>
      <c r="D161" s="3">
        <v>2.4300000000000002</v>
      </c>
      <c r="E161" s="3">
        <v>4.13</v>
      </c>
      <c r="F161" s="3">
        <f t="shared" si="4"/>
        <v>1.6999999999999997</v>
      </c>
      <c r="G161" s="3">
        <v>0.52</v>
      </c>
      <c r="H161" s="3">
        <v>1.27</v>
      </c>
      <c r="I161" s="3">
        <v>1.06</v>
      </c>
      <c r="J161" s="3">
        <v>0.66</v>
      </c>
      <c r="K161" s="3">
        <v>0.39</v>
      </c>
      <c r="L161" s="3">
        <v>0.28000000000000003</v>
      </c>
      <c r="M161" s="3">
        <v>0.18</v>
      </c>
      <c r="N161" s="3">
        <v>0.14000000000000001</v>
      </c>
      <c r="O161" s="3">
        <v>16.55</v>
      </c>
      <c r="P161" s="6">
        <v>938</v>
      </c>
      <c r="Q161" s="8">
        <v>14.8</v>
      </c>
    </row>
    <row r="162" spans="1:17" x14ac:dyDescent="0.35">
      <c r="A162" s="1">
        <v>43952</v>
      </c>
      <c r="B162" s="2">
        <v>85.843400000000003</v>
      </c>
      <c r="C162" s="3">
        <v>108.175362948649</v>
      </c>
      <c r="D162" s="3">
        <v>2.5</v>
      </c>
      <c r="E162" s="3">
        <v>3.95</v>
      </c>
      <c r="F162" s="3">
        <f t="shared" ref="F162:F175" si="5">E162-D162</f>
        <v>1.4500000000000002</v>
      </c>
      <c r="G162" s="3">
        <v>0.54</v>
      </c>
      <c r="H162" s="3">
        <v>1.38</v>
      </c>
      <c r="I162" s="3">
        <v>1.1200000000000001</v>
      </c>
      <c r="J162" s="3">
        <v>0.67</v>
      </c>
      <c r="K162" s="3">
        <v>0.34</v>
      </c>
      <c r="L162" s="3">
        <v>0.22</v>
      </c>
      <c r="M162" s="3">
        <v>0.16</v>
      </c>
      <c r="N162" s="3">
        <v>0.13</v>
      </c>
      <c r="O162" s="3">
        <v>28.56</v>
      </c>
      <c r="P162" s="6">
        <v>1046</v>
      </c>
      <c r="Q162" s="8">
        <v>13.3</v>
      </c>
    </row>
    <row r="163" spans="1:17" x14ac:dyDescent="0.35">
      <c r="A163" s="1">
        <v>43983</v>
      </c>
      <c r="B163" s="2">
        <v>91.162199999999999</v>
      </c>
      <c r="C163" s="3">
        <v>108.767303611133</v>
      </c>
      <c r="D163" s="3">
        <v>2.44</v>
      </c>
      <c r="E163" s="3">
        <v>3.64</v>
      </c>
      <c r="F163" s="3">
        <f t="shared" si="5"/>
        <v>1.2000000000000002</v>
      </c>
      <c r="G163" s="3">
        <v>0.56999999999999995</v>
      </c>
      <c r="H163" s="3">
        <v>1.49</v>
      </c>
      <c r="I163" s="3">
        <v>1.27</v>
      </c>
      <c r="J163" s="3">
        <v>0.73</v>
      </c>
      <c r="K163" s="3">
        <v>0.34</v>
      </c>
      <c r="L163" s="3">
        <v>0.22</v>
      </c>
      <c r="M163" s="3">
        <v>0.18</v>
      </c>
      <c r="N163" s="3">
        <v>0.16</v>
      </c>
      <c r="O163" s="3">
        <v>38.31</v>
      </c>
      <c r="P163" s="6">
        <v>1273</v>
      </c>
      <c r="Q163" s="8">
        <v>11.1</v>
      </c>
    </row>
    <row r="164" spans="1:17" x14ac:dyDescent="0.35">
      <c r="A164" s="1">
        <v>44013</v>
      </c>
      <c r="B164" s="2">
        <v>94.8887</v>
      </c>
      <c r="C164" s="3">
        <v>109.317475117819</v>
      </c>
      <c r="D164" s="3">
        <v>2.14</v>
      </c>
      <c r="E164" s="3">
        <v>3.31</v>
      </c>
      <c r="F164" s="3">
        <f t="shared" si="5"/>
        <v>1.17</v>
      </c>
      <c r="G164" s="3">
        <v>0.49</v>
      </c>
      <c r="H164" s="3">
        <v>1.31</v>
      </c>
      <c r="I164" s="3">
        <v>1.0900000000000001</v>
      </c>
      <c r="J164" s="3">
        <v>0.62</v>
      </c>
      <c r="K164" s="3">
        <v>0.28000000000000003</v>
      </c>
      <c r="L164" s="3">
        <v>0.17</v>
      </c>
      <c r="M164" s="3">
        <v>0.15</v>
      </c>
      <c r="N164" s="3">
        <v>0.13</v>
      </c>
      <c r="O164" s="3">
        <v>40.71</v>
      </c>
      <c r="P164" s="6">
        <v>1497</v>
      </c>
      <c r="Q164" s="8">
        <v>10.199999999999999</v>
      </c>
    </row>
    <row r="165" spans="1:17" x14ac:dyDescent="0.35">
      <c r="A165" s="1">
        <v>44044</v>
      </c>
      <c r="B165" s="2">
        <v>95.892399999999995</v>
      </c>
      <c r="C165" s="3">
        <v>109.662176130826</v>
      </c>
      <c r="D165" s="3">
        <v>2.25</v>
      </c>
      <c r="E165" s="3">
        <v>3.27</v>
      </c>
      <c r="F165" s="3">
        <f t="shared" si="5"/>
        <v>1.02</v>
      </c>
      <c r="G165" s="3">
        <v>0.55000000000000004</v>
      </c>
      <c r="H165" s="3">
        <v>1.36</v>
      </c>
      <c r="I165" s="3">
        <v>1.1399999999999999</v>
      </c>
      <c r="J165" s="3">
        <v>0.65</v>
      </c>
      <c r="K165" s="3">
        <v>0.27</v>
      </c>
      <c r="L165" s="3">
        <v>0.16</v>
      </c>
      <c r="M165" s="3">
        <v>0.13</v>
      </c>
      <c r="N165" s="3">
        <v>0.1</v>
      </c>
      <c r="O165" s="3">
        <v>42.34</v>
      </c>
      <c r="P165" s="6">
        <v>1376</v>
      </c>
      <c r="Q165" s="8">
        <v>8.4</v>
      </c>
    </row>
    <row r="166" spans="1:17" x14ac:dyDescent="0.35">
      <c r="A166" s="1">
        <v>44075</v>
      </c>
      <c r="B166" s="2">
        <v>95.601900000000001</v>
      </c>
      <c r="C166" s="3">
        <v>109.81490779142401</v>
      </c>
      <c r="D166" s="3">
        <v>2.31</v>
      </c>
      <c r="E166" s="3">
        <v>3.36</v>
      </c>
      <c r="F166" s="3">
        <f t="shared" si="5"/>
        <v>1.0499999999999998</v>
      </c>
      <c r="G166" s="3">
        <v>0.56999999999999995</v>
      </c>
      <c r="H166" s="3">
        <v>1.42</v>
      </c>
      <c r="I166" s="3">
        <v>1.21</v>
      </c>
      <c r="J166" s="3">
        <v>0.68</v>
      </c>
      <c r="K166" s="3">
        <v>0.27</v>
      </c>
      <c r="L166" s="3">
        <v>0.16</v>
      </c>
      <c r="M166" s="3">
        <v>0.13</v>
      </c>
      <c r="N166" s="3">
        <v>0.11</v>
      </c>
      <c r="O166" s="3">
        <v>39.630000000000003</v>
      </c>
      <c r="P166" s="6">
        <v>1448</v>
      </c>
      <c r="Q166" s="8">
        <v>7.8</v>
      </c>
    </row>
    <row r="167" spans="1:17" x14ac:dyDescent="0.35">
      <c r="A167" s="1">
        <v>44105</v>
      </c>
      <c r="B167" s="2">
        <v>96.645399999999995</v>
      </c>
      <c r="C167" s="3">
        <v>109.860474143205</v>
      </c>
      <c r="D167" s="3">
        <v>2.35</v>
      </c>
      <c r="E167" s="3">
        <v>3.44</v>
      </c>
      <c r="F167" s="3">
        <f t="shared" si="5"/>
        <v>1.0899999999999999</v>
      </c>
      <c r="G167" s="3">
        <v>0.69</v>
      </c>
      <c r="H167" s="3">
        <v>1.57</v>
      </c>
      <c r="I167" s="3">
        <v>1.34</v>
      </c>
      <c r="J167" s="3">
        <v>0.79</v>
      </c>
      <c r="K167" s="3">
        <v>0.34</v>
      </c>
      <c r="L167" s="3">
        <v>0.19</v>
      </c>
      <c r="M167" s="3">
        <v>0.13</v>
      </c>
      <c r="N167" s="3">
        <v>0.1</v>
      </c>
      <c r="O167" s="3">
        <v>39.4</v>
      </c>
      <c r="P167" s="6">
        <v>1514</v>
      </c>
      <c r="Q167" s="8">
        <v>6.9</v>
      </c>
    </row>
    <row r="168" spans="1:17" x14ac:dyDescent="0.35">
      <c r="A168" s="1">
        <v>44136</v>
      </c>
      <c r="B168" s="2">
        <v>97.160899999999998</v>
      </c>
      <c r="C168" s="3">
        <v>109.793390347528</v>
      </c>
      <c r="D168" s="3">
        <v>2.2999999999999998</v>
      </c>
      <c r="E168" s="3">
        <v>3.3</v>
      </c>
      <c r="F168" s="3">
        <f t="shared" si="5"/>
        <v>1</v>
      </c>
      <c r="G168" s="3">
        <v>0.78</v>
      </c>
      <c r="H168" s="3">
        <v>1.62</v>
      </c>
      <c r="I168" s="3">
        <v>1.4</v>
      </c>
      <c r="J168" s="3">
        <v>0.87</v>
      </c>
      <c r="K168" s="3">
        <v>0.39</v>
      </c>
      <c r="L168" s="3">
        <v>0.22</v>
      </c>
      <c r="M168" s="3">
        <v>0.12</v>
      </c>
      <c r="N168" s="3">
        <v>0.09</v>
      </c>
      <c r="O168" s="3">
        <v>40.94</v>
      </c>
      <c r="P168" s="6">
        <v>1551</v>
      </c>
      <c r="Q168" s="8">
        <v>6.7</v>
      </c>
    </row>
    <row r="169" spans="1:17" x14ac:dyDescent="0.35">
      <c r="A169" s="1">
        <v>44166</v>
      </c>
      <c r="B169" s="2">
        <v>98.285399999999996</v>
      </c>
      <c r="C169" s="3">
        <v>109.896758460364</v>
      </c>
      <c r="D169" s="3">
        <v>2.2599999999999998</v>
      </c>
      <c r="E169" s="3">
        <v>3.16</v>
      </c>
      <c r="F169" s="3">
        <f t="shared" si="5"/>
        <v>0.90000000000000036</v>
      </c>
      <c r="G169" s="3">
        <v>0.84</v>
      </c>
      <c r="H169" s="3">
        <v>1.67</v>
      </c>
      <c r="I169" s="3">
        <v>1.47</v>
      </c>
      <c r="J169" s="3">
        <v>0.93</v>
      </c>
      <c r="K169" s="3">
        <v>0.39</v>
      </c>
      <c r="L169" s="3">
        <v>0.19</v>
      </c>
      <c r="M169" s="3">
        <v>0.1</v>
      </c>
      <c r="N169" s="3">
        <v>0.09</v>
      </c>
      <c r="O169" s="3">
        <v>47.02</v>
      </c>
      <c r="P169" s="6">
        <v>1661</v>
      </c>
      <c r="Q169" s="8">
        <v>6.7</v>
      </c>
    </row>
    <row r="170" spans="1:17" x14ac:dyDescent="0.35">
      <c r="A170" s="1">
        <v>44197</v>
      </c>
      <c r="B170" s="2">
        <v>99.324399999999997</v>
      </c>
      <c r="C170" s="3">
        <v>110.36423547678</v>
      </c>
      <c r="D170" s="3">
        <v>2.4500000000000002</v>
      </c>
      <c r="E170" s="3">
        <v>3.24</v>
      </c>
      <c r="F170" s="3">
        <f t="shared" si="5"/>
        <v>0.79</v>
      </c>
      <c r="G170" s="3">
        <v>1</v>
      </c>
      <c r="H170" s="3">
        <v>1.82</v>
      </c>
      <c r="I170" s="3">
        <v>1.63</v>
      </c>
      <c r="J170" s="3">
        <v>1.08</v>
      </c>
      <c r="K170" s="3">
        <v>0.45</v>
      </c>
      <c r="L170" s="3">
        <v>0.2</v>
      </c>
      <c r="M170" s="3">
        <v>0.1</v>
      </c>
      <c r="N170" s="3">
        <v>0.08</v>
      </c>
      <c r="O170" s="3">
        <v>52</v>
      </c>
      <c r="P170" s="6">
        <v>1625</v>
      </c>
      <c r="Q170" s="8">
        <v>6.3</v>
      </c>
    </row>
    <row r="171" spans="1:17" x14ac:dyDescent="0.35">
      <c r="A171" s="1">
        <v>44228</v>
      </c>
      <c r="B171" s="2">
        <v>96.443299999999994</v>
      </c>
      <c r="C171" s="3">
        <v>110.968411548539</v>
      </c>
      <c r="D171" s="3">
        <v>2.7</v>
      </c>
      <c r="E171" s="3">
        <v>3.42</v>
      </c>
      <c r="F171" s="3">
        <f t="shared" si="5"/>
        <v>0.71999999999999975</v>
      </c>
      <c r="G171" s="3">
        <v>1.22</v>
      </c>
      <c r="H171" s="3">
        <v>2.04</v>
      </c>
      <c r="I171" s="3">
        <v>1.88</v>
      </c>
      <c r="J171" s="3">
        <v>1.26</v>
      </c>
      <c r="K171" s="3">
        <v>0.54</v>
      </c>
      <c r="L171" s="3">
        <v>0.21</v>
      </c>
      <c r="M171" s="3">
        <v>7.0000000000000007E-2</v>
      </c>
      <c r="N171" s="3">
        <v>0.04</v>
      </c>
      <c r="O171" s="3">
        <v>59.04</v>
      </c>
      <c r="P171" s="6">
        <v>1447</v>
      </c>
      <c r="Q171" s="8">
        <v>6.2</v>
      </c>
    </row>
    <row r="172" spans="1:17" x14ac:dyDescent="0.35">
      <c r="A172" s="1">
        <v>44256</v>
      </c>
      <c r="B172" s="2">
        <v>98.931799999999996</v>
      </c>
      <c r="C172" s="3">
        <v>111.754431116755</v>
      </c>
      <c r="D172" s="3">
        <v>3.04</v>
      </c>
      <c r="E172" s="3">
        <v>3.74</v>
      </c>
      <c r="F172" s="3">
        <f t="shared" si="5"/>
        <v>0.70000000000000018</v>
      </c>
      <c r="G172" s="3">
        <v>1.58</v>
      </c>
      <c r="H172" s="3">
        <v>2.34</v>
      </c>
      <c r="I172" s="3">
        <v>2.2400000000000002</v>
      </c>
      <c r="J172" s="3">
        <v>1.61</v>
      </c>
      <c r="K172" s="3">
        <v>0.82</v>
      </c>
      <c r="L172" s="3">
        <v>0.32</v>
      </c>
      <c r="M172" s="3">
        <v>0.08</v>
      </c>
      <c r="N172" s="3">
        <v>0.03</v>
      </c>
      <c r="O172" s="3">
        <v>62.33</v>
      </c>
      <c r="P172" s="6">
        <v>1725</v>
      </c>
      <c r="Q172" s="8">
        <v>6</v>
      </c>
    </row>
    <row r="173" spans="1:17" x14ac:dyDescent="0.35">
      <c r="A173" s="1">
        <v>44287</v>
      </c>
      <c r="B173" s="2">
        <v>99.017399999999995</v>
      </c>
      <c r="C173" s="3">
        <v>112.672930633668</v>
      </c>
      <c r="D173" s="3">
        <v>2.9</v>
      </c>
      <c r="E173" s="3">
        <v>3.6</v>
      </c>
      <c r="F173" s="3">
        <f t="shared" si="5"/>
        <v>0.70000000000000018</v>
      </c>
      <c r="G173" s="3">
        <v>1.61</v>
      </c>
      <c r="H173" s="3">
        <v>2.2999999999999998</v>
      </c>
      <c r="I173" s="3">
        <v>2.2000000000000002</v>
      </c>
      <c r="J173" s="3">
        <v>1.64</v>
      </c>
      <c r="K173" s="3">
        <v>0.86</v>
      </c>
      <c r="L173" s="3">
        <v>0.35</v>
      </c>
      <c r="M173" s="3">
        <v>0.06</v>
      </c>
      <c r="N173" s="3">
        <v>0.02</v>
      </c>
      <c r="O173" s="3">
        <v>61.72</v>
      </c>
      <c r="P173" s="6">
        <v>1517</v>
      </c>
      <c r="Q173" s="8">
        <v>6.1</v>
      </c>
    </row>
    <row r="174" spans="1:17" x14ac:dyDescent="0.35">
      <c r="A174" s="1">
        <v>44317</v>
      </c>
      <c r="B174" s="2">
        <v>99.856200000000001</v>
      </c>
      <c r="C174" s="4">
        <v>112.672930633668</v>
      </c>
      <c r="D174" s="3">
        <v>2.96</v>
      </c>
      <c r="E174" s="3">
        <v>3.62</v>
      </c>
      <c r="F174" s="3">
        <f t="shared" si="5"/>
        <v>0.66000000000000014</v>
      </c>
      <c r="G174" s="3">
        <v>1.6</v>
      </c>
      <c r="H174" s="3">
        <v>2.3199999999999998</v>
      </c>
      <c r="I174" s="3">
        <v>2.2200000000000002</v>
      </c>
      <c r="J174" s="3">
        <v>1.62</v>
      </c>
      <c r="K174" s="3">
        <v>0.82</v>
      </c>
      <c r="L174" s="3">
        <v>0.32</v>
      </c>
      <c r="M174" s="3">
        <v>0.05</v>
      </c>
      <c r="N174" s="3">
        <v>0.02</v>
      </c>
      <c r="O174" s="3">
        <v>65.17</v>
      </c>
      <c r="P174" s="6">
        <v>1572</v>
      </c>
      <c r="Q174" s="8">
        <v>5.8</v>
      </c>
    </row>
    <row r="175" spans="1:17" x14ac:dyDescent="0.35">
      <c r="A175" s="1">
        <v>44347</v>
      </c>
      <c r="B175" s="5">
        <v>99.856200000000001</v>
      </c>
      <c r="C175" s="4">
        <v>112.672930633668</v>
      </c>
      <c r="D175" s="3">
        <v>2.79</v>
      </c>
      <c r="E175" s="3">
        <v>3.44</v>
      </c>
      <c r="F175" s="3">
        <f t="shared" si="5"/>
        <v>0.64999999999999991</v>
      </c>
      <c r="G175" s="3">
        <v>1.48</v>
      </c>
      <c r="H175" s="3">
        <v>2.16</v>
      </c>
      <c r="I175" s="3">
        <v>2.09</v>
      </c>
      <c r="J175" s="3">
        <v>1.52</v>
      </c>
      <c r="K175" s="3">
        <v>0.84</v>
      </c>
      <c r="L175" s="3">
        <v>0.39</v>
      </c>
      <c r="M175" s="3">
        <v>7.0000000000000007E-2</v>
      </c>
      <c r="N175" s="3">
        <v>0.04</v>
      </c>
      <c r="O175" s="3">
        <v>71.38</v>
      </c>
      <c r="P175" s="7">
        <v>1572</v>
      </c>
      <c r="Q175" s="8">
        <v>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Yuran Bo</cp:lastModifiedBy>
  <dcterms:created xsi:type="dcterms:W3CDTF">2021-07-08T20:29:55Z</dcterms:created>
  <dcterms:modified xsi:type="dcterms:W3CDTF">2021-07-12T18:55:54Z</dcterms:modified>
</cp:coreProperties>
</file>