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10050" windowHeight="7200"/>
  </bookViews>
  <sheets>
    <sheet name="LENOVO" sheetId="2" r:id="rId1"/>
    <sheet name="20170124-0009" sheetId="1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S35" i="2" l="1"/>
  <c r="R35" i="2"/>
  <c r="P35" i="2"/>
  <c r="N35" i="2"/>
  <c r="L35" i="2"/>
  <c r="K35" i="2"/>
  <c r="I35" i="2"/>
  <c r="H35" i="2"/>
  <c r="G35" i="2"/>
</calcChain>
</file>

<file path=xl/sharedStrings.xml><?xml version="1.0" encoding="utf-8"?>
<sst xmlns="http://schemas.openxmlformats.org/spreadsheetml/2006/main" count="196" uniqueCount="56">
  <si>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</si>
  <si>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</si>
  <si>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</si>
  <si>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</si>
  <si>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</si>
  <si>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</si>
  <si>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</si>
  <si>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</si>
  <si>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</si>
  <si>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</si>
  <si>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</si>
  <si>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</si>
  <si>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</si>
  <si>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</si>
  <si>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</si>
  <si>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</si>
  <si>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</si>
  <si>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</si>
  <si>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</si>
  <si>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</si>
  <si>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</si>
  <si>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</si>
  <si>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</si>
  <si>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</si>
  <si>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</si>
  <si>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</si>
  <si>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</si>
  <si>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</si>
  <si>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</si>
  <si>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</si>
  <si>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</si>
  <si>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</si>
  <si>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</si>
  <si>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</si>
  <si>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</si>
  <si>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</si>
  <si>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</si>
  <si>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20170214</t>
    </r>
  </si>
  <si>
    <r>
      <t xml:space="preserve">Parent Inv: </t>
    </r>
    <r>
      <rPr>
        <sz val="9"/>
        <color rgb="FF000000"/>
        <rFont val="Calibri"/>
        <family val="2"/>
      </rPr>
      <t>MXPLAN.20170214-0908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</si>
  <si>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</si>
  <si>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</si>
  <si>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</si>
  <si>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</si>
  <si>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</si>
  <si>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</si>
  <si>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</si>
  <si>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</si>
  <si>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</si>
  <si>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</si>
  <si>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</si>
  <si>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</si>
  <si>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MXLEN</t>
  </si>
  <si>
    <t>LENOVO</t>
  </si>
  <si>
    <t>FN</t>
  </si>
  <si>
    <t>LC</t>
  </si>
  <si>
    <t>-------------------------------TOTAL 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</si>
</sst>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85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1" fillId="2" borderId="2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4" fontId="12" fillId="3" borderId="0" xfId="0" applyNumberFormat="1" applyFont="1" applyFill="1" applyBorder="1" applyAlignment="1">
      <alignment horizontal="left" vertical="center" wrapText="1"/>
    </xf>
    <xf numFmtId="4" fontId="12" fillId="2" borderId="0" xfId="0" applyNumberFormat="1" applyFont="1" applyFill="1" applyBorder="1" applyAlignment="1">
      <alignment horizontal="left" vertical="center" wrapText="1"/>
    </xf>
    <xf numFmtId="165" fontId="12" fillId="2" borderId="0" xfId="0" applyNumberFormat="1" applyFont="1" applyFill="1" applyBorder="1" applyAlignment="1">
      <alignment horizontal="left" vertical="center" wrapText="1"/>
    </xf>
    <xf numFmtId="165" fontId="13" fillId="2" borderId="0" xfId="0" applyNumberFormat="1" applyFont="1" applyFill="1" applyBorder="1" applyAlignment="1">
      <alignment horizontal="left" vertical="center" wrapText="1"/>
    </xf>
    <xf numFmtId="165" fontId="0" fillId="0" borderId="0" xfId="0" applyNumberFormat="1"/>
    <xf numFmtId="165" fontId="11" fillId="2" borderId="2" xfId="0" applyNumberFormat="1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horizontal="left" vertical="center" wrapText="1"/>
    </xf>
    <xf numFmtId="165" fontId="8" fillId="3" borderId="0" xfId="0" applyNumberFormat="1" applyFont="1" applyFill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left" vertical="center" wrapText="1"/>
    </xf>
    <xf numFmtId="2" fontId="12" fillId="2" borderId="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1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2" fontId="8" fillId="0" borderId="16" xfId="0" applyNumberFormat="1" applyFont="1" applyBorder="1" applyAlignment="1">
      <alignment horizontal="left" vertical="center" wrapText="1"/>
    </xf>
    <xf numFmtId="44" fontId="0" fillId="0" borderId="0" xfId="1" applyFont="1"/>
    <xf numFmtId="44" fontId="8" fillId="0" borderId="16" xfId="1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2" fillId="2" borderId="0" xfId="0" applyNumberFormat="1" applyFont="1" applyFill="1" applyBorder="1" applyAlignment="1">
      <alignment horizontal="left" vertical="center" wrapText="1"/>
    </xf>
    <xf numFmtId="4" fontId="12" fillId="2" borderId="0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4" fontId="13" fillId="2" borderId="0" xfId="0" applyNumberFormat="1" applyFont="1" applyFill="1" applyBorder="1" applyAlignment="1">
      <alignment horizontal="left" vertical="center" wrapText="1"/>
    </xf>
    <xf numFmtId="165" fontId="11" fillId="2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165" fontId="9" fillId="2" borderId="6" xfId="0" applyNumberFormat="1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U38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7" max="7" width="9.7109375" bestFit="1" customWidth="1"/>
    <col min="8" max="13" width="9.140625" style="44"/>
    <col min="14" max="14" width="9.42578125" style="44" bestFit="1" customWidth="1"/>
    <col min="15" max="16" width="9.140625" style="44"/>
    <col min="17" max="17" width="9.140625" style="51"/>
    <col min="18" max="18" width="9.140625" style="44"/>
    <col min="19" max="19" width="9.140625" style="55"/>
  </cols>
  <sheetData>
    <row r="2" spans="2:21" ht="15.75" thickBot="1" x14ac:dyDescent="0.3"/>
    <row r="3" spans="2:21" ht="15" customHeight="1" x14ac:dyDescent="0.25">
      <c r="B3" s="70" t="s">
        <v>32</v>
      </c>
      <c r="C3" s="70"/>
      <c r="D3" s="70"/>
      <c r="E3" s="70"/>
      <c r="F3" s="70" t="s">
        <v>33</v>
      </c>
      <c r="G3" s="70"/>
      <c r="H3" s="70"/>
      <c r="I3" s="70"/>
      <c r="J3" s="70"/>
      <c r="K3" s="70"/>
      <c r="L3" s="70"/>
      <c r="M3" s="71" t="s">
        <v>34</v>
      </c>
      <c r="N3" s="71"/>
      <c r="O3" s="71"/>
      <c r="P3" s="71"/>
      <c r="Q3" s="71"/>
      <c r="R3" s="71"/>
      <c r="S3" s="71"/>
      <c r="T3" s="72"/>
      <c r="U3" s="73"/>
    </row>
    <row r="4" spans="2:21" ht="15" customHeight="1" x14ac:dyDescent="0.25">
      <c r="B4" s="74" t="s">
        <v>35</v>
      </c>
      <c r="C4" s="74"/>
      <c r="D4" s="74"/>
      <c r="E4" s="74"/>
      <c r="F4" s="74" t="s">
        <v>36</v>
      </c>
      <c r="G4" s="74"/>
      <c r="H4" s="74"/>
      <c r="I4" s="74"/>
      <c r="J4" s="74"/>
      <c r="K4" s="74"/>
      <c r="L4" s="74"/>
      <c r="M4" s="68" t="s">
        <v>37</v>
      </c>
      <c r="N4" s="68"/>
      <c r="O4" s="68"/>
      <c r="P4" s="68"/>
      <c r="Q4" s="68"/>
      <c r="R4" s="68"/>
      <c r="S4" s="68"/>
      <c r="T4" s="57"/>
      <c r="U4" s="69"/>
    </row>
    <row r="5" spans="2:21" ht="1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68" t="s">
        <v>38</v>
      </c>
      <c r="N5" s="68"/>
      <c r="O5" s="68"/>
      <c r="P5" s="68"/>
      <c r="Q5" s="68"/>
      <c r="R5" s="68"/>
      <c r="S5" s="68"/>
      <c r="T5" s="57"/>
      <c r="U5" s="69"/>
    </row>
    <row r="6" spans="2:21" ht="15" customHeight="1" x14ac:dyDescent="0.2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N6" s="58"/>
      <c r="O6" s="58"/>
      <c r="P6" s="58"/>
      <c r="Q6" s="58"/>
      <c r="R6" s="58"/>
      <c r="S6" s="58"/>
      <c r="T6" s="57"/>
      <c r="U6" s="69"/>
    </row>
    <row r="7" spans="2:21" ht="15" customHeight="1" thickBot="1" x14ac:dyDescent="0.3">
      <c r="B7" s="33" t="s">
        <v>9</v>
      </c>
      <c r="C7" s="33" t="s">
        <v>39</v>
      </c>
      <c r="D7" s="33" t="s">
        <v>40</v>
      </c>
      <c r="E7" s="33" t="s">
        <v>41</v>
      </c>
      <c r="F7" s="33" t="s">
        <v>11</v>
      </c>
      <c r="G7" s="33" t="s">
        <v>12</v>
      </c>
      <c r="H7" s="45" t="s">
        <v>42</v>
      </c>
      <c r="I7" s="45" t="s">
        <v>43</v>
      </c>
      <c r="J7" s="45" t="s">
        <v>44</v>
      </c>
      <c r="K7" s="45" t="s">
        <v>16</v>
      </c>
      <c r="L7" s="64" t="s">
        <v>45</v>
      </c>
      <c r="M7" s="64"/>
      <c r="N7" s="45" t="s">
        <v>46</v>
      </c>
      <c r="O7" s="45" t="s">
        <v>47</v>
      </c>
      <c r="P7" s="45" t="s">
        <v>48</v>
      </c>
      <c r="Q7" s="52" t="s">
        <v>22</v>
      </c>
      <c r="R7" s="45" t="s">
        <v>49</v>
      </c>
      <c r="S7" s="65" t="s">
        <v>50</v>
      </c>
      <c r="T7" s="65"/>
      <c r="U7" s="38"/>
    </row>
    <row r="8" spans="2:21" ht="15" customHeight="1" x14ac:dyDescent="0.25">
      <c r="B8" s="39"/>
      <c r="C8" s="39"/>
      <c r="D8" s="39"/>
      <c r="E8" s="39"/>
      <c r="F8" s="39"/>
      <c r="G8" s="39"/>
      <c r="H8" s="46"/>
      <c r="I8" s="46"/>
      <c r="J8" s="46"/>
      <c r="K8" s="46"/>
      <c r="L8" s="66"/>
      <c r="M8" s="66"/>
      <c r="N8" s="46"/>
      <c r="O8" s="46"/>
      <c r="P8" s="46"/>
      <c r="Q8" s="53"/>
      <c r="R8" s="46"/>
      <c r="S8" s="67"/>
      <c r="T8" s="67"/>
      <c r="U8" s="38"/>
    </row>
    <row r="9" spans="2:21" ht="15" customHeight="1" x14ac:dyDescent="0.25">
      <c r="B9" s="34" t="s">
        <v>24</v>
      </c>
      <c r="C9" s="34" t="s">
        <v>51</v>
      </c>
      <c r="D9" s="34" t="s">
        <v>52</v>
      </c>
      <c r="E9" s="35">
        <v>852066</v>
      </c>
      <c r="F9" s="35" t="s">
        <v>53</v>
      </c>
      <c r="G9" s="40">
        <v>16989</v>
      </c>
      <c r="H9" s="47">
        <v>250</v>
      </c>
      <c r="I9" s="47">
        <v>0</v>
      </c>
      <c r="J9" s="48"/>
      <c r="K9" s="47">
        <v>1150</v>
      </c>
      <c r="L9" s="59">
        <v>0</v>
      </c>
      <c r="M9" s="59"/>
      <c r="N9" s="42">
        <v>18389</v>
      </c>
      <c r="O9" s="50">
        <v>0.16</v>
      </c>
      <c r="P9" s="42">
        <v>2942.24</v>
      </c>
      <c r="Q9" s="50">
        <v>0.04</v>
      </c>
      <c r="R9" s="42">
        <v>679.56</v>
      </c>
      <c r="S9" s="60">
        <v>20651.68</v>
      </c>
      <c r="T9" s="61"/>
      <c r="U9" s="38"/>
    </row>
    <row r="10" spans="2:21" ht="15" customHeight="1" x14ac:dyDescent="0.25">
      <c r="B10" s="34" t="s">
        <v>24</v>
      </c>
      <c r="C10" s="34" t="s">
        <v>51</v>
      </c>
      <c r="D10" s="34" t="s">
        <v>52</v>
      </c>
      <c r="E10" s="34">
        <v>865350</v>
      </c>
      <c r="F10" s="34" t="s">
        <v>54</v>
      </c>
      <c r="G10" s="41">
        <v>2675</v>
      </c>
      <c r="H10" s="42">
        <v>0</v>
      </c>
      <c r="I10" s="42">
        <v>0</v>
      </c>
      <c r="J10" s="46"/>
      <c r="K10" s="42">
        <v>0</v>
      </c>
      <c r="L10" s="59">
        <v>0</v>
      </c>
      <c r="M10" s="59"/>
      <c r="N10" s="42">
        <v>2675</v>
      </c>
      <c r="O10" s="50">
        <v>0.16</v>
      </c>
      <c r="P10" s="42">
        <v>428</v>
      </c>
      <c r="Q10" s="50">
        <v>0.04</v>
      </c>
      <c r="R10" s="42">
        <v>107</v>
      </c>
      <c r="S10" s="60">
        <v>2996</v>
      </c>
      <c r="T10" s="61"/>
      <c r="U10" s="38"/>
    </row>
    <row r="11" spans="2:21" ht="15" customHeight="1" x14ac:dyDescent="0.25">
      <c r="B11" s="34" t="s">
        <v>24</v>
      </c>
      <c r="C11" s="34" t="s">
        <v>51</v>
      </c>
      <c r="D11" s="34" t="s">
        <v>52</v>
      </c>
      <c r="E11" s="34">
        <v>866904</v>
      </c>
      <c r="F11" s="34" t="s">
        <v>54</v>
      </c>
      <c r="G11" s="41">
        <v>1546</v>
      </c>
      <c r="H11" s="42">
        <v>0</v>
      </c>
      <c r="I11" s="42">
        <v>0</v>
      </c>
      <c r="J11" s="46"/>
      <c r="K11" s="42">
        <v>0</v>
      </c>
      <c r="L11" s="59">
        <v>0</v>
      </c>
      <c r="M11" s="59"/>
      <c r="N11" s="42">
        <v>1546</v>
      </c>
      <c r="O11" s="50">
        <v>0.16</v>
      </c>
      <c r="P11" s="42">
        <v>247.36</v>
      </c>
      <c r="Q11" s="50">
        <v>0.04</v>
      </c>
      <c r="R11" s="42">
        <v>61.84</v>
      </c>
      <c r="S11" s="60">
        <v>1731.52</v>
      </c>
      <c r="T11" s="61"/>
      <c r="U11" s="38"/>
    </row>
    <row r="12" spans="2:21" ht="15" customHeight="1" x14ac:dyDescent="0.25">
      <c r="B12" s="34" t="s">
        <v>24</v>
      </c>
      <c r="C12" s="34" t="s">
        <v>51</v>
      </c>
      <c r="D12" s="34" t="s">
        <v>52</v>
      </c>
      <c r="E12" s="34">
        <v>868190</v>
      </c>
      <c r="F12" s="34" t="s">
        <v>54</v>
      </c>
      <c r="G12" s="41">
        <v>1546</v>
      </c>
      <c r="H12" s="42">
        <v>0</v>
      </c>
      <c r="I12" s="42">
        <v>0</v>
      </c>
      <c r="J12" s="46"/>
      <c r="K12" s="42">
        <v>0</v>
      </c>
      <c r="L12" s="59">
        <v>0</v>
      </c>
      <c r="M12" s="59"/>
      <c r="N12" s="42">
        <v>1546</v>
      </c>
      <c r="O12" s="50">
        <v>0.16</v>
      </c>
      <c r="P12" s="42">
        <v>247.36</v>
      </c>
      <c r="Q12" s="50">
        <v>0.04</v>
      </c>
      <c r="R12" s="42">
        <v>61.84</v>
      </c>
      <c r="S12" s="60">
        <v>1731.52</v>
      </c>
      <c r="T12" s="61"/>
      <c r="U12" s="38"/>
    </row>
    <row r="13" spans="2:21" ht="15" customHeight="1" x14ac:dyDescent="0.25">
      <c r="B13" s="34" t="s">
        <v>24</v>
      </c>
      <c r="C13" s="34" t="s">
        <v>51</v>
      </c>
      <c r="D13" s="34" t="s">
        <v>52</v>
      </c>
      <c r="E13" s="34">
        <v>885858</v>
      </c>
      <c r="F13" s="34" t="s">
        <v>54</v>
      </c>
      <c r="G13" s="41">
        <v>3496</v>
      </c>
      <c r="H13" s="42">
        <v>0</v>
      </c>
      <c r="I13" s="42">
        <v>0</v>
      </c>
      <c r="J13" s="46"/>
      <c r="K13" s="42">
        <v>0</v>
      </c>
      <c r="L13" s="59">
        <v>0</v>
      </c>
      <c r="M13" s="59"/>
      <c r="N13" s="42">
        <v>3496</v>
      </c>
      <c r="O13" s="50">
        <v>0.16</v>
      </c>
      <c r="P13" s="42">
        <v>559.36</v>
      </c>
      <c r="Q13" s="50">
        <v>0.04</v>
      </c>
      <c r="R13" s="42">
        <v>139.84</v>
      </c>
      <c r="S13" s="60">
        <v>3915.52</v>
      </c>
      <c r="T13" s="61"/>
      <c r="U13" s="38"/>
    </row>
    <row r="14" spans="2:21" ht="15" customHeight="1" x14ac:dyDescent="0.25">
      <c r="B14" s="34" t="s">
        <v>24</v>
      </c>
      <c r="C14" s="34" t="s">
        <v>51</v>
      </c>
      <c r="D14" s="34" t="s">
        <v>52</v>
      </c>
      <c r="E14" s="34">
        <v>887863</v>
      </c>
      <c r="F14" s="34" t="s">
        <v>53</v>
      </c>
      <c r="G14" s="41">
        <v>9060</v>
      </c>
      <c r="H14" s="42">
        <v>200</v>
      </c>
      <c r="I14" s="42">
        <v>0</v>
      </c>
      <c r="J14" s="46"/>
      <c r="K14" s="42">
        <v>2056</v>
      </c>
      <c r="L14" s="59">
        <v>0</v>
      </c>
      <c r="M14" s="59"/>
      <c r="N14" s="42">
        <v>11316</v>
      </c>
      <c r="O14" s="50">
        <v>0.16</v>
      </c>
      <c r="P14" s="42">
        <v>1810.56</v>
      </c>
      <c r="Q14" s="50">
        <v>0.04</v>
      </c>
      <c r="R14" s="42">
        <v>362.4</v>
      </c>
      <c r="S14" s="60">
        <v>12764.16</v>
      </c>
      <c r="T14" s="61"/>
      <c r="U14" s="38"/>
    </row>
    <row r="15" spans="2:21" ht="15" customHeight="1" x14ac:dyDescent="0.25">
      <c r="B15" s="34" t="s">
        <v>24</v>
      </c>
      <c r="C15" s="34" t="s">
        <v>51</v>
      </c>
      <c r="D15" s="34" t="s">
        <v>52</v>
      </c>
      <c r="E15" s="34">
        <v>908576</v>
      </c>
      <c r="F15" s="34" t="s">
        <v>54</v>
      </c>
      <c r="G15" s="41">
        <v>5696</v>
      </c>
      <c r="H15" s="42">
        <v>0</v>
      </c>
      <c r="I15" s="42">
        <v>0</v>
      </c>
      <c r="J15" s="46"/>
      <c r="K15" s="42">
        <v>0</v>
      </c>
      <c r="L15" s="59">
        <v>0</v>
      </c>
      <c r="M15" s="59"/>
      <c r="N15" s="42">
        <v>5696</v>
      </c>
      <c r="O15" s="50">
        <v>0.16</v>
      </c>
      <c r="P15" s="42">
        <v>911.36</v>
      </c>
      <c r="Q15" s="50">
        <v>0.04</v>
      </c>
      <c r="R15" s="42">
        <v>227.84</v>
      </c>
      <c r="S15" s="60">
        <v>6379.52</v>
      </c>
      <c r="T15" s="61"/>
      <c r="U15" s="38"/>
    </row>
    <row r="16" spans="2:21" ht="15" customHeight="1" x14ac:dyDescent="0.25">
      <c r="B16" s="34" t="s">
        <v>24</v>
      </c>
      <c r="C16" s="34" t="s">
        <v>51</v>
      </c>
      <c r="D16" s="34" t="s">
        <v>52</v>
      </c>
      <c r="E16" s="34">
        <v>908663</v>
      </c>
      <c r="F16" s="34" t="s">
        <v>54</v>
      </c>
      <c r="G16" s="41">
        <v>1546</v>
      </c>
      <c r="H16" s="42">
        <v>0</v>
      </c>
      <c r="I16" s="42">
        <v>0</v>
      </c>
      <c r="J16" s="46"/>
      <c r="K16" s="42">
        <v>0</v>
      </c>
      <c r="L16" s="59">
        <v>0</v>
      </c>
      <c r="M16" s="59"/>
      <c r="N16" s="42">
        <v>1546</v>
      </c>
      <c r="O16" s="50">
        <v>0.16</v>
      </c>
      <c r="P16" s="42">
        <v>247.36</v>
      </c>
      <c r="Q16" s="50">
        <v>0.04</v>
      </c>
      <c r="R16" s="42">
        <v>61.84</v>
      </c>
      <c r="S16" s="60">
        <v>1731.52</v>
      </c>
      <c r="T16" s="61"/>
      <c r="U16" s="38"/>
    </row>
    <row r="17" spans="2:21" ht="15" customHeight="1" x14ac:dyDescent="0.25">
      <c r="B17" s="34" t="s">
        <v>24</v>
      </c>
      <c r="C17" s="34" t="s">
        <v>51</v>
      </c>
      <c r="D17" s="34" t="s">
        <v>52</v>
      </c>
      <c r="E17" s="34">
        <v>908687</v>
      </c>
      <c r="F17" s="34" t="s">
        <v>53</v>
      </c>
      <c r="G17" s="41">
        <v>13080</v>
      </c>
      <c r="H17" s="42">
        <v>500</v>
      </c>
      <c r="I17" s="42">
        <v>0</v>
      </c>
      <c r="J17" s="46"/>
      <c r="K17" s="42">
        <v>1702.06</v>
      </c>
      <c r="L17" s="59">
        <v>0</v>
      </c>
      <c r="M17" s="59"/>
      <c r="N17" s="42">
        <v>15282.06</v>
      </c>
      <c r="O17" s="50">
        <v>0.16</v>
      </c>
      <c r="P17" s="42">
        <v>2445.13</v>
      </c>
      <c r="Q17" s="50">
        <v>0.04</v>
      </c>
      <c r="R17" s="42">
        <v>523.20000000000005</v>
      </c>
      <c r="S17" s="60">
        <v>17203.990000000002</v>
      </c>
      <c r="T17" s="61"/>
      <c r="U17" s="38"/>
    </row>
    <row r="18" spans="2:21" ht="15" customHeight="1" x14ac:dyDescent="0.25">
      <c r="B18" s="34" t="s">
        <v>24</v>
      </c>
      <c r="C18" s="34" t="s">
        <v>51</v>
      </c>
      <c r="D18" s="34" t="s">
        <v>52</v>
      </c>
      <c r="E18" s="34">
        <v>909351</v>
      </c>
      <c r="F18" s="34" t="s">
        <v>53</v>
      </c>
      <c r="G18" s="41">
        <v>6387</v>
      </c>
      <c r="H18" s="42">
        <v>400</v>
      </c>
      <c r="I18" s="42">
        <v>0</v>
      </c>
      <c r="J18" s="46"/>
      <c r="K18" s="42">
        <v>597</v>
      </c>
      <c r="L18" s="59">
        <v>0</v>
      </c>
      <c r="M18" s="59"/>
      <c r="N18" s="42">
        <v>7384</v>
      </c>
      <c r="O18" s="50">
        <v>0.16</v>
      </c>
      <c r="P18" s="42">
        <v>1181.44</v>
      </c>
      <c r="Q18" s="50">
        <v>0.04</v>
      </c>
      <c r="R18" s="42">
        <v>255.48</v>
      </c>
      <c r="S18" s="60">
        <v>8309.9599999999991</v>
      </c>
      <c r="T18" s="61"/>
      <c r="U18" s="38"/>
    </row>
    <row r="19" spans="2:21" ht="15" customHeight="1" x14ac:dyDescent="0.25">
      <c r="B19" s="34" t="s">
        <v>24</v>
      </c>
      <c r="C19" s="34" t="s">
        <v>51</v>
      </c>
      <c r="D19" s="34" t="s">
        <v>52</v>
      </c>
      <c r="E19" s="34">
        <v>909549</v>
      </c>
      <c r="F19" s="34" t="s">
        <v>53</v>
      </c>
      <c r="G19" s="41">
        <v>9587</v>
      </c>
      <c r="H19" s="42">
        <v>500</v>
      </c>
      <c r="I19" s="42">
        <v>0</v>
      </c>
      <c r="J19" s="46"/>
      <c r="K19" s="42">
        <v>551</v>
      </c>
      <c r="L19" s="59">
        <v>0</v>
      </c>
      <c r="M19" s="59"/>
      <c r="N19" s="42">
        <v>10638</v>
      </c>
      <c r="O19" s="50">
        <v>0.16</v>
      </c>
      <c r="P19" s="42">
        <v>1702.08</v>
      </c>
      <c r="Q19" s="50">
        <v>0.04</v>
      </c>
      <c r="R19" s="42">
        <v>383.48</v>
      </c>
      <c r="S19" s="60">
        <v>11956.6</v>
      </c>
      <c r="T19" s="61"/>
      <c r="U19" s="38"/>
    </row>
    <row r="20" spans="2:21" ht="15" customHeight="1" x14ac:dyDescent="0.25">
      <c r="B20" s="34" t="s">
        <v>24</v>
      </c>
      <c r="C20" s="34" t="s">
        <v>51</v>
      </c>
      <c r="D20" s="34" t="s">
        <v>52</v>
      </c>
      <c r="E20" s="34">
        <v>909564</v>
      </c>
      <c r="F20" s="34" t="s">
        <v>54</v>
      </c>
      <c r="G20" s="41">
        <v>2346</v>
      </c>
      <c r="H20" s="42">
        <v>0</v>
      </c>
      <c r="I20" s="42">
        <v>0</v>
      </c>
      <c r="J20" s="46"/>
      <c r="K20" s="42">
        <v>0</v>
      </c>
      <c r="L20" s="59">
        <v>0</v>
      </c>
      <c r="M20" s="59"/>
      <c r="N20" s="42">
        <v>2346</v>
      </c>
      <c r="O20" s="50">
        <v>0.16</v>
      </c>
      <c r="P20" s="42">
        <v>375.36</v>
      </c>
      <c r="Q20" s="50">
        <v>0.04</v>
      </c>
      <c r="R20" s="42">
        <v>93.84</v>
      </c>
      <c r="S20" s="60">
        <v>2627.52</v>
      </c>
      <c r="T20" s="61"/>
      <c r="U20" s="38"/>
    </row>
    <row r="21" spans="2:21" ht="15" customHeight="1" x14ac:dyDescent="0.25">
      <c r="B21" s="34" t="s">
        <v>24</v>
      </c>
      <c r="C21" s="34" t="s">
        <v>51</v>
      </c>
      <c r="D21" s="34" t="s">
        <v>52</v>
      </c>
      <c r="E21" s="34">
        <v>909710</v>
      </c>
      <c r="F21" s="34" t="s">
        <v>54</v>
      </c>
      <c r="G21" s="41">
        <v>2396</v>
      </c>
      <c r="H21" s="42">
        <v>0</v>
      </c>
      <c r="I21" s="42">
        <v>0</v>
      </c>
      <c r="J21" s="46"/>
      <c r="K21" s="42">
        <v>0</v>
      </c>
      <c r="L21" s="59">
        <v>0</v>
      </c>
      <c r="M21" s="59"/>
      <c r="N21" s="42">
        <v>2396</v>
      </c>
      <c r="O21" s="50">
        <v>0.16</v>
      </c>
      <c r="P21" s="42">
        <v>383.36</v>
      </c>
      <c r="Q21" s="50">
        <v>0.04</v>
      </c>
      <c r="R21" s="42">
        <v>95.84</v>
      </c>
      <c r="S21" s="60">
        <v>2683.52</v>
      </c>
      <c r="T21" s="61"/>
      <c r="U21" s="38"/>
    </row>
    <row r="22" spans="2:21" ht="15" customHeight="1" x14ac:dyDescent="0.25">
      <c r="B22" s="34" t="s">
        <v>24</v>
      </c>
      <c r="C22" s="34" t="s">
        <v>51</v>
      </c>
      <c r="D22" s="34" t="s">
        <v>52</v>
      </c>
      <c r="E22" s="34">
        <v>909712</v>
      </c>
      <c r="F22" s="34" t="s">
        <v>54</v>
      </c>
      <c r="G22" s="41">
        <v>2396</v>
      </c>
      <c r="H22" s="42">
        <v>0</v>
      </c>
      <c r="I22" s="42">
        <v>0</v>
      </c>
      <c r="J22" s="46"/>
      <c r="K22" s="42">
        <v>0</v>
      </c>
      <c r="L22" s="59">
        <v>0</v>
      </c>
      <c r="M22" s="59"/>
      <c r="N22" s="42">
        <v>2396</v>
      </c>
      <c r="O22" s="50">
        <v>0.16</v>
      </c>
      <c r="P22" s="42">
        <v>383.36</v>
      </c>
      <c r="Q22" s="50">
        <v>0.04</v>
      </c>
      <c r="R22" s="42">
        <v>95.84</v>
      </c>
      <c r="S22" s="60">
        <v>2683.52</v>
      </c>
      <c r="T22" s="61"/>
      <c r="U22" s="38"/>
    </row>
    <row r="23" spans="2:21" ht="15" customHeight="1" x14ac:dyDescent="0.25">
      <c r="B23" s="34" t="s">
        <v>24</v>
      </c>
      <c r="C23" s="34" t="s">
        <v>51</v>
      </c>
      <c r="D23" s="34" t="s">
        <v>52</v>
      </c>
      <c r="E23" s="34">
        <v>909713</v>
      </c>
      <c r="F23" s="34" t="s">
        <v>54</v>
      </c>
      <c r="G23" s="41">
        <v>2396</v>
      </c>
      <c r="H23" s="42">
        <v>0</v>
      </c>
      <c r="I23" s="42">
        <v>0</v>
      </c>
      <c r="J23" s="46"/>
      <c r="K23" s="42">
        <v>0</v>
      </c>
      <c r="L23" s="59">
        <v>0</v>
      </c>
      <c r="M23" s="59"/>
      <c r="N23" s="42">
        <v>2396</v>
      </c>
      <c r="O23" s="50">
        <v>0.16</v>
      </c>
      <c r="P23" s="42">
        <v>383.36</v>
      </c>
      <c r="Q23" s="50">
        <v>0.04</v>
      </c>
      <c r="R23" s="42">
        <v>95.84</v>
      </c>
      <c r="S23" s="60">
        <v>2683.52</v>
      </c>
      <c r="T23" s="61"/>
      <c r="U23" s="38"/>
    </row>
    <row r="24" spans="2:21" ht="15" customHeight="1" x14ac:dyDescent="0.25">
      <c r="B24" s="34" t="s">
        <v>24</v>
      </c>
      <c r="C24" s="34" t="s">
        <v>51</v>
      </c>
      <c r="D24" s="34" t="s">
        <v>52</v>
      </c>
      <c r="E24" s="34">
        <v>911638</v>
      </c>
      <c r="F24" s="34" t="s">
        <v>53</v>
      </c>
      <c r="G24" s="41">
        <v>3275</v>
      </c>
      <c r="H24" s="42">
        <v>0</v>
      </c>
      <c r="I24" s="42">
        <v>0</v>
      </c>
      <c r="J24" s="46"/>
      <c r="K24" s="42">
        <v>282.76</v>
      </c>
      <c r="L24" s="59">
        <v>0</v>
      </c>
      <c r="M24" s="59"/>
      <c r="N24" s="42">
        <v>3557.76</v>
      </c>
      <c r="O24" s="50">
        <v>0.16</v>
      </c>
      <c r="P24" s="42">
        <v>569.24</v>
      </c>
      <c r="Q24" s="50">
        <v>0.04</v>
      </c>
      <c r="R24" s="42">
        <v>131</v>
      </c>
      <c r="S24" s="60">
        <v>3996</v>
      </c>
      <c r="T24" s="61"/>
      <c r="U24" s="38"/>
    </row>
    <row r="25" spans="2:21" ht="15" customHeight="1" x14ac:dyDescent="0.25">
      <c r="B25" s="34" t="s">
        <v>24</v>
      </c>
      <c r="C25" s="34" t="s">
        <v>51</v>
      </c>
      <c r="D25" s="34" t="s">
        <v>52</v>
      </c>
      <c r="E25" s="34">
        <v>911650</v>
      </c>
      <c r="F25" s="34" t="s">
        <v>54</v>
      </c>
      <c r="G25" s="42">
        <v>2396</v>
      </c>
      <c r="H25" s="42">
        <v>0</v>
      </c>
      <c r="I25" s="42">
        <v>0</v>
      </c>
      <c r="J25" s="46"/>
      <c r="K25" s="42">
        <v>0</v>
      </c>
      <c r="L25" s="59">
        <v>0</v>
      </c>
      <c r="M25" s="59"/>
      <c r="N25" s="42">
        <v>2396</v>
      </c>
      <c r="O25" s="50">
        <v>0.16</v>
      </c>
      <c r="P25" s="42">
        <v>383.36</v>
      </c>
      <c r="Q25" s="50">
        <v>0.04</v>
      </c>
      <c r="R25" s="42">
        <v>95.84</v>
      </c>
      <c r="S25" s="60">
        <v>2683.52</v>
      </c>
      <c r="T25" s="61"/>
      <c r="U25" s="38"/>
    </row>
    <row r="26" spans="2:21" ht="15" customHeight="1" x14ac:dyDescent="0.25">
      <c r="B26" s="34" t="s">
        <v>24</v>
      </c>
      <c r="C26" s="34" t="s">
        <v>51</v>
      </c>
      <c r="D26" s="34" t="s">
        <v>52</v>
      </c>
      <c r="E26" s="34">
        <v>911666</v>
      </c>
      <c r="F26" s="34" t="s">
        <v>54</v>
      </c>
      <c r="G26" s="42">
        <v>2396</v>
      </c>
      <c r="H26" s="42">
        <v>0</v>
      </c>
      <c r="I26" s="42">
        <v>0</v>
      </c>
      <c r="J26" s="46"/>
      <c r="K26" s="42">
        <v>0</v>
      </c>
      <c r="L26" s="59">
        <v>0</v>
      </c>
      <c r="M26" s="59"/>
      <c r="N26" s="42">
        <v>2396</v>
      </c>
      <c r="O26" s="50">
        <v>0.16</v>
      </c>
      <c r="P26" s="42">
        <v>383.36</v>
      </c>
      <c r="Q26" s="50">
        <v>0.04</v>
      </c>
      <c r="R26" s="42">
        <v>95.84</v>
      </c>
      <c r="S26" s="60">
        <v>2683.52</v>
      </c>
      <c r="T26" s="61"/>
      <c r="U26" s="38"/>
    </row>
    <row r="27" spans="2:21" ht="15" customHeight="1" x14ac:dyDescent="0.25">
      <c r="B27" s="34" t="s">
        <v>24</v>
      </c>
      <c r="C27" s="34" t="s">
        <v>51</v>
      </c>
      <c r="D27" s="34" t="s">
        <v>52</v>
      </c>
      <c r="E27" s="34">
        <v>911673</v>
      </c>
      <c r="F27" s="34" t="s">
        <v>54</v>
      </c>
      <c r="G27" s="42">
        <v>2396</v>
      </c>
      <c r="H27" s="42">
        <v>100</v>
      </c>
      <c r="I27" s="42">
        <v>0</v>
      </c>
      <c r="J27" s="46"/>
      <c r="K27" s="42">
        <v>0</v>
      </c>
      <c r="L27" s="59">
        <v>0</v>
      </c>
      <c r="M27" s="59"/>
      <c r="N27" s="42">
        <v>2496</v>
      </c>
      <c r="O27" s="50">
        <v>0.16</v>
      </c>
      <c r="P27" s="42">
        <v>399.36</v>
      </c>
      <c r="Q27" s="50">
        <v>0.04</v>
      </c>
      <c r="R27" s="42">
        <v>95.84</v>
      </c>
      <c r="S27" s="60">
        <v>2799.52</v>
      </c>
      <c r="T27" s="61"/>
      <c r="U27" s="38"/>
    </row>
    <row r="28" spans="2:21" ht="15" customHeight="1" x14ac:dyDescent="0.25">
      <c r="B28" s="34" t="s">
        <v>24</v>
      </c>
      <c r="C28" s="34" t="s">
        <v>51</v>
      </c>
      <c r="D28" s="34" t="s">
        <v>52</v>
      </c>
      <c r="E28" s="34">
        <v>916614</v>
      </c>
      <c r="F28" s="34" t="s">
        <v>54</v>
      </c>
      <c r="G28" s="42">
        <v>1546</v>
      </c>
      <c r="H28" s="42">
        <v>0</v>
      </c>
      <c r="I28" s="42">
        <v>0</v>
      </c>
      <c r="J28" s="46"/>
      <c r="K28" s="42">
        <v>0</v>
      </c>
      <c r="L28" s="59">
        <v>0</v>
      </c>
      <c r="M28" s="59"/>
      <c r="N28" s="42">
        <v>1546</v>
      </c>
      <c r="O28" s="50">
        <v>0.16</v>
      </c>
      <c r="P28" s="42">
        <v>247.36</v>
      </c>
      <c r="Q28" s="50">
        <v>0.04</v>
      </c>
      <c r="R28" s="42">
        <v>61.84</v>
      </c>
      <c r="S28" s="60">
        <v>1731.52</v>
      </c>
      <c r="T28" s="61"/>
      <c r="U28" s="38"/>
    </row>
    <row r="29" spans="2:21" ht="15" customHeight="1" x14ac:dyDescent="0.25">
      <c r="B29" s="34" t="s">
        <v>24</v>
      </c>
      <c r="C29" s="34" t="s">
        <v>51</v>
      </c>
      <c r="D29" s="34" t="s">
        <v>52</v>
      </c>
      <c r="E29" s="34">
        <v>916615</v>
      </c>
      <c r="F29" s="34" t="s">
        <v>54</v>
      </c>
      <c r="G29" s="42">
        <v>1546</v>
      </c>
      <c r="H29" s="42">
        <v>0</v>
      </c>
      <c r="I29" s="42">
        <v>0</v>
      </c>
      <c r="J29" s="46"/>
      <c r="K29" s="42">
        <v>0</v>
      </c>
      <c r="L29" s="59">
        <v>0</v>
      </c>
      <c r="M29" s="59"/>
      <c r="N29" s="42">
        <v>1546</v>
      </c>
      <c r="O29" s="50">
        <v>0.16</v>
      </c>
      <c r="P29" s="42">
        <v>247.36</v>
      </c>
      <c r="Q29" s="50">
        <v>0.04</v>
      </c>
      <c r="R29" s="42">
        <v>61.84</v>
      </c>
      <c r="S29" s="60">
        <v>1731.52</v>
      </c>
      <c r="T29" s="61"/>
      <c r="U29" s="38"/>
    </row>
    <row r="30" spans="2:21" ht="15" customHeight="1" x14ac:dyDescent="0.25">
      <c r="B30" s="34" t="s">
        <v>24</v>
      </c>
      <c r="C30" s="34" t="s">
        <v>51</v>
      </c>
      <c r="D30" s="34" t="s">
        <v>52</v>
      </c>
      <c r="E30" s="34">
        <v>916616</v>
      </c>
      <c r="F30" s="34" t="s">
        <v>54</v>
      </c>
      <c r="G30" s="42">
        <v>1546</v>
      </c>
      <c r="H30" s="42">
        <v>0</v>
      </c>
      <c r="I30" s="42">
        <v>0</v>
      </c>
      <c r="J30" s="46"/>
      <c r="K30" s="42">
        <v>0</v>
      </c>
      <c r="L30" s="59">
        <v>0</v>
      </c>
      <c r="M30" s="59"/>
      <c r="N30" s="42">
        <v>1546</v>
      </c>
      <c r="O30" s="50">
        <v>0.16</v>
      </c>
      <c r="P30" s="42">
        <v>247.36</v>
      </c>
      <c r="Q30" s="50">
        <v>0.04</v>
      </c>
      <c r="R30" s="42">
        <v>61.84</v>
      </c>
      <c r="S30" s="60">
        <v>1731.52</v>
      </c>
      <c r="T30" s="61"/>
      <c r="U30" s="38"/>
    </row>
    <row r="31" spans="2:21" ht="15" customHeight="1" x14ac:dyDescent="0.25">
      <c r="B31" s="34" t="s">
        <v>24</v>
      </c>
      <c r="C31" s="34" t="s">
        <v>51</v>
      </c>
      <c r="D31" s="34" t="s">
        <v>52</v>
      </c>
      <c r="E31" s="34">
        <v>916646</v>
      </c>
      <c r="F31" s="34" t="s">
        <v>54</v>
      </c>
      <c r="G31" s="42">
        <v>2396</v>
      </c>
      <c r="H31" s="42">
        <v>0</v>
      </c>
      <c r="I31" s="42">
        <v>0</v>
      </c>
      <c r="J31" s="46"/>
      <c r="K31" s="42">
        <v>0</v>
      </c>
      <c r="L31" s="59">
        <v>0</v>
      </c>
      <c r="M31" s="59"/>
      <c r="N31" s="42">
        <v>2396</v>
      </c>
      <c r="O31" s="50">
        <v>0.16</v>
      </c>
      <c r="P31" s="42">
        <v>383.36</v>
      </c>
      <c r="Q31" s="50">
        <v>0.04</v>
      </c>
      <c r="R31" s="42">
        <v>95.84</v>
      </c>
      <c r="S31" s="60">
        <v>2683.52</v>
      </c>
      <c r="T31" s="61"/>
      <c r="U31" s="38"/>
    </row>
    <row r="32" spans="2:21" ht="15" customHeight="1" x14ac:dyDescent="0.25">
      <c r="B32" s="34" t="s">
        <v>24</v>
      </c>
      <c r="C32" s="34" t="s">
        <v>51</v>
      </c>
      <c r="D32" s="34" t="s">
        <v>52</v>
      </c>
      <c r="E32" s="34">
        <v>916708</v>
      </c>
      <c r="F32" s="34" t="s">
        <v>53</v>
      </c>
      <c r="G32" s="42">
        <v>8787</v>
      </c>
      <c r="H32" s="42">
        <v>500</v>
      </c>
      <c r="I32" s="42">
        <v>0</v>
      </c>
      <c r="J32" s="46"/>
      <c r="K32" s="42">
        <v>717</v>
      </c>
      <c r="L32" s="59">
        <v>0</v>
      </c>
      <c r="M32" s="59"/>
      <c r="N32" s="42">
        <v>10004</v>
      </c>
      <c r="O32" s="50">
        <v>0.16</v>
      </c>
      <c r="P32" s="42">
        <v>1600.64</v>
      </c>
      <c r="Q32" s="50">
        <v>0.04</v>
      </c>
      <c r="R32" s="42">
        <v>351.48</v>
      </c>
      <c r="S32" s="60">
        <v>11253.16</v>
      </c>
      <c r="T32" s="61"/>
      <c r="U32" s="38"/>
    </row>
    <row r="33" spans="2:21" ht="15" customHeight="1" x14ac:dyDescent="0.25">
      <c r="B33" s="34" t="s">
        <v>24</v>
      </c>
      <c r="C33" s="34" t="s">
        <v>51</v>
      </c>
      <c r="D33" s="34" t="s">
        <v>52</v>
      </c>
      <c r="E33" s="34">
        <v>916868</v>
      </c>
      <c r="F33" s="34" t="s">
        <v>54</v>
      </c>
      <c r="G33" s="42">
        <v>2396</v>
      </c>
      <c r="H33" s="42">
        <v>0</v>
      </c>
      <c r="I33" s="42">
        <v>0</v>
      </c>
      <c r="J33" s="46"/>
      <c r="K33" s="42">
        <v>0</v>
      </c>
      <c r="L33" s="59">
        <v>0</v>
      </c>
      <c r="M33" s="59"/>
      <c r="N33" s="42">
        <v>2396</v>
      </c>
      <c r="O33" s="50">
        <v>0.16</v>
      </c>
      <c r="P33" s="42">
        <v>383.36</v>
      </c>
      <c r="Q33" s="50">
        <v>0.04</v>
      </c>
      <c r="R33" s="42">
        <v>95.84</v>
      </c>
      <c r="S33" s="60">
        <v>2683.52</v>
      </c>
      <c r="T33" s="61"/>
      <c r="U33" s="38"/>
    </row>
    <row r="34" spans="2:21" ht="15" customHeight="1" x14ac:dyDescent="0.25">
      <c r="B34" s="34" t="s">
        <v>24</v>
      </c>
      <c r="C34" s="34" t="s">
        <v>51</v>
      </c>
      <c r="D34" s="34" t="s">
        <v>52</v>
      </c>
      <c r="E34" s="34">
        <v>916869</v>
      </c>
      <c r="F34" s="34" t="s">
        <v>54</v>
      </c>
      <c r="G34" s="42">
        <v>2396</v>
      </c>
      <c r="H34" s="42">
        <v>0</v>
      </c>
      <c r="I34" s="42">
        <v>0</v>
      </c>
      <c r="J34" s="46"/>
      <c r="K34" s="42">
        <v>0</v>
      </c>
      <c r="L34" s="59">
        <v>0</v>
      </c>
      <c r="M34" s="59"/>
      <c r="N34" s="42">
        <v>2396</v>
      </c>
      <c r="O34" s="50">
        <v>0.16</v>
      </c>
      <c r="P34" s="42">
        <v>383.36</v>
      </c>
      <c r="Q34" s="50">
        <v>0.04</v>
      </c>
      <c r="R34" s="42">
        <v>95.84</v>
      </c>
      <c r="S34" s="60">
        <v>2683.52</v>
      </c>
      <c r="T34" s="61"/>
      <c r="U34" s="38"/>
    </row>
    <row r="35" spans="2:21" ht="15" customHeight="1" x14ac:dyDescent="0.25">
      <c r="B35" s="62" t="s">
        <v>55</v>
      </c>
      <c r="C35" s="62"/>
      <c r="D35" s="62"/>
      <c r="E35" s="62"/>
      <c r="F35" s="62"/>
      <c r="G35" s="43">
        <f>SUM(G9:G34)</f>
        <v>112218</v>
      </c>
      <c r="H35" s="43">
        <f>SUM(H9:H34)</f>
        <v>2450</v>
      </c>
      <c r="I35" s="43">
        <f>SUM(I9:I34)</f>
        <v>0</v>
      </c>
      <c r="J35" s="46"/>
      <c r="K35" s="43">
        <f>SUM(K9:K34)</f>
        <v>7055.82</v>
      </c>
      <c r="L35" s="59">
        <f>SUM(L9:M34)</f>
        <v>0</v>
      </c>
      <c r="M35" s="59"/>
      <c r="N35" s="43">
        <f>SUM(N9:N34)</f>
        <v>121723.81999999999</v>
      </c>
      <c r="O35" s="46"/>
      <c r="P35" s="43">
        <f>SUM(P9:P34)</f>
        <v>19475.810000000005</v>
      </c>
      <c r="Q35" s="53"/>
      <c r="R35" s="43">
        <f>SUM(R9:R34)</f>
        <v>4488.7200000000012</v>
      </c>
      <c r="S35" s="63">
        <f>SUM(S9:T34)</f>
        <v>136710.91</v>
      </c>
      <c r="T35" s="62"/>
      <c r="U35" s="38"/>
    </row>
    <row r="36" spans="2:21" ht="15" customHeight="1" x14ac:dyDescent="0.25">
      <c r="B36" s="57"/>
      <c r="C36" s="57"/>
      <c r="D36" s="57"/>
      <c r="E36" s="57"/>
      <c r="F36" s="39"/>
      <c r="G36" s="39"/>
      <c r="H36" s="46"/>
      <c r="I36" s="46"/>
      <c r="J36" s="46"/>
      <c r="K36" s="46"/>
      <c r="L36" s="58"/>
      <c r="M36" s="58"/>
      <c r="N36" s="46"/>
      <c r="O36" s="46"/>
      <c r="P36" s="46"/>
      <c r="Q36" s="53"/>
      <c r="R36" s="46"/>
      <c r="S36" s="57"/>
      <c r="T36" s="57"/>
      <c r="U36" s="38"/>
    </row>
    <row r="37" spans="2:21" ht="15" customHeight="1" thickBot="1" x14ac:dyDescent="0.3">
      <c r="B37" s="36"/>
      <c r="C37" s="36"/>
      <c r="D37" s="36"/>
      <c r="E37" s="36"/>
      <c r="F37" s="36"/>
      <c r="G37" s="36"/>
      <c r="H37" s="49"/>
      <c r="I37" s="49"/>
      <c r="J37" s="49"/>
      <c r="K37" s="49"/>
      <c r="L37" s="49"/>
      <c r="M37" s="49"/>
      <c r="N37" s="49"/>
      <c r="O37" s="49"/>
      <c r="P37" s="49"/>
      <c r="Q37" s="54"/>
      <c r="R37" s="49"/>
      <c r="S37" s="56"/>
      <c r="T37" s="36"/>
      <c r="U37" s="37"/>
    </row>
    <row r="38" spans="2:21" ht="15" customHeight="1" x14ac:dyDescent="0.25"/>
  </sheetData>
  <mergeCells count="78"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L7:M7"/>
    <mergeCell ref="S7:T7"/>
    <mergeCell ref="L8:M8"/>
    <mergeCell ref="S8:T8"/>
    <mergeCell ref="L9:M9"/>
    <mergeCell ref="S9:T9"/>
    <mergeCell ref="L10:M10"/>
    <mergeCell ref="S10:T10"/>
    <mergeCell ref="L11:M11"/>
    <mergeCell ref="S11:T11"/>
    <mergeCell ref="L12:M12"/>
    <mergeCell ref="S12:T12"/>
    <mergeCell ref="L13:M13"/>
    <mergeCell ref="S13:T13"/>
    <mergeCell ref="L14:M14"/>
    <mergeCell ref="S14:T14"/>
    <mergeCell ref="L15:M15"/>
    <mergeCell ref="S15:T15"/>
    <mergeCell ref="L16:M16"/>
    <mergeCell ref="S16:T16"/>
    <mergeCell ref="L17:M17"/>
    <mergeCell ref="S17:T17"/>
    <mergeCell ref="L18:M18"/>
    <mergeCell ref="S18:T18"/>
    <mergeCell ref="L19:M19"/>
    <mergeCell ref="S19:T19"/>
    <mergeCell ref="L20:M20"/>
    <mergeCell ref="S20:T20"/>
    <mergeCell ref="L21:M21"/>
    <mergeCell ref="S21:T21"/>
    <mergeCell ref="L22:M22"/>
    <mergeCell ref="S22:T22"/>
    <mergeCell ref="L23:M23"/>
    <mergeCell ref="S23:T23"/>
    <mergeCell ref="L24:M24"/>
    <mergeCell ref="S24:T24"/>
    <mergeCell ref="L25:M25"/>
    <mergeCell ref="S25:T25"/>
    <mergeCell ref="L26:M26"/>
    <mergeCell ref="S26:T26"/>
    <mergeCell ref="L27:M27"/>
    <mergeCell ref="S27:T27"/>
    <mergeCell ref="L28:M28"/>
    <mergeCell ref="S28:T28"/>
    <mergeCell ref="L29:M29"/>
    <mergeCell ref="S29:T29"/>
    <mergeCell ref="L30:M30"/>
    <mergeCell ref="S30:T30"/>
    <mergeCell ref="B36:E36"/>
    <mergeCell ref="L36:M36"/>
    <mergeCell ref="S36:T36"/>
    <mergeCell ref="L31:M31"/>
    <mergeCell ref="S31:T31"/>
    <mergeCell ref="L32:M32"/>
    <mergeCell ref="S32:T32"/>
    <mergeCell ref="L33:M33"/>
    <mergeCell ref="S33:T33"/>
    <mergeCell ref="L34:M34"/>
    <mergeCell ref="S34:T34"/>
    <mergeCell ref="B35:F35"/>
    <mergeCell ref="L35:M35"/>
    <mergeCell ref="S35:T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21"/>
  <sheetViews>
    <sheetView workbookViewId="0">
      <selection activeCell="E29" sqref="E29"/>
    </sheetView>
  </sheetViews>
  <sheetFormatPr baseColWidth="10" defaultColWidth="9.140625" defaultRowHeight="15" x14ac:dyDescent="0.25"/>
  <cols>
    <col min="2" max="2" width="4.5703125" bestFit="1" customWidth="1"/>
    <col min="3" max="3" width="6.140625" bestFit="1" customWidth="1"/>
    <col min="4" max="4" width="4.42578125" bestFit="1" customWidth="1"/>
    <col min="5" max="5" width="11.710937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6.140625" bestFit="1" customWidth="1"/>
    <col min="10" max="10" width="7" bestFit="1" customWidth="1"/>
    <col min="11" max="11" width="11.7109375" bestFit="1" customWidth="1"/>
    <col min="12" max="12" width="10.7109375" bestFit="1" customWidth="1"/>
    <col min="13" max="13" width="3.570312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.75" thickBot="1" x14ac:dyDescent="0.3"/>
    <row r="2" spans="2:16" x14ac:dyDescent="0.25">
      <c r="B2" s="75" t="s">
        <v>30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7" t="s">
        <v>31</v>
      </c>
      <c r="O2" s="1" t="s">
        <v>0</v>
      </c>
      <c r="P2" s="2" t="s">
        <v>1</v>
      </c>
    </row>
    <row r="3" spans="2:16" x14ac:dyDescent="0.25">
      <c r="B3" s="77" t="s">
        <v>5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28" t="s">
        <v>6</v>
      </c>
      <c r="O3" s="3" t="s">
        <v>2</v>
      </c>
      <c r="P3" s="4">
        <v>6362730</v>
      </c>
    </row>
    <row r="4" spans="2:16" ht="15.75" thickBot="1" x14ac:dyDescent="0.3">
      <c r="B4" s="77" t="s">
        <v>7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29" t="s">
        <v>8</v>
      </c>
      <c r="O4" s="30" t="s">
        <v>3</v>
      </c>
      <c r="P4" s="31" t="s">
        <v>4</v>
      </c>
    </row>
    <row r="5" spans="2:16" ht="15.75" thickBot="1" x14ac:dyDescent="0.3"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</row>
    <row r="6" spans="2:16" ht="15.75" thickBot="1" x14ac:dyDescent="0.3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x14ac:dyDescent="0.2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5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5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5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5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5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5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5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5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5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5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5.75" thickBot="1" x14ac:dyDescent="0.3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5.75" thickBot="1" x14ac:dyDescent="0.3">
      <c r="B19" s="82" t="s">
        <v>29</v>
      </c>
      <c r="C19" s="83"/>
      <c r="D19" s="84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5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Ivonne</cp:lastModifiedBy>
  <dcterms:created xsi:type="dcterms:W3CDTF">2017-02-15T23:38:00Z</dcterms:created>
  <dcterms:modified xsi:type="dcterms:W3CDTF">2017-02-16T19:24:21Z</dcterms:modified>
</cp:coreProperties>
</file>