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Febrero 2017\"/>
    </mc:Choice>
  </mc:AlternateContent>
  <bookViews>
    <workbookView xWindow="0" yWindow="0" windowWidth="10050" windowHeight="7200"/>
  </bookViews>
  <sheets>
    <sheet name="LENOVO" sheetId="2" r:id="rId1"/>
    <sheet name="20170124-0009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19" i="2" l="1"/>
  <c r="R19" i="2"/>
  <c r="P19" i="2"/>
  <c r="N19" i="2"/>
  <c r="I19" i="2"/>
  <c r="H19" i="2"/>
  <c r="G19" i="2"/>
</calcChain>
</file>

<file path=xl/sharedStrings.xml><?xml version="1.0" encoding="utf-8"?>
<sst xmlns="http://schemas.openxmlformats.org/spreadsheetml/2006/main" count="132" uniqueCount="51">
  <si>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</si>
  <si>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</si>
  <si>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</si>
  <si>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</si>
  <si>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</si>
  <si>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</si>
  <si>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</si>
  <si>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</si>
  <si>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</si>
  <si>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</si>
  <si>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</si>
  <si>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</si>
  <si>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</si>
  <si>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</si>
  <si>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</si>
  <si>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</si>
  <si>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</si>
  <si>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</si>
  <si>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</si>
  <si>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</si>
  <si>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</si>
  <si>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</si>
  <si>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</si>
  <si>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</si>
  <si>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</si>
  <si>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</si>
  <si>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</si>
  <si>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</si>
  <si>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</si>
  <si>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</si>
  <si>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</si>
  <si>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</si>
  <si>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</si>
  <si>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</si>
  <si>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t>Cuenta</t>
  </si>
  <si>
    <t>Description</t>
  </si>
  <si>
    <t>CV</t>
  </si>
  <si>
    <t>Maniobra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</si>
  <si>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</si>
  <si>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</si>
  <si>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</si>
  <si>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</si>
  <si>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</si>
  <si>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</si>
  <si>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</si>
  <si>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MXLEN</t>
  </si>
  <si>
    <t>LENOVO</t>
  </si>
  <si>
    <t>-------------------------------TOTAL  FOLIO</t>
  </si>
  <si>
    <t>Fecha: 24-Jan-17</t>
  </si>
  <si>
    <t>CEDIS: 37D116 - DSC LENOVO</t>
  </si>
  <si>
    <t>ORA_SITE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</si>
</sst>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84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1" fillId="2" borderId="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13" fillId="2" borderId="0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8" fillId="0" borderId="16" xfId="0" applyNumberFormat="1" applyFont="1" applyBorder="1" applyAlignment="1">
      <alignment horizontal="left" vertical="center" wrapText="1"/>
    </xf>
    <xf numFmtId="2" fontId="12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1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2" fontId="8" fillId="0" borderId="16" xfId="0" applyNumberFormat="1" applyFont="1" applyBorder="1" applyAlignment="1">
      <alignment horizontal="left" vertical="center" wrapText="1"/>
    </xf>
    <xf numFmtId="44" fontId="0" fillId="0" borderId="0" xfId="1" applyFont="1"/>
    <xf numFmtId="44" fontId="8" fillId="0" borderId="16" xfId="1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2" fillId="2" borderId="0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4" fontId="13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165" fontId="12" fillId="2" borderId="0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165" fontId="8" fillId="3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165" fontId="7" fillId="2" borderId="0" xfId="0" applyNumberFormat="1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vertical="center" wrapText="1"/>
    </xf>
    <xf numFmtId="165" fontId="9" fillId="2" borderId="0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S22"/>
  <sheetViews>
    <sheetView tabSelected="1" workbookViewId="0">
      <selection activeCell="F23" sqref="F23"/>
    </sheetView>
  </sheetViews>
  <sheetFormatPr baseColWidth="10" defaultColWidth="9.140625" defaultRowHeight="15" x14ac:dyDescent="0.25"/>
  <cols>
    <col min="7" max="7" width="9.7109375" bestFit="1" customWidth="1"/>
    <col min="8" max="13" width="9.140625" style="37"/>
    <col min="14" max="14" width="9.42578125" style="37" bestFit="1" customWidth="1"/>
    <col min="15" max="16" width="9.140625" style="37"/>
    <col min="17" max="17" width="9.140625" style="42"/>
    <col min="18" max="18" width="9.140625" style="37"/>
    <col min="19" max="19" width="9.140625" style="46"/>
  </cols>
  <sheetData>
    <row r="2" spans="2:19" ht="15.75" thickBot="1" x14ac:dyDescent="0.3"/>
    <row r="3" spans="2:19" ht="15" customHeight="1" x14ac:dyDescent="0.25">
      <c r="B3" s="56" t="s">
        <v>48</v>
      </c>
      <c r="C3" s="56"/>
      <c r="D3" s="56"/>
      <c r="E3" s="56"/>
      <c r="F3" s="56" t="s">
        <v>32</v>
      </c>
      <c r="G3" s="56"/>
      <c r="H3" s="56"/>
      <c r="I3" s="56"/>
      <c r="J3" s="56"/>
      <c r="K3" s="56"/>
      <c r="L3" s="56"/>
      <c r="M3" s="80" t="s">
        <v>50</v>
      </c>
      <c r="N3" s="81" t="s">
        <v>1</v>
      </c>
      <c r="O3" s="78"/>
      <c r="P3" s="78"/>
      <c r="Q3" s="78"/>
      <c r="R3" s="78"/>
      <c r="S3" s="78"/>
    </row>
    <row r="4" spans="2:19" ht="15" customHeight="1" x14ac:dyDescent="0.25">
      <c r="B4" s="57"/>
      <c r="C4" s="57"/>
      <c r="D4" s="57"/>
      <c r="E4" s="57"/>
      <c r="F4" s="57" t="s">
        <v>33</v>
      </c>
      <c r="G4" s="57"/>
      <c r="H4" s="57"/>
      <c r="I4" s="57"/>
      <c r="J4" s="57"/>
      <c r="K4" s="57"/>
      <c r="L4" s="57"/>
      <c r="M4" s="82" t="s">
        <v>2</v>
      </c>
      <c r="N4" s="83">
        <v>6362730</v>
      </c>
      <c r="O4" s="79"/>
      <c r="P4" s="79"/>
      <c r="Q4" s="79"/>
      <c r="R4" s="79"/>
      <c r="S4" s="79"/>
    </row>
    <row r="5" spans="2:19" ht="15" customHeight="1" x14ac:dyDescent="0.25">
      <c r="B5" s="58" t="s">
        <v>49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79"/>
      <c r="N5" s="79"/>
      <c r="O5" s="79"/>
      <c r="P5" s="79"/>
      <c r="Q5" s="79"/>
      <c r="R5" s="79"/>
      <c r="S5" s="79"/>
    </row>
    <row r="6" spans="2:19" ht="15" customHeight="1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59"/>
      <c r="O6" s="59"/>
      <c r="P6" s="59"/>
      <c r="Q6" s="59"/>
      <c r="R6" s="59"/>
      <c r="S6" s="59"/>
    </row>
    <row r="7" spans="2:19" ht="15" customHeight="1" thickBot="1" x14ac:dyDescent="0.3">
      <c r="B7" s="33" t="s">
        <v>9</v>
      </c>
      <c r="C7" s="33" t="s">
        <v>34</v>
      </c>
      <c r="D7" s="33" t="s">
        <v>35</v>
      </c>
      <c r="E7" s="33" t="s">
        <v>36</v>
      </c>
      <c r="F7" s="33" t="s">
        <v>11</v>
      </c>
      <c r="G7" s="33" t="s">
        <v>12</v>
      </c>
      <c r="H7" s="38" t="s">
        <v>37</v>
      </c>
      <c r="I7" s="38" t="s">
        <v>15</v>
      </c>
      <c r="J7" s="38" t="s">
        <v>38</v>
      </c>
      <c r="K7" s="38" t="s">
        <v>16</v>
      </c>
      <c r="L7" s="60" t="s">
        <v>39</v>
      </c>
      <c r="M7" s="60"/>
      <c r="N7" s="38" t="s">
        <v>40</v>
      </c>
      <c r="O7" s="38" t="s">
        <v>41</v>
      </c>
      <c r="P7" s="38" t="s">
        <v>42</v>
      </c>
      <c r="Q7" s="43" t="s">
        <v>22</v>
      </c>
      <c r="R7" s="53" t="s">
        <v>43</v>
      </c>
      <c r="S7" s="54" t="s">
        <v>44</v>
      </c>
    </row>
    <row r="8" spans="2:19" ht="15" customHeight="1" x14ac:dyDescent="0.25">
      <c r="B8" s="35"/>
      <c r="C8" s="35"/>
      <c r="D8" s="35"/>
      <c r="E8" s="35"/>
      <c r="F8" s="35"/>
      <c r="G8" s="35"/>
      <c r="H8" s="39"/>
      <c r="I8" s="39"/>
      <c r="J8" s="39"/>
      <c r="K8" s="39"/>
      <c r="L8" s="61"/>
      <c r="M8" s="61"/>
      <c r="N8" s="39"/>
      <c r="O8" s="39"/>
      <c r="P8" s="39"/>
      <c r="Q8" s="44"/>
      <c r="R8" s="49"/>
      <c r="S8" s="55"/>
    </row>
    <row r="9" spans="2:19" s="76" customFormat="1" ht="15" customHeight="1" x14ac:dyDescent="0.25">
      <c r="B9" s="14" t="s">
        <v>24</v>
      </c>
      <c r="C9" s="51" t="s">
        <v>45</v>
      </c>
      <c r="D9" s="51" t="s">
        <v>46</v>
      </c>
      <c r="E9" s="14">
        <v>879536</v>
      </c>
      <c r="F9" s="14" t="s">
        <v>25</v>
      </c>
      <c r="G9" s="17">
        <v>3816</v>
      </c>
      <c r="H9" s="17">
        <v>0</v>
      </c>
      <c r="I9" s="17">
        <v>0</v>
      </c>
      <c r="J9" s="74"/>
      <c r="K9" s="75">
        <v>0</v>
      </c>
      <c r="L9" s="62">
        <v>0</v>
      </c>
      <c r="M9" s="62"/>
      <c r="N9" s="17">
        <v>3816</v>
      </c>
      <c r="O9" s="41">
        <v>0.16</v>
      </c>
      <c r="P9" s="17">
        <v>610.55999999999995</v>
      </c>
      <c r="Q9" s="41">
        <v>0.04</v>
      </c>
      <c r="R9" s="77">
        <v>152.63999999999999</v>
      </c>
      <c r="S9" s="18">
        <v>4273.92</v>
      </c>
    </row>
    <row r="10" spans="2:19" s="76" customFormat="1" ht="15" customHeight="1" x14ac:dyDescent="0.25">
      <c r="B10" s="14" t="s">
        <v>24</v>
      </c>
      <c r="C10" s="51" t="s">
        <v>45</v>
      </c>
      <c r="D10" s="51" t="s">
        <v>46</v>
      </c>
      <c r="E10" s="14">
        <v>890243</v>
      </c>
      <c r="F10" s="14" t="s">
        <v>25</v>
      </c>
      <c r="G10" s="17">
        <v>3428</v>
      </c>
      <c r="H10" s="17">
        <v>0</v>
      </c>
      <c r="I10" s="17">
        <v>137</v>
      </c>
      <c r="J10" s="74"/>
      <c r="K10" s="75">
        <v>0</v>
      </c>
      <c r="L10" s="50">
        <v>0</v>
      </c>
      <c r="M10" s="50"/>
      <c r="N10" s="17">
        <v>3565</v>
      </c>
      <c r="O10" s="41">
        <v>0.16</v>
      </c>
      <c r="P10" s="17">
        <v>570.4</v>
      </c>
      <c r="Q10" s="41">
        <v>0.04</v>
      </c>
      <c r="R10" s="77">
        <v>137.12</v>
      </c>
      <c r="S10" s="18">
        <v>3998.28</v>
      </c>
    </row>
    <row r="11" spans="2:19" s="76" customFormat="1" ht="15" customHeight="1" x14ac:dyDescent="0.25">
      <c r="B11" s="14" t="s">
        <v>24</v>
      </c>
      <c r="C11" s="51" t="s">
        <v>45</v>
      </c>
      <c r="D11" s="51" t="s">
        <v>46</v>
      </c>
      <c r="E11" s="14">
        <v>891857</v>
      </c>
      <c r="F11" s="14" t="s">
        <v>25</v>
      </c>
      <c r="G11" s="17">
        <v>3596</v>
      </c>
      <c r="H11" s="17">
        <v>0</v>
      </c>
      <c r="I11" s="17">
        <v>137</v>
      </c>
      <c r="J11" s="74"/>
      <c r="K11" s="75">
        <v>0</v>
      </c>
      <c r="L11" s="50">
        <v>0</v>
      </c>
      <c r="M11" s="50"/>
      <c r="N11" s="17">
        <v>3733</v>
      </c>
      <c r="O11" s="41">
        <v>0.16</v>
      </c>
      <c r="P11" s="17">
        <v>597.28</v>
      </c>
      <c r="Q11" s="41">
        <v>0.04</v>
      </c>
      <c r="R11" s="77">
        <v>143.84</v>
      </c>
      <c r="S11" s="18">
        <v>4186.4399999999996</v>
      </c>
    </row>
    <row r="12" spans="2:19" s="76" customFormat="1" ht="15" customHeight="1" x14ac:dyDescent="0.25">
      <c r="B12" s="14" t="s">
        <v>24</v>
      </c>
      <c r="C12" s="51" t="s">
        <v>45</v>
      </c>
      <c r="D12" s="51" t="s">
        <v>46</v>
      </c>
      <c r="E12" s="14">
        <v>891999</v>
      </c>
      <c r="F12" s="14" t="s">
        <v>25</v>
      </c>
      <c r="G12" s="17">
        <v>3428</v>
      </c>
      <c r="H12" s="17">
        <v>0</v>
      </c>
      <c r="I12" s="17">
        <v>137</v>
      </c>
      <c r="J12" s="74"/>
      <c r="K12" s="75">
        <v>0</v>
      </c>
      <c r="L12" s="50">
        <v>0</v>
      </c>
      <c r="M12" s="50"/>
      <c r="N12" s="17">
        <v>3565</v>
      </c>
      <c r="O12" s="41">
        <v>0.16</v>
      </c>
      <c r="P12" s="17">
        <v>570.4</v>
      </c>
      <c r="Q12" s="41">
        <v>0.04</v>
      </c>
      <c r="R12" s="77">
        <v>137.12</v>
      </c>
      <c r="S12" s="18">
        <v>3998.28</v>
      </c>
    </row>
    <row r="13" spans="2:19" s="76" customFormat="1" ht="15" customHeight="1" x14ac:dyDescent="0.25">
      <c r="B13" s="14" t="s">
        <v>24</v>
      </c>
      <c r="C13" s="51" t="s">
        <v>45</v>
      </c>
      <c r="D13" s="51" t="s">
        <v>46</v>
      </c>
      <c r="E13" s="14">
        <v>896007</v>
      </c>
      <c r="F13" s="14" t="s">
        <v>28</v>
      </c>
      <c r="G13" s="17">
        <v>2396</v>
      </c>
      <c r="H13" s="17">
        <v>0</v>
      </c>
      <c r="I13" s="17">
        <v>0</v>
      </c>
      <c r="J13" s="74"/>
      <c r="K13" s="75">
        <v>0</v>
      </c>
      <c r="L13" s="50">
        <v>0</v>
      </c>
      <c r="M13" s="50"/>
      <c r="N13" s="17">
        <v>2396</v>
      </c>
      <c r="O13" s="41">
        <v>0.16</v>
      </c>
      <c r="P13" s="17">
        <v>383.36</v>
      </c>
      <c r="Q13" s="41">
        <v>0.04</v>
      </c>
      <c r="R13" s="77">
        <v>95.84</v>
      </c>
      <c r="S13" s="18">
        <v>2683.52</v>
      </c>
    </row>
    <row r="14" spans="2:19" s="76" customFormat="1" ht="15" customHeight="1" x14ac:dyDescent="0.25">
      <c r="B14" s="14" t="s">
        <v>24</v>
      </c>
      <c r="C14" s="51" t="s">
        <v>45</v>
      </c>
      <c r="D14" s="51" t="s">
        <v>46</v>
      </c>
      <c r="E14" s="14">
        <v>896010</v>
      </c>
      <c r="F14" s="14" t="s">
        <v>28</v>
      </c>
      <c r="G14" s="17">
        <v>2396</v>
      </c>
      <c r="H14" s="17">
        <v>0</v>
      </c>
      <c r="I14" s="17">
        <v>0</v>
      </c>
      <c r="J14" s="74"/>
      <c r="K14" s="75">
        <v>0</v>
      </c>
      <c r="L14" s="50">
        <v>0</v>
      </c>
      <c r="M14" s="50"/>
      <c r="N14" s="17">
        <v>2396</v>
      </c>
      <c r="O14" s="41">
        <v>0.16</v>
      </c>
      <c r="P14" s="17">
        <v>383.36</v>
      </c>
      <c r="Q14" s="41">
        <v>0.04</v>
      </c>
      <c r="R14" s="77">
        <v>95.84</v>
      </c>
      <c r="S14" s="18">
        <v>2683.52</v>
      </c>
    </row>
    <row r="15" spans="2:19" s="76" customFormat="1" ht="15" customHeight="1" x14ac:dyDescent="0.25">
      <c r="B15" s="14" t="s">
        <v>24</v>
      </c>
      <c r="C15" s="51" t="s">
        <v>45</v>
      </c>
      <c r="D15" s="51" t="s">
        <v>46</v>
      </c>
      <c r="E15" s="14">
        <v>896011</v>
      </c>
      <c r="F15" s="14" t="s">
        <v>28</v>
      </c>
      <c r="G15" s="17">
        <v>2396</v>
      </c>
      <c r="H15" s="17">
        <v>0</v>
      </c>
      <c r="I15" s="17">
        <v>0</v>
      </c>
      <c r="J15" s="74"/>
      <c r="K15" s="75">
        <v>0</v>
      </c>
      <c r="L15" s="50">
        <v>0</v>
      </c>
      <c r="M15" s="50"/>
      <c r="N15" s="17">
        <v>2396</v>
      </c>
      <c r="O15" s="41">
        <v>0.16</v>
      </c>
      <c r="P15" s="17">
        <v>383.36</v>
      </c>
      <c r="Q15" s="41">
        <v>0.04</v>
      </c>
      <c r="R15" s="77">
        <v>95.84</v>
      </c>
      <c r="S15" s="18">
        <v>2683.52</v>
      </c>
    </row>
    <row r="16" spans="2:19" s="76" customFormat="1" ht="15" customHeight="1" x14ac:dyDescent="0.25">
      <c r="B16" s="14" t="s">
        <v>24</v>
      </c>
      <c r="C16" s="51" t="s">
        <v>45</v>
      </c>
      <c r="D16" s="51" t="s">
        <v>46</v>
      </c>
      <c r="E16" s="14">
        <v>896012</v>
      </c>
      <c r="F16" s="14" t="s">
        <v>28</v>
      </c>
      <c r="G16" s="17">
        <v>2396</v>
      </c>
      <c r="H16" s="17">
        <v>0</v>
      </c>
      <c r="I16" s="17">
        <v>0</v>
      </c>
      <c r="J16" s="74"/>
      <c r="K16" s="75">
        <v>0</v>
      </c>
      <c r="L16" s="50">
        <v>0</v>
      </c>
      <c r="M16" s="50"/>
      <c r="N16" s="17">
        <v>2396</v>
      </c>
      <c r="O16" s="41">
        <v>0.16</v>
      </c>
      <c r="P16" s="17">
        <v>383.36</v>
      </c>
      <c r="Q16" s="41">
        <v>0.04</v>
      </c>
      <c r="R16" s="77">
        <v>95.84</v>
      </c>
      <c r="S16" s="18">
        <v>2683.52</v>
      </c>
    </row>
    <row r="17" spans="2:19" s="76" customFormat="1" ht="15" customHeight="1" x14ac:dyDescent="0.25">
      <c r="B17" s="14" t="s">
        <v>24</v>
      </c>
      <c r="C17" s="51" t="s">
        <v>45</v>
      </c>
      <c r="D17" s="51" t="s">
        <v>46</v>
      </c>
      <c r="E17" s="14">
        <v>896013</v>
      </c>
      <c r="F17" s="14" t="s">
        <v>28</v>
      </c>
      <c r="G17" s="17">
        <v>2396</v>
      </c>
      <c r="H17" s="17">
        <v>0</v>
      </c>
      <c r="I17" s="17">
        <v>0</v>
      </c>
      <c r="J17" s="74"/>
      <c r="K17" s="75">
        <v>0</v>
      </c>
      <c r="L17" s="50">
        <v>0</v>
      </c>
      <c r="M17" s="50"/>
      <c r="N17" s="17">
        <v>2396</v>
      </c>
      <c r="O17" s="41">
        <v>0.16</v>
      </c>
      <c r="P17" s="17">
        <v>383.36</v>
      </c>
      <c r="Q17" s="41">
        <v>0.04</v>
      </c>
      <c r="R17" s="77">
        <v>95.84</v>
      </c>
      <c r="S17" s="18">
        <v>2683.52</v>
      </c>
    </row>
    <row r="18" spans="2:19" s="76" customFormat="1" ht="15" customHeight="1" x14ac:dyDescent="0.25">
      <c r="B18" s="14" t="s">
        <v>24</v>
      </c>
      <c r="C18" s="51" t="s">
        <v>45</v>
      </c>
      <c r="D18" s="51" t="s">
        <v>46</v>
      </c>
      <c r="E18" s="14">
        <v>901407</v>
      </c>
      <c r="F18" s="14" t="s">
        <v>28</v>
      </c>
      <c r="G18" s="17">
        <v>2675</v>
      </c>
      <c r="H18" s="17">
        <v>0</v>
      </c>
      <c r="I18" s="17">
        <v>0</v>
      </c>
      <c r="J18" s="74"/>
      <c r="K18" s="75">
        <v>0</v>
      </c>
      <c r="L18" s="50">
        <v>0</v>
      </c>
      <c r="M18" s="50"/>
      <c r="N18" s="17">
        <v>2675</v>
      </c>
      <c r="O18" s="41">
        <v>0.16</v>
      </c>
      <c r="P18" s="17">
        <v>428</v>
      </c>
      <c r="Q18" s="41">
        <v>0.04</v>
      </c>
      <c r="R18" s="77">
        <v>107</v>
      </c>
      <c r="S18" s="18">
        <v>2996</v>
      </c>
    </row>
    <row r="19" spans="2:19" s="76" customFormat="1" ht="15" customHeight="1" x14ac:dyDescent="0.25">
      <c r="B19" s="63" t="s">
        <v>47</v>
      </c>
      <c r="C19" s="63"/>
      <c r="D19" s="63"/>
      <c r="E19" s="63"/>
      <c r="F19" s="63"/>
      <c r="G19" s="36">
        <f>SUM(G9:G18)</f>
        <v>28923</v>
      </c>
      <c r="H19" s="36">
        <f>SUM(H9:H18)</f>
        <v>0</v>
      </c>
      <c r="I19" s="36">
        <f>SUM(I9:I18)</f>
        <v>411</v>
      </c>
      <c r="J19" s="49"/>
      <c r="K19" s="36"/>
      <c r="L19" s="62"/>
      <c r="M19" s="62"/>
      <c r="N19" s="36">
        <f>SUM(N9:N18)</f>
        <v>29334</v>
      </c>
      <c r="O19" s="49"/>
      <c r="P19" s="36">
        <f>SUM(P9:P18)</f>
        <v>4693.4400000000005</v>
      </c>
      <c r="Q19" s="44"/>
      <c r="R19" s="36">
        <f>SUM(R9:R18)</f>
        <v>1156.92</v>
      </c>
      <c r="S19" s="52">
        <f>SUM(S9:S18)</f>
        <v>32870.520000000004</v>
      </c>
    </row>
    <row r="20" spans="2:19" ht="15" customHeight="1" x14ac:dyDescent="0.25">
      <c r="B20" s="58"/>
      <c r="C20" s="58"/>
      <c r="D20" s="58"/>
      <c r="E20" s="58"/>
      <c r="F20" s="35"/>
      <c r="G20" s="35"/>
      <c r="H20" s="39"/>
      <c r="I20" s="39"/>
      <c r="J20" s="39"/>
      <c r="K20" s="39"/>
      <c r="L20" s="59"/>
      <c r="M20" s="59"/>
      <c r="N20" s="39"/>
      <c r="O20" s="39"/>
      <c r="P20" s="39"/>
      <c r="Q20" s="44"/>
      <c r="R20" s="49"/>
      <c r="S20" s="48"/>
    </row>
    <row r="21" spans="2:19" ht="15" customHeight="1" thickBot="1" x14ac:dyDescent="0.3">
      <c r="B21" s="34"/>
      <c r="C21" s="34"/>
      <c r="D21" s="34"/>
      <c r="E21" s="34"/>
      <c r="F21" s="34"/>
      <c r="G21" s="34"/>
      <c r="H21" s="40"/>
      <c r="I21" s="40"/>
      <c r="J21" s="40"/>
      <c r="K21" s="40"/>
      <c r="L21" s="40"/>
      <c r="M21" s="40"/>
      <c r="N21" s="40"/>
      <c r="O21" s="40"/>
      <c r="P21" s="40"/>
      <c r="Q21" s="45"/>
      <c r="R21" s="40"/>
      <c r="S21" s="47"/>
    </row>
    <row r="22" spans="2:19" ht="15" customHeight="1" x14ac:dyDescent="0.25"/>
  </sheetData>
  <mergeCells count="16">
    <mergeCell ref="B20:E20"/>
    <mergeCell ref="L20:M20"/>
    <mergeCell ref="B19:F19"/>
    <mergeCell ref="L19:M19"/>
    <mergeCell ref="L7:M7"/>
    <mergeCell ref="L8:M8"/>
    <mergeCell ref="L9:M9"/>
    <mergeCell ref="B5:E5"/>
    <mergeCell ref="F5:L5"/>
    <mergeCell ref="B6:E6"/>
    <mergeCell ref="F6:L6"/>
    <mergeCell ref="M6:S6"/>
    <mergeCell ref="B3:E3"/>
    <mergeCell ref="F3:L3"/>
    <mergeCell ref="B4:E4"/>
    <mergeCell ref="F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workbookViewId="0">
      <selection activeCell="L19" sqref="L19"/>
    </sheetView>
  </sheetViews>
  <sheetFormatPr baseColWidth="10" defaultColWidth="9.140625" defaultRowHeight="15" x14ac:dyDescent="0.25"/>
  <cols>
    <col min="2" max="2" width="4.5703125" bestFit="1" customWidth="1"/>
    <col min="3" max="3" width="6.140625" bestFit="1" customWidth="1"/>
    <col min="4" max="4" width="4.42578125" bestFit="1" customWidth="1"/>
    <col min="5" max="5" width="11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6.140625" bestFit="1" customWidth="1"/>
    <col min="10" max="10" width="7" bestFit="1" customWidth="1"/>
    <col min="11" max="11" width="11.7109375" bestFit="1" customWidth="1"/>
    <col min="12" max="12" width="10.7109375" bestFit="1" customWidth="1"/>
    <col min="13" max="13" width="3.570312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.75" thickBot="1" x14ac:dyDescent="0.3"/>
    <row r="2" spans="2:16" x14ac:dyDescent="0.25">
      <c r="B2" s="64" t="s">
        <v>30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27" t="s">
        <v>31</v>
      </c>
      <c r="O2" s="1" t="s">
        <v>0</v>
      </c>
      <c r="P2" s="2" t="s">
        <v>1</v>
      </c>
    </row>
    <row r="3" spans="2:16" x14ac:dyDescent="0.25">
      <c r="B3" s="66" t="s">
        <v>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28" t="s">
        <v>6</v>
      </c>
      <c r="O3" s="3" t="s">
        <v>2</v>
      </c>
      <c r="P3" s="4">
        <v>6362730</v>
      </c>
    </row>
    <row r="4" spans="2:16" ht="15.75" thickBot="1" x14ac:dyDescent="0.3">
      <c r="B4" s="66" t="s">
        <v>7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29" t="s">
        <v>8</v>
      </c>
      <c r="O4" s="30" t="s">
        <v>3</v>
      </c>
      <c r="P4" s="31" t="s">
        <v>4</v>
      </c>
    </row>
    <row r="5" spans="2:16" ht="15.75" thickBot="1" x14ac:dyDescent="0.3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70"/>
    </row>
    <row r="6" spans="2:16" ht="15.75" thickBot="1" x14ac:dyDescent="0.3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x14ac:dyDescent="0.2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5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5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5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5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5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5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5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5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5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5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5.75" thickBot="1" x14ac:dyDescent="0.3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5.75" thickBot="1" x14ac:dyDescent="0.3">
      <c r="B19" s="71" t="s">
        <v>29</v>
      </c>
      <c r="C19" s="72"/>
      <c r="D19" s="73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5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Full name</cp:lastModifiedBy>
  <dcterms:created xsi:type="dcterms:W3CDTF">2017-02-15T23:38:00Z</dcterms:created>
  <dcterms:modified xsi:type="dcterms:W3CDTF">2017-02-16T20:59:55Z</dcterms:modified>
</cp:coreProperties>
</file>