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Users\Ivonne\Desktop\150317\"/>
    </mc:Choice>
  </mc:AlternateContent>
  <bookViews>
    <workbookView xWindow="0" yWindow="0" windowWidth="20490" windowHeight="7230"/>
  </bookViews>
  <sheets>
    <sheet name="LENOVO" sheetId="2" r:id="rId1"/>
    <sheet name="20170124-0009" sheetId="1" r:id="rId2"/>
    <sheet name="Sheet3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" i="2" l="1"/>
</calcChain>
</file>

<file path=xl/sharedStrings.xml><?xml version="1.0" encoding="utf-8"?>
<sst xmlns="http://schemas.openxmlformats.org/spreadsheetml/2006/main" count="291" uniqueCount="104">
  <si>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</si>
  <si>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</si>
  <si>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</si>
  <si>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</si>
  <si>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</si>
  <si>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</si>
  <si>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</si>
  <si>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</si>
  <si>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</si>
  <si>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</si>
  <si>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</si>
  <si>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</si>
  <si>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</si>
  <si>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</si>
  <si>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</si>
  <si>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</si>
  <si>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</si>
  <si>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</si>
  <si>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</si>
  <si>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</si>
  <si>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</si>
  <si>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</si>
  <si>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</si>
  <si>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</si>
  <si>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</si>
  <si>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</si>
  <si>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</si>
  <si>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</si>
  <si>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</si>
  <si>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</si>
  <si>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</si>
  <si>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</si>
  <si>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</si>
  <si>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</si>
  <si>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Cuenta</t>
  </si>
  <si>
    <t>Description</t>
  </si>
  <si>
    <t>CV</t>
  </si>
  <si>
    <t>Maniobra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</si>
  <si>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</si>
  <si>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</si>
  <si>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</si>
  <si>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</si>
  <si>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</si>
  <si>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</si>
  <si>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</si>
  <si>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t>Fecha: 24-Jan-17</t>
  </si>
  <si>
    <t>CEDIS: 37D116 - DSC LENOVO</t>
  </si>
  <si>
    <t>ORA_SITE</t>
  </si>
  <si>
    <t>MXAME</t>
  </si>
  <si>
    <t>AEO</t>
  </si>
  <si>
    <t>LC</t>
  </si>
  <si>
    <t>0,00</t>
  </si>
  <si>
    <t>1.658,66</t>
  </si>
  <si>
    <t>265,39</t>
  </si>
  <si>
    <t>66,35</t>
  </si>
  <si>
    <t>1.857,70</t>
  </si>
  <si>
    <t>FN</t>
  </si>
  <si>
    <t>9.682,42</t>
  </si>
  <si>
    <t>1.549,19</t>
  </si>
  <si>
    <t>357,74</t>
  </si>
  <si>
    <t>10.873,87</t>
  </si>
  <si>
    <t>9.675,49</t>
  </si>
  <si>
    <t>1.548,08</t>
  </si>
  <si>
    <t>372,50</t>
  </si>
  <si>
    <t>10.851,07</t>
  </si>
  <si>
    <t>2.928,75</t>
  </si>
  <si>
    <t>468,60</t>
  </si>
  <si>
    <t>107,63</t>
  </si>
  <si>
    <t>3.289,72</t>
  </si>
  <si>
    <t>7.696,22</t>
  </si>
  <si>
    <t>1.231,40</t>
  </si>
  <si>
    <t>281,61</t>
  </si>
  <si>
    <t>8.646,01</t>
  </si>
  <si>
    <t>10.023,49</t>
  </si>
  <si>
    <t>1.603,76</t>
  </si>
  <si>
    <t>11.254,75</t>
  </si>
  <si>
    <t>829,50</t>
  </si>
  <si>
    <t>132,72</t>
  </si>
  <si>
    <t>33,18</t>
  </si>
  <si>
    <t>929,04</t>
  </si>
  <si>
    <t>6.356,20</t>
  </si>
  <si>
    <t>1.016,99</t>
  </si>
  <si>
    <t>254,25</t>
  </si>
  <si>
    <t>7.118,94</t>
  </si>
  <si>
    <t>4.471,71</t>
  </si>
  <si>
    <t>715,47</t>
  </si>
  <si>
    <t>178,87</t>
  </si>
  <si>
    <t>5.008,31</t>
  </si>
  <si>
    <t>-------------------------------TOTAL  FOLIO</t>
  </si>
  <si>
    <t>9.086,06</t>
  </si>
  <si>
    <t>1.453,77</t>
  </si>
  <si>
    <t>346,60</t>
  </si>
  <si>
    <t>10.193,23</t>
  </si>
  <si>
    <t>739,00</t>
  </si>
  <si>
    <t>363,00</t>
  </si>
  <si>
    <t>238,00</t>
  </si>
  <si>
    <t>656,06</t>
  </si>
  <si>
    <t>711,00</t>
  </si>
  <si>
    <t>8.943,42</t>
  </si>
  <si>
    <t>9.312,49</t>
  </si>
  <si>
    <t>2.690,75</t>
  </si>
  <si>
    <t>7.040,16</t>
  </si>
  <si>
    <t>829,5</t>
  </si>
  <si>
    <t>6.356,2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</si>
</sst>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78">
    <xf numFmtId="0" fontId="0" fillId="0" borderId="0" xfId="0"/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4" fontId="5" fillId="2" borderId="17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164" fontId="0" fillId="0" borderId="0" xfId="0" applyNumberFormat="1"/>
    <xf numFmtId="0" fontId="11" fillId="2" borderId="2" xfId="0" applyFont="1" applyFill="1" applyBorder="1" applyAlignment="1">
      <alignment horizontal="left" vertical="center" wrapText="1"/>
    </xf>
    <xf numFmtId="165" fontId="0" fillId="0" borderId="0" xfId="0" applyNumberFormat="1"/>
    <xf numFmtId="165" fontId="11" fillId="2" borderId="2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1" fillId="2" borderId="2" xfId="0" applyNumberFormat="1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left" vertical="center" wrapText="1"/>
    </xf>
    <xf numFmtId="44" fontId="0" fillId="0" borderId="0" xfId="1" applyFont="1"/>
    <xf numFmtId="165" fontId="11" fillId="2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Border="1"/>
    <xf numFmtId="165" fontId="9" fillId="2" borderId="6" xfId="0" applyNumberFormat="1" applyFont="1" applyFill="1" applyBorder="1" applyAlignment="1">
      <alignment vertical="center" wrapText="1"/>
    </xf>
    <xf numFmtId="165" fontId="9" fillId="2" borderId="0" xfId="0" applyNumberFormat="1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 wrapText="1"/>
    </xf>
    <xf numFmtId="0" fontId="12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0" fontId="15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vertical="top" wrapText="1"/>
    </xf>
    <xf numFmtId="0" fontId="0" fillId="3" borderId="0" xfId="0" applyFill="1"/>
    <xf numFmtId="4" fontId="12" fillId="2" borderId="0" xfId="0" applyNumberFormat="1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 vertical="center" wrapText="1"/>
    </xf>
    <xf numFmtId="0" fontId="12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165" fontId="11" fillId="2" borderId="2" xfId="0" applyNumberFormat="1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U24"/>
  <sheetViews>
    <sheetView tabSelected="1" topLeftCell="A14" zoomScale="150" zoomScaleNormal="150" zoomScalePageLayoutView="150" workbookViewId="0">
      <selection activeCell="E22" sqref="E22"/>
    </sheetView>
  </sheetViews>
  <sheetFormatPr baseColWidth="10" defaultColWidth="9.140625" defaultRowHeight="15" x14ac:dyDescent="0.25"/>
  <cols>
    <col min="7" max="7" width="9.7109375" bestFit="1" customWidth="1"/>
    <col min="8" max="13" width="9.140625" style="34"/>
    <col min="14" max="14" width="9.42578125" style="34" bestFit="1" customWidth="1"/>
    <col min="15" max="16" width="9.140625" style="34"/>
    <col min="17" max="17" width="9.140625" style="36"/>
    <col min="18" max="18" width="9.140625" style="34"/>
    <col min="19" max="19" width="9.140625" style="39"/>
  </cols>
  <sheetData>
    <row r="2" spans="2:21" ht="15.75" thickBot="1" x14ac:dyDescent="0.3"/>
    <row r="3" spans="2:21" ht="15" customHeight="1" x14ac:dyDescent="0.25">
      <c r="B3" s="62" t="s">
        <v>45</v>
      </c>
      <c r="C3" s="62"/>
      <c r="D3" s="62"/>
      <c r="E3" s="62"/>
      <c r="F3" s="62" t="s">
        <v>32</v>
      </c>
      <c r="G3" s="62"/>
      <c r="H3" s="62"/>
      <c r="I3" s="62"/>
      <c r="J3" s="62"/>
      <c r="K3" s="62"/>
      <c r="L3" s="62"/>
      <c r="M3" s="46" t="s">
        <v>47</v>
      </c>
      <c r="N3" s="47" t="s">
        <v>1</v>
      </c>
      <c r="O3" s="44"/>
      <c r="P3" s="44"/>
      <c r="Q3" s="44"/>
      <c r="R3" s="44"/>
      <c r="S3" s="44"/>
    </row>
    <row r="4" spans="2:21" ht="15" customHeight="1" x14ac:dyDescent="0.25">
      <c r="B4" s="63"/>
      <c r="C4" s="63"/>
      <c r="D4" s="63"/>
      <c r="E4" s="63"/>
      <c r="F4" s="63" t="s">
        <v>33</v>
      </c>
      <c r="G4" s="63"/>
      <c r="H4" s="63"/>
      <c r="I4" s="63"/>
      <c r="J4" s="63"/>
      <c r="K4" s="63"/>
      <c r="L4" s="63"/>
      <c r="M4" s="48" t="s">
        <v>2</v>
      </c>
      <c r="N4" s="49">
        <v>6362730</v>
      </c>
      <c r="O4" s="45"/>
      <c r="P4" s="45"/>
      <c r="Q4" s="45"/>
      <c r="R4" s="45"/>
      <c r="S4" s="45"/>
    </row>
    <row r="5" spans="2:21" ht="15" customHeight="1" x14ac:dyDescent="0.25">
      <c r="B5" s="64" t="s">
        <v>46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45"/>
      <c r="N5" s="45"/>
      <c r="O5" s="45"/>
      <c r="P5" s="45"/>
      <c r="Q5" s="45"/>
      <c r="R5" s="45"/>
      <c r="S5" s="45"/>
    </row>
    <row r="6" spans="2:21" ht="15" customHeight="1" x14ac:dyDescent="0.25"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5"/>
      <c r="N6" s="65"/>
      <c r="O6" s="65"/>
      <c r="P6" s="65"/>
      <c r="Q6" s="65"/>
      <c r="R6" s="65"/>
      <c r="S6" s="65"/>
    </row>
    <row r="7" spans="2:21" ht="15" customHeight="1" thickBot="1" x14ac:dyDescent="0.3">
      <c r="B7" s="33" t="s">
        <v>9</v>
      </c>
      <c r="C7" s="33" t="s">
        <v>34</v>
      </c>
      <c r="D7" s="33" t="s">
        <v>35</v>
      </c>
      <c r="E7" s="33" t="s">
        <v>36</v>
      </c>
      <c r="F7" s="33" t="s">
        <v>11</v>
      </c>
      <c r="G7" s="33" t="s">
        <v>12</v>
      </c>
      <c r="H7" s="35" t="s">
        <v>37</v>
      </c>
      <c r="I7" s="35" t="s">
        <v>15</v>
      </c>
      <c r="J7" s="35" t="s">
        <v>38</v>
      </c>
      <c r="K7" s="35" t="s">
        <v>16</v>
      </c>
      <c r="L7" s="66" t="s">
        <v>39</v>
      </c>
      <c r="M7" s="66"/>
      <c r="N7" s="35" t="s">
        <v>40</v>
      </c>
      <c r="O7" s="35" t="s">
        <v>41</v>
      </c>
      <c r="P7" s="35" t="s">
        <v>42</v>
      </c>
      <c r="Q7" s="37" t="s">
        <v>22</v>
      </c>
      <c r="R7" s="40" t="s">
        <v>43</v>
      </c>
      <c r="S7" s="41" t="s">
        <v>44</v>
      </c>
    </row>
    <row r="8" spans="2:21" ht="15" customHeight="1" x14ac:dyDescent="0.25">
      <c r="B8" s="52"/>
      <c r="C8" s="52"/>
      <c r="D8" s="52"/>
      <c r="E8" s="52"/>
      <c r="F8" s="52"/>
      <c r="G8" s="52"/>
      <c r="H8" s="53"/>
      <c r="I8" s="53"/>
      <c r="J8" s="53"/>
      <c r="K8" s="53"/>
      <c r="L8" s="67"/>
      <c r="M8" s="67"/>
      <c r="N8" s="53"/>
      <c r="O8" s="53"/>
      <c r="P8" s="53"/>
      <c r="Q8" s="38"/>
      <c r="R8" s="53"/>
      <c r="S8" s="42"/>
    </row>
    <row r="9" spans="2:21" s="43" customFormat="1" ht="15" customHeight="1" x14ac:dyDescent="0.25">
      <c r="B9" s="51" t="s">
        <v>24</v>
      </c>
      <c r="C9" s="51" t="s">
        <v>48</v>
      </c>
      <c r="D9" s="51" t="s">
        <v>49</v>
      </c>
      <c r="E9" s="51">
        <v>938593</v>
      </c>
      <c r="F9" s="51" t="s">
        <v>50</v>
      </c>
      <c r="G9" s="51" t="s">
        <v>52</v>
      </c>
      <c r="H9" s="51" t="s">
        <v>51</v>
      </c>
      <c r="I9" s="51" t="s">
        <v>51</v>
      </c>
      <c r="J9" s="50"/>
      <c r="K9" s="51" t="s">
        <v>51</v>
      </c>
      <c r="L9" s="58" t="s">
        <v>51</v>
      </c>
      <c r="M9" s="58"/>
      <c r="N9" s="51" t="s">
        <v>52</v>
      </c>
      <c r="O9" s="51">
        <v>0.16</v>
      </c>
      <c r="P9" s="51" t="s">
        <v>53</v>
      </c>
      <c r="Q9" s="51">
        <v>0.04</v>
      </c>
      <c r="R9" s="51" t="s">
        <v>54</v>
      </c>
      <c r="S9" s="58" t="s">
        <v>55</v>
      </c>
      <c r="T9" s="58"/>
      <c r="U9" s="50"/>
    </row>
    <row r="10" spans="2:21" s="43" customFormat="1" ht="15" customHeight="1" x14ac:dyDescent="0.25">
      <c r="B10" s="51" t="s">
        <v>24</v>
      </c>
      <c r="C10" s="51" t="s">
        <v>48</v>
      </c>
      <c r="D10" s="51" t="s">
        <v>49</v>
      </c>
      <c r="E10" s="51">
        <v>938594</v>
      </c>
      <c r="F10" s="51" t="s">
        <v>56</v>
      </c>
      <c r="G10" s="51" t="s">
        <v>98</v>
      </c>
      <c r="H10" s="51" t="s">
        <v>51</v>
      </c>
      <c r="I10" s="51" t="s">
        <v>51</v>
      </c>
      <c r="J10" s="50"/>
      <c r="K10" s="51" t="s">
        <v>93</v>
      </c>
      <c r="L10" s="58" t="s">
        <v>51</v>
      </c>
      <c r="M10" s="58"/>
      <c r="N10" s="51" t="s">
        <v>57</v>
      </c>
      <c r="O10" s="51">
        <v>0.16</v>
      </c>
      <c r="P10" s="51" t="s">
        <v>58</v>
      </c>
      <c r="Q10" s="51">
        <v>0.04</v>
      </c>
      <c r="R10" s="51" t="s">
        <v>59</v>
      </c>
      <c r="S10" s="58" t="s">
        <v>60</v>
      </c>
      <c r="T10" s="58"/>
      <c r="U10" s="50"/>
    </row>
    <row r="11" spans="2:21" s="43" customFormat="1" ht="15" customHeight="1" x14ac:dyDescent="0.25">
      <c r="B11" s="51" t="s">
        <v>24</v>
      </c>
      <c r="C11" s="51" t="s">
        <v>48</v>
      </c>
      <c r="D11" s="51" t="s">
        <v>49</v>
      </c>
      <c r="E11" s="51">
        <v>939743</v>
      </c>
      <c r="F11" s="51" t="s">
        <v>56</v>
      </c>
      <c r="G11" s="51" t="s">
        <v>99</v>
      </c>
      <c r="H11" s="51" t="s">
        <v>51</v>
      </c>
      <c r="I11" s="51" t="s">
        <v>51</v>
      </c>
      <c r="J11" s="50"/>
      <c r="K11" s="51" t="s">
        <v>94</v>
      </c>
      <c r="L11" s="58" t="s">
        <v>51</v>
      </c>
      <c r="M11" s="58"/>
      <c r="N11" s="51" t="s">
        <v>61</v>
      </c>
      <c r="O11" s="51">
        <v>0.16</v>
      </c>
      <c r="P11" s="51" t="s">
        <v>62</v>
      </c>
      <c r="Q11" s="51">
        <v>0.04</v>
      </c>
      <c r="R11" s="51" t="s">
        <v>63</v>
      </c>
      <c r="S11" s="58" t="s">
        <v>64</v>
      </c>
      <c r="T11" s="58"/>
      <c r="U11" s="50"/>
    </row>
    <row r="12" spans="2:21" s="43" customFormat="1" ht="15" customHeight="1" x14ac:dyDescent="0.25">
      <c r="B12" s="51" t="s">
        <v>24</v>
      </c>
      <c r="C12" s="51" t="s">
        <v>48</v>
      </c>
      <c r="D12" s="51" t="s">
        <v>49</v>
      </c>
      <c r="E12" s="51">
        <v>940094</v>
      </c>
      <c r="F12" s="51" t="s">
        <v>50</v>
      </c>
      <c r="G12" s="57">
        <v>1658.66</v>
      </c>
      <c r="H12" s="51" t="s">
        <v>51</v>
      </c>
      <c r="I12" s="51" t="s">
        <v>51</v>
      </c>
      <c r="J12" s="50"/>
      <c r="K12" s="51" t="s">
        <v>51</v>
      </c>
      <c r="L12" s="58" t="s">
        <v>51</v>
      </c>
      <c r="M12" s="58"/>
      <c r="N12" s="51" t="s">
        <v>52</v>
      </c>
      <c r="O12" s="51">
        <v>0.16</v>
      </c>
      <c r="P12" s="51" t="s">
        <v>53</v>
      </c>
      <c r="Q12" s="51">
        <v>0.04</v>
      </c>
      <c r="R12" s="51" t="s">
        <v>54</v>
      </c>
      <c r="S12" s="58" t="s">
        <v>55</v>
      </c>
      <c r="T12" s="58"/>
      <c r="U12" s="50"/>
    </row>
    <row r="13" spans="2:21" s="43" customFormat="1" ht="15" customHeight="1" x14ac:dyDescent="0.25">
      <c r="B13" s="51" t="s">
        <v>24</v>
      </c>
      <c r="C13" s="51" t="s">
        <v>48</v>
      </c>
      <c r="D13" s="51" t="s">
        <v>49</v>
      </c>
      <c r="E13" s="51">
        <v>940096</v>
      </c>
      <c r="F13" s="51" t="s">
        <v>50</v>
      </c>
      <c r="G13" s="51" t="s">
        <v>52</v>
      </c>
      <c r="H13" s="51" t="s">
        <v>51</v>
      </c>
      <c r="I13" s="51" t="s">
        <v>51</v>
      </c>
      <c r="J13" s="50"/>
      <c r="K13" s="51" t="s">
        <v>51</v>
      </c>
      <c r="L13" s="58" t="s">
        <v>51</v>
      </c>
      <c r="M13" s="58"/>
      <c r="N13" s="51" t="s">
        <v>52</v>
      </c>
      <c r="O13" s="51">
        <v>0.16</v>
      </c>
      <c r="P13" s="51" t="s">
        <v>53</v>
      </c>
      <c r="Q13" s="51">
        <v>0.04</v>
      </c>
      <c r="R13" s="51" t="s">
        <v>54</v>
      </c>
      <c r="S13" s="58" t="s">
        <v>55</v>
      </c>
      <c r="T13" s="58"/>
      <c r="U13" s="50"/>
    </row>
    <row r="14" spans="2:21" s="43" customFormat="1" ht="15" customHeight="1" x14ac:dyDescent="0.25">
      <c r="B14" s="51" t="s">
        <v>24</v>
      </c>
      <c r="C14" s="51" t="s">
        <v>48</v>
      </c>
      <c r="D14" s="51" t="s">
        <v>49</v>
      </c>
      <c r="E14" s="51">
        <v>940848</v>
      </c>
      <c r="F14" s="51" t="s">
        <v>50</v>
      </c>
      <c r="G14" s="51" t="s">
        <v>100</v>
      </c>
      <c r="H14" s="51" t="s">
        <v>51</v>
      </c>
      <c r="I14" s="51" t="s">
        <v>51</v>
      </c>
      <c r="J14" s="50"/>
      <c r="K14" s="51" t="s">
        <v>95</v>
      </c>
      <c r="L14" s="58" t="s">
        <v>51</v>
      </c>
      <c r="M14" s="58"/>
      <c r="N14" s="51" t="s">
        <v>65</v>
      </c>
      <c r="O14" s="51">
        <v>0.16</v>
      </c>
      <c r="P14" s="51" t="s">
        <v>66</v>
      </c>
      <c r="Q14" s="51">
        <v>0.04</v>
      </c>
      <c r="R14" s="51" t="s">
        <v>67</v>
      </c>
      <c r="S14" s="58" t="s">
        <v>68</v>
      </c>
      <c r="T14" s="58"/>
      <c r="U14" s="50"/>
    </row>
    <row r="15" spans="2:21" s="43" customFormat="1" ht="15" customHeight="1" x14ac:dyDescent="0.25">
      <c r="B15" s="51" t="s">
        <v>24</v>
      </c>
      <c r="C15" s="51" t="s">
        <v>48</v>
      </c>
      <c r="D15" s="51" t="s">
        <v>49</v>
      </c>
      <c r="E15" s="51">
        <v>940853</v>
      </c>
      <c r="F15" s="51" t="s">
        <v>50</v>
      </c>
      <c r="G15" s="51" t="s">
        <v>52</v>
      </c>
      <c r="H15" s="51" t="s">
        <v>51</v>
      </c>
      <c r="I15" s="51" t="s">
        <v>51</v>
      </c>
      <c r="J15" s="50"/>
      <c r="K15" s="51" t="s">
        <v>51</v>
      </c>
      <c r="L15" s="58" t="s">
        <v>51</v>
      </c>
      <c r="M15" s="58"/>
      <c r="N15" s="51" t="s">
        <v>52</v>
      </c>
      <c r="O15" s="51">
        <v>0.16</v>
      </c>
      <c r="P15" s="51" t="s">
        <v>53</v>
      </c>
      <c r="Q15" s="51">
        <v>0.04</v>
      </c>
      <c r="R15" s="51" t="s">
        <v>54</v>
      </c>
      <c r="S15" s="58" t="s">
        <v>55</v>
      </c>
      <c r="T15" s="58"/>
      <c r="U15" s="50"/>
    </row>
    <row r="16" spans="2:21" s="43" customFormat="1" ht="15" customHeight="1" x14ac:dyDescent="0.25">
      <c r="B16" s="51" t="s">
        <v>24</v>
      </c>
      <c r="C16" s="51" t="s">
        <v>48</v>
      </c>
      <c r="D16" s="51" t="s">
        <v>49</v>
      </c>
      <c r="E16" s="51">
        <v>941743</v>
      </c>
      <c r="F16" s="51" t="s">
        <v>50</v>
      </c>
      <c r="G16" s="51" t="s">
        <v>52</v>
      </c>
      <c r="H16" s="51" t="s">
        <v>51</v>
      </c>
      <c r="I16" s="51" t="s">
        <v>51</v>
      </c>
      <c r="J16" s="50"/>
      <c r="K16" s="51" t="s">
        <v>51</v>
      </c>
      <c r="L16" s="58" t="s">
        <v>51</v>
      </c>
      <c r="M16" s="58"/>
      <c r="N16" s="51" t="s">
        <v>52</v>
      </c>
      <c r="O16" s="51">
        <v>0.16</v>
      </c>
      <c r="P16" s="51" t="s">
        <v>53</v>
      </c>
      <c r="Q16" s="51">
        <v>0.04</v>
      </c>
      <c r="R16" s="51" t="s">
        <v>54</v>
      </c>
      <c r="S16" s="58" t="s">
        <v>55</v>
      </c>
      <c r="T16" s="58"/>
      <c r="U16" s="50"/>
    </row>
    <row r="17" spans="2:21" s="43" customFormat="1" ht="15" customHeight="1" x14ac:dyDescent="0.25">
      <c r="B17" s="51" t="s">
        <v>24</v>
      </c>
      <c r="C17" s="51" t="s">
        <v>48</v>
      </c>
      <c r="D17" s="51" t="s">
        <v>49</v>
      </c>
      <c r="E17" s="51">
        <v>941745</v>
      </c>
      <c r="F17" s="51" t="s">
        <v>56</v>
      </c>
      <c r="G17" s="51" t="s">
        <v>101</v>
      </c>
      <c r="H17" s="51" t="s">
        <v>51</v>
      </c>
      <c r="I17" s="51" t="s">
        <v>51</v>
      </c>
      <c r="J17" s="50"/>
      <c r="K17" s="51" t="s">
        <v>96</v>
      </c>
      <c r="L17" s="58" t="s">
        <v>51</v>
      </c>
      <c r="M17" s="58"/>
      <c r="N17" s="51" t="s">
        <v>69</v>
      </c>
      <c r="O17" s="51">
        <v>0.16</v>
      </c>
      <c r="P17" s="51" t="s">
        <v>70</v>
      </c>
      <c r="Q17" s="51">
        <v>0.04</v>
      </c>
      <c r="R17" s="51" t="s">
        <v>71</v>
      </c>
      <c r="S17" s="58" t="s">
        <v>72</v>
      </c>
      <c r="T17" s="58"/>
      <c r="U17" s="50"/>
    </row>
    <row r="18" spans="2:21" s="43" customFormat="1" ht="15" customHeight="1" x14ac:dyDescent="0.25">
      <c r="B18" s="51" t="s">
        <v>24</v>
      </c>
      <c r="C18" s="51" t="s">
        <v>48</v>
      </c>
      <c r="D18" s="51" t="s">
        <v>49</v>
      </c>
      <c r="E18" s="51">
        <v>941747</v>
      </c>
      <c r="F18" s="51" t="s">
        <v>50</v>
      </c>
      <c r="G18" s="51" t="s">
        <v>52</v>
      </c>
      <c r="H18" s="51" t="s">
        <v>51</v>
      </c>
      <c r="I18" s="51" t="s">
        <v>51</v>
      </c>
      <c r="J18" s="50"/>
      <c r="K18" s="51" t="s">
        <v>51</v>
      </c>
      <c r="L18" s="58" t="s">
        <v>51</v>
      </c>
      <c r="M18" s="58"/>
      <c r="N18" s="51" t="s">
        <v>52</v>
      </c>
      <c r="O18" s="51">
        <v>0.16</v>
      </c>
      <c r="P18" s="51" t="s">
        <v>53</v>
      </c>
      <c r="Q18" s="51">
        <v>0.04</v>
      </c>
      <c r="R18" s="51" t="s">
        <v>54</v>
      </c>
      <c r="S18" s="58" t="s">
        <v>55</v>
      </c>
      <c r="T18" s="58"/>
      <c r="U18" s="50"/>
    </row>
    <row r="19" spans="2:21" s="43" customFormat="1" ht="15" customHeight="1" x14ac:dyDescent="0.25">
      <c r="B19" s="51" t="s">
        <v>24</v>
      </c>
      <c r="C19" s="51" t="s">
        <v>48</v>
      </c>
      <c r="D19" s="51" t="s">
        <v>49</v>
      </c>
      <c r="E19" s="51">
        <v>941763</v>
      </c>
      <c r="F19" s="51" t="s">
        <v>56</v>
      </c>
      <c r="G19" s="51" t="s">
        <v>99</v>
      </c>
      <c r="H19" s="51" t="s">
        <v>51</v>
      </c>
      <c r="I19" s="51" t="s">
        <v>51</v>
      </c>
      <c r="J19" s="50"/>
      <c r="K19" s="51" t="s">
        <v>97</v>
      </c>
      <c r="L19" s="58" t="s">
        <v>51</v>
      </c>
      <c r="M19" s="58"/>
      <c r="N19" s="51" t="s">
        <v>73</v>
      </c>
      <c r="O19" s="51">
        <v>0.16</v>
      </c>
      <c r="P19" s="51" t="s">
        <v>74</v>
      </c>
      <c r="Q19" s="51">
        <v>0.04</v>
      </c>
      <c r="R19" s="51" t="s">
        <v>63</v>
      </c>
      <c r="S19" s="58" t="s">
        <v>75</v>
      </c>
      <c r="T19" s="58"/>
      <c r="U19" s="50"/>
    </row>
    <row r="20" spans="2:21" ht="15" customHeight="1" x14ac:dyDescent="0.25">
      <c r="B20" s="51" t="s">
        <v>24</v>
      </c>
      <c r="C20" s="51" t="s">
        <v>48</v>
      </c>
      <c r="D20" s="51" t="s">
        <v>49</v>
      </c>
      <c r="E20" s="51">
        <v>942420</v>
      </c>
      <c r="F20" s="51" t="s">
        <v>50</v>
      </c>
      <c r="G20" s="51" t="s">
        <v>102</v>
      </c>
      <c r="H20" s="51" t="s">
        <v>51</v>
      </c>
      <c r="I20" s="51" t="s">
        <v>51</v>
      </c>
      <c r="J20" s="50"/>
      <c r="K20" s="51" t="s">
        <v>51</v>
      </c>
      <c r="L20" s="58" t="s">
        <v>51</v>
      </c>
      <c r="M20" s="58"/>
      <c r="N20" s="51" t="s">
        <v>76</v>
      </c>
      <c r="O20" s="51">
        <v>0.16</v>
      </c>
      <c r="P20" s="51" t="s">
        <v>77</v>
      </c>
      <c r="Q20" s="51">
        <v>0.04</v>
      </c>
      <c r="R20" s="51" t="s">
        <v>78</v>
      </c>
      <c r="S20" s="58" t="s">
        <v>79</v>
      </c>
      <c r="T20" s="58"/>
      <c r="U20" s="50"/>
    </row>
    <row r="21" spans="2:21" ht="15" customHeight="1" x14ac:dyDescent="0.25">
      <c r="B21" s="51" t="s">
        <v>24</v>
      </c>
      <c r="C21" s="51" t="s">
        <v>48</v>
      </c>
      <c r="D21" s="51" t="s">
        <v>49</v>
      </c>
      <c r="E21" s="51">
        <v>942421</v>
      </c>
      <c r="F21" s="51" t="s">
        <v>56</v>
      </c>
      <c r="G21" s="51" t="s">
        <v>103</v>
      </c>
      <c r="H21" s="51" t="s">
        <v>51</v>
      </c>
      <c r="I21" s="51" t="s">
        <v>51</v>
      </c>
      <c r="J21" s="50"/>
      <c r="K21" s="51" t="s">
        <v>51</v>
      </c>
      <c r="L21" s="58" t="s">
        <v>51</v>
      </c>
      <c r="M21" s="58"/>
      <c r="N21" s="51" t="s">
        <v>80</v>
      </c>
      <c r="O21" s="51">
        <v>0.16</v>
      </c>
      <c r="P21" s="51" t="s">
        <v>81</v>
      </c>
      <c r="Q21" s="51">
        <v>0.04</v>
      </c>
      <c r="R21" s="51" t="s">
        <v>82</v>
      </c>
      <c r="S21" s="58" t="s">
        <v>83</v>
      </c>
      <c r="T21" s="58"/>
      <c r="U21" s="50"/>
    </row>
    <row r="22" spans="2:21" ht="15" customHeight="1" x14ac:dyDescent="0.25">
      <c r="B22" s="51" t="s">
        <v>24</v>
      </c>
      <c r="C22" s="51" t="s">
        <v>48</v>
      </c>
      <c r="D22" s="51" t="s">
        <v>49</v>
      </c>
      <c r="E22" s="51">
        <v>942422</v>
      </c>
      <c r="F22" s="51" t="s">
        <v>50</v>
      </c>
      <c r="G22" s="51" t="s">
        <v>102</v>
      </c>
      <c r="H22" s="51" t="s">
        <v>51</v>
      </c>
      <c r="I22" s="51" t="s">
        <v>51</v>
      </c>
      <c r="J22" s="50"/>
      <c r="K22" s="51" t="s">
        <v>51</v>
      </c>
      <c r="L22" s="58" t="s">
        <v>51</v>
      </c>
      <c r="M22" s="58"/>
      <c r="N22" s="51" t="s">
        <v>76</v>
      </c>
      <c r="O22" s="51">
        <v>0.16</v>
      </c>
      <c r="P22" s="51" t="s">
        <v>77</v>
      </c>
      <c r="Q22" s="51">
        <v>0.04</v>
      </c>
      <c r="R22" s="51" t="s">
        <v>78</v>
      </c>
      <c r="S22" s="58" t="s">
        <v>79</v>
      </c>
      <c r="T22" s="58"/>
      <c r="U22" s="50"/>
    </row>
    <row r="23" spans="2:21" x14ac:dyDescent="0.25">
      <c r="B23" s="51" t="s">
        <v>24</v>
      </c>
      <c r="C23" s="51" t="s">
        <v>48</v>
      </c>
      <c r="D23" s="51" t="s">
        <v>49</v>
      </c>
      <c r="E23" s="51">
        <v>942423</v>
      </c>
      <c r="F23" s="51" t="s">
        <v>56</v>
      </c>
      <c r="G23" s="51" t="s">
        <v>84</v>
      </c>
      <c r="H23" s="51" t="s">
        <v>51</v>
      </c>
      <c r="I23" s="51" t="s">
        <v>51</v>
      </c>
      <c r="J23" s="50"/>
      <c r="K23" s="51" t="s">
        <v>51</v>
      </c>
      <c r="L23" s="58" t="s">
        <v>51</v>
      </c>
      <c r="M23" s="58"/>
      <c r="N23" s="51" t="s">
        <v>84</v>
      </c>
      <c r="O23" s="51">
        <v>0.16</v>
      </c>
      <c r="P23" s="51" t="s">
        <v>85</v>
      </c>
      <c r="Q23" s="51">
        <v>0.04</v>
      </c>
      <c r="R23" s="51" t="s">
        <v>86</v>
      </c>
      <c r="S23" s="58" t="s">
        <v>87</v>
      </c>
      <c r="T23" s="58"/>
      <c r="U23" s="50"/>
    </row>
    <row r="24" spans="2:21" s="56" customFormat="1" x14ac:dyDescent="0.25">
      <c r="B24" s="59" t="s">
        <v>88</v>
      </c>
      <c r="C24" s="59"/>
      <c r="D24" s="59"/>
      <c r="E24" s="59"/>
      <c r="F24" s="59"/>
      <c r="G24" s="54">
        <f>SUM(G9:G23)</f>
        <v>1658.66</v>
      </c>
      <c r="H24" s="54">
        <v>0</v>
      </c>
      <c r="I24" s="54">
        <v>0</v>
      </c>
      <c r="J24" s="55"/>
      <c r="K24" s="54">
        <v>421.06</v>
      </c>
      <c r="L24" s="60" t="s">
        <v>51</v>
      </c>
      <c r="M24" s="60"/>
      <c r="N24" s="54" t="s">
        <v>89</v>
      </c>
      <c r="O24" s="55"/>
      <c r="P24" s="54" t="s">
        <v>90</v>
      </c>
      <c r="Q24" s="55"/>
      <c r="R24" s="54" t="s">
        <v>91</v>
      </c>
      <c r="S24" s="61" t="s">
        <v>92</v>
      </c>
      <c r="T24" s="61"/>
      <c r="U24" s="55"/>
    </row>
  </sheetData>
  <mergeCells count="44">
    <mergeCell ref="B24:F24"/>
    <mergeCell ref="L24:M24"/>
    <mergeCell ref="S24:T24"/>
    <mergeCell ref="B3:E3"/>
    <mergeCell ref="F3:L3"/>
    <mergeCell ref="B4:E4"/>
    <mergeCell ref="F4:L4"/>
    <mergeCell ref="S9:T9"/>
    <mergeCell ref="B5:E5"/>
    <mergeCell ref="F5:L5"/>
    <mergeCell ref="B6:E6"/>
    <mergeCell ref="F6:L6"/>
    <mergeCell ref="M6:S6"/>
    <mergeCell ref="L7:M7"/>
    <mergeCell ref="L8:M8"/>
    <mergeCell ref="L9:M9"/>
    <mergeCell ref="S10:T10"/>
    <mergeCell ref="L11:M11"/>
    <mergeCell ref="S11:T11"/>
    <mergeCell ref="L12:M12"/>
    <mergeCell ref="S12:T12"/>
    <mergeCell ref="L10:M10"/>
    <mergeCell ref="S13:T13"/>
    <mergeCell ref="L14:M14"/>
    <mergeCell ref="S14:T14"/>
    <mergeCell ref="L15:M15"/>
    <mergeCell ref="S15:T15"/>
    <mergeCell ref="L13:M13"/>
    <mergeCell ref="S16:T16"/>
    <mergeCell ref="L17:M17"/>
    <mergeCell ref="S17:T17"/>
    <mergeCell ref="L18:M18"/>
    <mergeCell ref="S18:T18"/>
    <mergeCell ref="L16:M16"/>
    <mergeCell ref="L23:M23"/>
    <mergeCell ref="S23:T23"/>
    <mergeCell ref="S19:T19"/>
    <mergeCell ref="S20:T20"/>
    <mergeCell ref="L21:M21"/>
    <mergeCell ref="S21:T21"/>
    <mergeCell ref="L22:M22"/>
    <mergeCell ref="S22:T22"/>
    <mergeCell ref="L20:M20"/>
    <mergeCell ref="L19:M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P21"/>
  <sheetViews>
    <sheetView workbookViewId="0">
      <selection activeCell="L19" sqref="L19"/>
    </sheetView>
  </sheetViews>
  <sheetFormatPr baseColWidth="10" defaultColWidth="9.140625" defaultRowHeight="15" x14ac:dyDescent="0.25"/>
  <cols>
    <col min="2" max="2" width="4.42578125" bestFit="1" customWidth="1"/>
    <col min="3" max="3" width="6.140625" bestFit="1" customWidth="1"/>
    <col min="4" max="4" width="4.42578125" bestFit="1" customWidth="1"/>
    <col min="5" max="5" width="11.7109375" bestFit="1" customWidth="1"/>
    <col min="6" max="6" width="9.7109375" bestFit="1" customWidth="1"/>
    <col min="7" max="7" width="8.140625" bestFit="1" customWidth="1"/>
    <col min="8" max="8" width="9.7109375" bestFit="1" customWidth="1"/>
    <col min="9" max="9" width="6.140625" bestFit="1" customWidth="1"/>
    <col min="10" max="10" width="7" bestFit="1" customWidth="1"/>
    <col min="11" max="11" width="11.7109375" bestFit="1" customWidth="1"/>
    <col min="12" max="12" width="10.7109375" bestFit="1" customWidth="1"/>
    <col min="13" max="13" width="3.4257812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5.75" thickBot="1" x14ac:dyDescent="0.3"/>
    <row r="2" spans="2:16" x14ac:dyDescent="0.25">
      <c r="B2" s="68" t="s">
        <v>30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27" t="s">
        <v>31</v>
      </c>
      <c r="O2" s="1" t="s">
        <v>0</v>
      </c>
      <c r="P2" s="2" t="s">
        <v>1</v>
      </c>
    </row>
    <row r="3" spans="2:16" x14ac:dyDescent="0.25">
      <c r="B3" s="70" t="s">
        <v>5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28" t="s">
        <v>6</v>
      </c>
      <c r="O3" s="3" t="s">
        <v>2</v>
      </c>
      <c r="P3" s="4">
        <v>6362730</v>
      </c>
    </row>
    <row r="4" spans="2:16" ht="15.75" thickBot="1" x14ac:dyDescent="0.3">
      <c r="B4" s="70" t="s">
        <v>7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29" t="s">
        <v>8</v>
      </c>
      <c r="O4" s="30" t="s">
        <v>3</v>
      </c>
      <c r="P4" s="31" t="s">
        <v>4</v>
      </c>
    </row>
    <row r="5" spans="2:16" ht="15.75" thickBot="1" x14ac:dyDescent="0.3"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4"/>
    </row>
    <row r="6" spans="2:16" ht="26.25" thickBot="1" x14ac:dyDescent="0.3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x14ac:dyDescent="0.25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ht="25.5" x14ac:dyDescent="0.25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ht="25.5" x14ac:dyDescent="0.25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ht="25.5" x14ac:dyDescent="0.25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ht="25.5" x14ac:dyDescent="0.25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ht="25.5" x14ac:dyDescent="0.25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ht="25.5" x14ac:dyDescent="0.25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ht="25.5" x14ac:dyDescent="0.25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ht="25.5" x14ac:dyDescent="0.25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ht="25.5" x14ac:dyDescent="0.25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ht="25.5" x14ac:dyDescent="0.25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5.75" thickBot="1" x14ac:dyDescent="0.3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5.75" thickBot="1" x14ac:dyDescent="0.3">
      <c r="B19" s="75" t="s">
        <v>29</v>
      </c>
      <c r="C19" s="76"/>
      <c r="D19" s="77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5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20170124-0009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dcterms:created xsi:type="dcterms:W3CDTF">2017-02-15T23:38:00Z</dcterms:created>
  <dcterms:modified xsi:type="dcterms:W3CDTF">2017-03-16T15:52:04Z</dcterms:modified>
</cp:coreProperties>
</file>