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0-12-29\"/>
    </mc:Choice>
  </mc:AlternateContent>
  <xr:revisionPtr revIDLastSave="0" documentId="13_ncr:1_{F8B427B1-EDEC-4D40-9634-43372B834742}" xr6:coauthVersionLast="36" xr6:coauthVersionMax="36" xr10:uidLastSave="{00000000-0000-0000-0000-000000000000}"/>
  <bookViews>
    <workbookView xWindow="2076" yWindow="156" windowWidth="15276" windowHeight="10800" tabRatio="708" activeTab="2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<sst xmlns="http://schemas.openxmlformats.org/spreadsheetml/2006/main" count="1112" uniqueCount="967">
  <si>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</si>
  <si>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</si>
  <si>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</si>
  <si>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</si>
  <si>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</si>
  <si>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</si>
  <si>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</si>
  <si>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</si>
  <si>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</si>
  <si>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</si>
  <si>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</si>
  <si>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</si>
  <si>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</si>
  <si>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</si>
  <si>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</si>
  <si>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</si>
  <si>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</si>
  <si>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</si>
  <si>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</si>
  <si>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</si>
  <si>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</si>
  <si>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</si>
  <si>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</si>
  <si>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</si>
  <si>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</si>
  <si>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</si>
  <si>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</si>
  <si>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</si>
  <si>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</si>
  <si>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</si>
  <si>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</si>
  <si>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</si>
  <si>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</si>
  <si>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</si>
  <si>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</si>
  <si>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</si>
  <si>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</si>
  <si>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</si>
  <si>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</si>
  <si>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</si>
  <si>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</si>
  <si>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</si>
  <si>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</si>
  <si>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</si>
  <si>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</si>
  <si>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</si>
  <si>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</si>
  <si>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</si>
  <si>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</si>
  <si>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</si>
  <si>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</si>
  <si>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</si>
  <si>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</si>
  <si>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</si>
  <si>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</si>
  <si>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</si>
  <si>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</si>
  <si>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</si>
  <si>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</si>
  <si>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</si>
  <si>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</si>
  <si>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</si>
  <si>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</si>
  <si>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</si>
  <si>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</si>
  <si>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</si>
  <si>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</si>
  <si>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</si>
  <si>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</si>
  <si>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</si>
  <si>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</si>
  <si>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</si>
  <si>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</si>
  <si>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</si>
  <si>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</si>
  <si>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</si>
  <si>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</si>
  <si>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</si>
  <si>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</si>
  <si>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</si>
  <si>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</si>
  <si>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</si>
  <si>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</si>
  <si>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</si>
  <si>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</si>
  <si>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</si>
  <si>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</si>
  <si>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</si>
  <si>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</si>
  <si>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</si>
  <si>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</si>
  <si>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</si>
  <si>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</si>
  <si>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</si>
  <si>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</si>
  <si>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</si>
  <si>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</si>
  <si>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</si>
  <si>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</si>
  <si>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</si>
  <si>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</si>
  <si>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</si>
  <si>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</si>
  <si>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</si>
  <si>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</si>
  <si>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</si>
  <si>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</si>
  <si>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</si>
  <si>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</si>
  <si>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</si>
  <si>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</si>
  <si>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</si>
  <si>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</si>
  <si>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</si>
  <si>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</si>
  <si>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</si>
  <si>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</si>
  <si>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</si>
  <si>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</si>
  <si>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</si>
  <si>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</si>
  <si>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</si>
  <si>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</si>
  <si>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</si>
  <si>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</si>
  <si>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</si>
  <si>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</si>
  <si>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</si>
  <si>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</si>
  <si>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</si>
  <si>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</si>
  <si>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</si>
  <si>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</si>
  <si>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</si>
  <si>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</si>
  <si>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</si>
  <si>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</si>
  <si>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</si>
  <si>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</si>
  <si>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</si>
  <si>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</si>
  <si>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</si>
  <si>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</si>
  <si>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</si>
  <si>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</si>
  <si>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</si>
  <si>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</si>
  <si>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</si>
  <si>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</si>
  <si>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</si>
  <si>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</si>
  <si>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</si>
  <si>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</si>
  <si>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</si>
  <si>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</si>
  <si>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</si>
  <si>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</si>
  <si>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</si>
  <si>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</si>
  <si>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</si>
  <si>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</si>
  <si>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</si>
  <si>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</si>
  <si>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</si>
  <si>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</si>
  <si>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</si>
  <si>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</si>
  <si>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</si>
  <si>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</si>
  <si>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</si>
  <si>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</si>
  <si>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</si>
  <si>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</si>
  <si>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</si>
  <si>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</si>
  <si>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</si>
  <si>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</si>
  <si>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</si>
  <si>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</si>
  <si>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</si>
  <si>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</si>
  <si>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</si>
  <si>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</si>
  <si>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</si>
  <si>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</si>
  <si>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</si>
  <si>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</si>
  <si>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</si>
  <si>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</si>
  <si>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</si>
  <si>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</si>
  <si>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</si>
  <si>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</si>
  <si>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</si>
  <si>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</si>
  <si>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</si>
  <si>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</si>
  <si>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</si>
  <si>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</si>
  <si>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</si>
  <si>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</si>
  <si>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</si>
  <si>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</si>
  <si>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</si>
  <si>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</si>
  <si>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</si>
  <si>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</si>
  <si>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</si>
  <si>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</si>
  <si>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</si>
  <si>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</si>
  <si>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</si>
  <si>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</si>
  <si>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</si>
  <si>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</si>
  <si>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</si>
  <si>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</si>
  <si>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</si>
  <si>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</si>
  <si>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</si>
  <si>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</si>
  <si>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</si>
  <si>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</si>
  <si>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</si>
  <si>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</si>
  <si>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</si>
  <si>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</si>
  <si>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</si>
  <si>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</si>
  <si>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</si>
  <si>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</si>
  <si>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</si>
  <si>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</si>
  <si>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</si>
  <si>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</si>
  <si>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</si>
  <si>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</si>
  <si>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</si>
  <si>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</si>
  <si>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</si>
  <si>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</si>
  <si>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</si>
  <si>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</si>
  <si>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</si>
  <si>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</si>
  <si>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</si>
  <si>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</si>
  <si>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</si>
  <si>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</si>
  <si>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</si>
  <si>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</si>
  <si>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</si>
  <si>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</si>
  <si>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</si>
  <si>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</si>
  <si>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</si>
  <si>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</si>
  <si>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</si>
  <si>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</si>
  <si>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</si>
  <si>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</si>
  <si>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</si>
  <si>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</si>
  <si>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</si>
  <si>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</si>
  <si>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</si>
  <si>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</si>
  <si>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</si>
  <si>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</si>
  <si>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</si>
  <si>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</si>
  <si>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</si>
  <si>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</si>
  <si>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</si>
  <si>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</si>
  <si>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</si>
  <si>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</si>
  <si>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</si>
  <si>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</si>
  <si>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</si>
  <si>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</si>
  <si>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</si>
  <si>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</si>
  <si>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</si>
  <si>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</si>
  <si>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</si>
  <si>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</si>
  <si>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</si>
  <si>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</si>
  <si>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</si>
  <si>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</si>
  <si>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</si>
  <si>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</si>
  <si>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</si>
  <si>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</si>
  <si>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</si>
  <si>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</si>
  <si>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</si>
  <si>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</si>
  <si>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</si>
  <si>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</si>
  <si>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</si>
  <si>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</si>
  <si>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</si>
  <si>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</si>
  <si>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</si>
  <si>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</si>
  <si>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</si>
  <si>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</si>
  <si>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</si>
  <si>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</si>
  <si>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</si>
  <si>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</si>
  <si>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</si>
  <si>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</si>
  <si>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</si>
  <si>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</si>
  <si>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</si>
  <si>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</si>
  <si>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</si>
  <si>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</si>
  <si>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</si>
  <si>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</si>
  <si>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</si>
  <si>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</si>
  <si>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</si>
  <si>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</si>
  <si>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</si>
  <si>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</si>
  <si>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</si>
  <si>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</si>
  <si>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</si>
  <si>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</si>
  <si>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</si>
  <si>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</si>
  <si>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</si>
  <si>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</si>
  <si>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</si>
  <si>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</si>
  <si>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</si>
  <si>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</si>
  <si>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</si>
  <si>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</si>
  <si>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</si>
  <si>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</si>
  <si>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</si>
  <si>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</si>
  <si>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</si>
  <si>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</si>
  <si>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</si>
  <si>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</si>
  <si>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</si>
  <si>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</si>
  <si>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</si>
  <si>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</si>
  <si>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</si>
  <si>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</si>
  <si>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</si>
  <si>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</si>
  <si>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</si>
  <si>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</si>
  <si>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</si>
  <si>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</si>
  <si>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</si>
  <si>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</si>
  <si>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</si>
  <si>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</si>
  <si>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</si>
  <si>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</si>
  <si>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</si>
  <si>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</si>
  <si>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</si>
  <si>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</si>
  <si>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</si>
  <si>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</si>
  <si>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</si>
  <si>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</si>
  <si>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</si>
  <si>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</si>
  <si>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</si>
  <si>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</si>
  <si>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</si>
  <si>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</si>
  <si>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</si>
  <si>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</si>
  <si>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</si>
  <si>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</si>
  <si>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</si>
  <si>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</si>
  <si>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</si>
  <si>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</si>
  <si>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</si>
  <si>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</si>
  <si>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</si>
  <si>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</si>
  <si>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</si>
  <si>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</si>
  <si>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</si>
  <si>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</si>
  <si>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</si>
  <si>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</si>
  <si>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</si>
  <si>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</si>
  <si>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</si>
  <si>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</si>
  <si>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</si>
  <si>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</si>
  <si>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</si>
  <si>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</si>
  <si>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</si>
  <si>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</si>
  <si>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</si>
  <si>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</si>
  <si>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</si>
  <si>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</si>
  <si>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</si>
  <si>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</si>
  <si>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</si>
  <si>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</si>
  <si>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</si>
  <si>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</si>
  <si>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</si>
  <si>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</si>
  <si>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</si>
  <si>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</si>
  <si>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</si>
  <si>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</si>
  <si>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</si>
  <si>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</si>
  <si>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</si>
  <si>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</si>
  <si>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</si>
  <si>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</si>
  <si>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</si>
  <si>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</si>
  <si>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</si>
  <si>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</si>
  <si>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</si>
  <si>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</si>
  <si>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</si>
  <si>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</si>
  <si>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</si>
  <si>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</si>
  <si>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</si>
  <si>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</si>
  <si>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</si>
  <si>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</si>
  <si>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</si>
  <si>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</si>
  <si>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</si>
  <si>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</si>
  <si>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</si>
  <si>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</si>
  <si>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</si>
  <si>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</si>
  <si>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</si>
  <si>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</si>
  <si>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</si>
  <si>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</si>
  <si>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</si>
  <si>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</si>
  <si>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</si>
  <si>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</si>
  <si>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</si>
  <si>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</si>
  <si>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</si>
  <si>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</si>
  <si>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</si>
  <si>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</si>
  <si>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</si>
  <si>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</si>
  <si>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</si>
  <si>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</si>
  <si>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</si>
  <si>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</si>
  <si>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</si>
  <si>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</si>
  <si>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</si>
  <si>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</si>
  <si>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</si>
  <si>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</si>
  <si>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</si>
  <si>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</si>
  <si>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</si>
  <si>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</si>
  <si>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</si>
  <si>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</si>
  <si>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</si>
  <si>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</si>
  <si>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</si>
  <si>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</si>
  <si>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</si>
  <si>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</si>
  <si>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</si>
  <si>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</si>
  <si>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</si>
  <si>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</si>
  <si>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</si>
  <si>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</si>
  <si>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</si>
  <si>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</si>
  <si>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</si>
  <si>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</si>
  <si>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</si>
  <si>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</si>
  <si>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</si>
  <si>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</si>
  <si>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</si>
  <si>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</si>
  <si>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</si>
  <si>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</si>
  <si>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</si>
  <si>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</si>
  <si>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</si>
  <si>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</si>
  <si>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</si>
  <si>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</si>
  <si>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</si>
  <si>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</si>
  <si>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</si>
  <si>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</si>
  <si>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</si>
  <si>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</si>
  <si>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</si>
  <si>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</si>
  <si>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</si>
  <si>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</si>
  <si>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</si>
  <si>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</si>
  <si>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</si>
  <si>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</si>
  <si>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</si>
  <si>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</si>
  <si>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</si>
  <si>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</si>
  <si>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</si>
  <si>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</si>
  <si>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</si>
  <si>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</si>
  <si>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</si>
  <si>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</si>
  <si>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</si>
  <si>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</si>
  <si>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</si>
  <si>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</si>
  <si>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</si>
  <si>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</si>
  <si>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</si>
  <si>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</si>
  <si>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</si>
  <si>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</si>
  <si>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</si>
  <si>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</si>
  <si>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</si>
  <si>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</si>
  <si>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</si>
  <si>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</si>
  <si>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</si>
  <si>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</si>
  <si>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</si>
  <si>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</si>
  <si>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</si>
  <si>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</si>
  <si>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</si>
  <si>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</si>
  <si>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</si>
  <si>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</si>
  <si>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</si>
  <si>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</si>
  <si>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</si>
  <si>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</si>
  <si>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</si>
  <si>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</si>
  <si>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</si>
  <si>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</si>
  <si>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</si>
  <si>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</si>
  <si>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</si>
  <si>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</si>
  <si>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</si>
  <si>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</si>
  <si>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</si>
  <si>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</si>
  <si>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</si>
  <si>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</si>
  <si>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</si>
  <si>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</si>
  <si>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</si>
  <si>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</si>
  <si>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</si>
  <si>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</si>
  <si>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</si>
  <si>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</si>
  <si>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</si>
  <si>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</si>
  <si>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</si>
  <si>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</si>
  <si>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</si>
  <si>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</si>
  <si>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</si>
  <si>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</si>
  <si>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</si>
  <si>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</si>
  <si>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</si>
  <si>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</si>
  <si>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</si>
  <si>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</si>
  <si>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</si>
  <si>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</si>
  <si>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</si>
  <si>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</si>
  <si>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</si>
  <si>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</si>
  <si>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</si>
  <si>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</si>
  <si>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</si>
  <si>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</si>
  <si>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</si>
  <si>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</si>
  <si>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</si>
  <si>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</si>
  <si>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</si>
  <si>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</si>
  <si>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</si>
  <si>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</si>
  <si>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</si>
  <si>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</si>
  <si>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</si>
  <si>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</si>
  <si>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</si>
  <si>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</si>
  <si>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</si>
  <si>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</si>
  <si>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</si>
  <si>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</si>
  <si>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</si>
  <si>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</si>
  <si>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</si>
  <si>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</si>
  <si>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</si>
  <si>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</si>
  <si>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</si>
  <si>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</si>
  <si>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</si>
  <si>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</si>
  <si>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</si>
  <si>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</si>
  <si>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</si>
  <si>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</si>
  <si>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</si>
  <si>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</si>
  <si>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</si>
  <si>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</si>
  <si>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</si>
  <si>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</si>
  <si>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</si>
  <si>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</si>
  <si>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</si>
  <si>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</si>
  <si>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</si>
  <si>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</si>
  <si>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</si>
  <si>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</si>
  <si>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</si>
  <si>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</si>
  <si>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</si>
  <si>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</si>
  <si>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</si>
  <si>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</si>
  <si>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</si>
  <si>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</si>
  <si>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</si>
  <si>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</si>
  <si>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</si>
  <si>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</si>
  <si>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</si>
  <si>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</si>
  <si>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</si>
  <si>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</si>
  <si>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</si>
  <si>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</si>
  <si>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</si>
  <si>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</si>
  <si>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</si>
  <si>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</si>
  <si>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</si>
  <si>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</si>
  <si>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</si>
  <si>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</si>
  <si>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</si>
  <si>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</si>
  <si>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</si>
  <si>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</si>
  <si>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</si>
  <si>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</si>
  <si>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</si>
  <si>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</si>
  <si>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</si>
  <si>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</si>
  <si>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</si>
  <si>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</si>
  <si>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</si>
  <si>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</si>
  <si>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</si>
  <si>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</si>
  <si>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</si>
  <si>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</si>
  <si>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</si>
  <si>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</si>
  <si>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</si>
  <si>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</si>
  <si>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</si>
  <si>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</si>
  <si>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</si>
  <si>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</si>
  <si>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</si>
  <si>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</si>
  <si>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</si>
  <si>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</si>
  <si>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</si>
  <si>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</si>
  <si>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</si>
  <si>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</si>
  <si>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</si>
  <si>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</si>
  <si>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</si>
  <si>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</si>
  <si>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</si>
  <si>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</si>
  <si>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</si>
  <si>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</si>
  <si>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</si>
  <si>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</si>
  <si>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</si>
  <si>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</si>
  <si>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</si>
  <si>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</si>
  <si>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</si>
  <si>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</si>
  <si>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</si>
  <si>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</si>
  <si>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</si>
  <si>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</si>
  <si>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</si>
  <si>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</si>
  <si>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</si>
  <si>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</si>
  <si>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</si>
  <si>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</si>
  <si>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</si>
  <si>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</si>
  <si>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</si>
  <si>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</si>
  <si>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</si>
  <si>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</si>
  <si>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</si>
  <si>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</si>
  <si>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</si>
  <si>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</si>
  <si>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</si>
  <si>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</si>
  <si>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</si>
  <si>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</si>
  <si>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</si>
  <si>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</si>
  <si>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</si>
  <si>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</si>
  <si>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</si>
  <si>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</si>
  <si>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</si>
  <si>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</si>
  <si>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</si>
  <si>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</si>
  <si>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</si>
  <si>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</si>
  <si>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</si>
  <si>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</si>
  <si>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</si>
  <si>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</si>
  <si>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</si>
  <si>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</si>
  <si>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</si>
  <si>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</si>
  <si>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</si>
  <si>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</si>
  <si>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</si>
  <si>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</si>
  <si>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</si>
  <si>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</si>
  <si>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</si>
  <si>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</si>
  <si>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</si>
  <si>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</si>
  <si>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</si>
  <si>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</si>
  <si>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</si>
  <si>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</si>
  <si>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</si>
  <si>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</si>
  <si>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</si>
  <si>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</si>
  <si>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</si>
  <si>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</si>
  <si>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</si>
  <si>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</si>
  <si>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</si>
  <si>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</si>
  <si>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</si>
  <si>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</si>
  <si>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</si>
  <si>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</si>
  <si>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</si>
  <si>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</si>
  <si>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</si>
  <si>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</si>
  <si>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</si>
  <si>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</si>
  <si>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</si>
  <si>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</si>
  <si>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</si>
  <si>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</si>
  <si>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</si>
  <si>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</si>
  <si>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</si>
  <si>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</si>
  <si>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</si>
  <si>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</si>
  <si>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</si>
  <si>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</si>
  <si>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</si>
  <si>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</si>
  <si>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</si>
  <si>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</si>
  <si>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</si>
  <si>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</si>
  <si>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</si>
  <si>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</si>
  <si>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</si>
  <si>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</si>
  <si>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</si>
  <si>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</si>
  <si>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</si>
  <si>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</si>
  <si>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</si>
  <si>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</si>
  <si>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</si>
  <si>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</si>
  <si>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</si>
  <si>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</si>
  <si>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</si>
  <si>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</si>
  <si>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</si>
  <si>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</si>
  <si>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</si>
  <si>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</si>
  <si>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</si>
  <si>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</si>
  <si>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</si>
  <si>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</si>
  <si>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</si>
  <si>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</si>
  <si>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</si>
  <si>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</si>
  <si>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</si>
  <si>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</si>
  <si>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</si>
  <si>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</si>
  <si>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</si>
  <si>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</si>
  <si>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</si>
  <si>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</si>
  <si>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</si>
  <si>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</si>
  <si>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</si>
  <si>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</si>
  <si>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</si>
  <si>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</si>
  <si>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</si>
  <si>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</si>
  <si>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</si>
  <si>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</si>
  <si>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</si>
  <si>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</si>
  <si>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</si>
  <si>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</si>
  <si>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</si>
  <si>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</si>
  <si>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</si>
  <si>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</si>
  <si>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</si>
  <si>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</si>
  <si>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</si>
  <si>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</si>
  <si>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</si>
  <si>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</si>
  <si>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</si>
  <si>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</si>
  <si>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</si>
  <si>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</si>
  <si>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</si>
  <si>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</si>
  <si>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</si>
  <si>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</si>
  <si>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</si>
  <si>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</si>
  <si>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</si>
  <si>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</si>
  <si>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</si>
  <si>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</si>
  <si>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</si>
  <si>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</si>
  <si>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</si>
  <si>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</si>
  <si>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</si>
  <si>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</si>
  <si>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</si>
  <si>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</si>
  <si>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</si>
  <si>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</si>
  <si>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</si>
  <si>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</si>
  <si>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</si>
  <si>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</si>
  <si>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</si>
  <si>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</si>
  <si>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</si>
  <si>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</si>
  <si>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</si>
  <si>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</si>
  <si>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</si>
  <si>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</si>
  <si>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</si>
  <si>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</si>
  <si>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</si>
  <si>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</si>
  <si>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</si>
  <si>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</si>
  <si>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</si>
  <si>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</si>
  <si>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</si>
  <si>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</si>
  <si>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</si>
  <si>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</si>
  <si>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</si>
  <si>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</si>
  <si>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</si>
  <si>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</si>
  <si>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</si>
  <si>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</si>
  <si>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</si>
  <si>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</si>
  <si>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</si>
  <si>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</si>
  <si>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</si>
  <si>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</si>
  <si>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</si>
  <si>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</si>
  <si>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</si>
  <si>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</si>
  <si>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</si>
  <si>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</si>
  <si>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</si>
  <si>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</si>
  <si>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</si>
  <si>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</si>
  <si>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Stand: 29.12.2020 06:53:22</t>
  </si>
  <si>
    <t>29.12.2020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</si>
</sst>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zoomScale="70" zoomScaleNormal="70" workbookViewId="0">
      <selection activeCell="C6" sqref="C6:C22"/>
    </sheetView>
  </sheetViews>
  <sheetFormatPr baseColWidth="10" defaultRowHeight="13.2" x14ac:dyDescent="0.25"/>
  <cols>
    <col min="1" max="1" width="22.6640625" bestFit="1" customWidth="1"/>
    <col min="2" max="2" width="25" bestFit="1" customWidth="1"/>
    <col min="3" max="3" width="14.77734375" bestFit="1" customWidth="1"/>
    <col min="4" max="4" width="10.44140625" customWidth="1"/>
    <col min="5" max="5" width="9.77734375" bestFit="1" customWidth="1"/>
    <col min="6" max="6" width="10.33203125" customWidth="1"/>
    <col min="7" max="8" width="19.44140625" customWidth="1"/>
  </cols>
  <sheetData>
    <row r="2" spans="1:3" x14ac:dyDescent="0.25">
      <c r="A2" t="s">
        <v>965</v>
      </c>
    </row>
    <row r="5" spans="1:3" x14ac:dyDescent="0.25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16319</v>
      </c>
      <c r="C6" s="29">
        <v>147.01279972584757</v>
      </c>
    </row>
    <row r="7" spans="1:3" x14ac:dyDescent="0.25">
      <c r="A7" t="s">
        <v>10</v>
      </c>
      <c r="B7">
        <v>21201</v>
      </c>
      <c r="C7" s="29">
        <v>161.53466541843846</v>
      </c>
    </row>
    <row r="8" spans="1:3" x14ac:dyDescent="0.25">
      <c r="A8" t="s">
        <v>11</v>
      </c>
      <c r="B8">
        <v>5325</v>
      </c>
      <c r="C8" s="29">
        <v>145.11549421977054</v>
      </c>
    </row>
    <row r="9" spans="1:3" x14ac:dyDescent="0.25">
      <c r="A9" t="s">
        <v>12</v>
      </c>
      <c r="B9">
        <v>3414</v>
      </c>
      <c r="C9" s="29">
        <v>135.37449844224159</v>
      </c>
    </row>
    <row r="10" spans="1:3" x14ac:dyDescent="0.25">
      <c r="A10" t="s">
        <v>13</v>
      </c>
      <c r="B10">
        <v>616</v>
      </c>
      <c r="C10" s="29">
        <v>90.428389816823795</v>
      </c>
    </row>
    <row r="11" spans="1:3" x14ac:dyDescent="0.25">
      <c r="A11" t="s">
        <v>14</v>
      </c>
      <c r="B11">
        <v>2091</v>
      </c>
      <c r="C11" s="29">
        <v>113.19510646348931</v>
      </c>
    </row>
    <row r="12" spans="1:3" x14ac:dyDescent="0.25">
      <c r="A12" t="s">
        <v>15</v>
      </c>
      <c r="B12">
        <v>8744</v>
      </c>
      <c r="C12" s="29">
        <v>139.05675500311699</v>
      </c>
    </row>
    <row r="13" spans="1:3" x14ac:dyDescent="0.25">
      <c r="A13" t="s">
        <v>16</v>
      </c>
      <c r="B13">
        <v>1242</v>
      </c>
      <c r="C13" s="29">
        <v>77.232177835484265</v>
      </c>
    </row>
    <row r="14" spans="1:3" x14ac:dyDescent="0.25">
      <c r="A14" t="s">
        <v>17</v>
      </c>
      <c r="B14">
        <v>6972</v>
      </c>
      <c r="C14" s="29">
        <v>87.219688531136384</v>
      </c>
    </row>
    <row r="15" spans="1:3" x14ac:dyDescent="0.25">
      <c r="A15" t="s">
        <v>18</v>
      </c>
      <c r="B15">
        <v>24912</v>
      </c>
      <c r="C15" s="29">
        <v>138.80700527396414</v>
      </c>
    </row>
    <row r="16" spans="1:3" x14ac:dyDescent="0.25">
      <c r="A16" t="s">
        <v>19</v>
      </c>
      <c r="B16">
        <v>5023</v>
      </c>
      <c r="C16" s="29">
        <v>122.69465104571358</v>
      </c>
    </row>
    <row r="17" spans="1:5" x14ac:dyDescent="0.25">
      <c r="A17" t="s">
        <v>20</v>
      </c>
      <c r="B17">
        <v>1296</v>
      </c>
      <c r="C17" s="29">
        <v>131.32202572330976</v>
      </c>
    </row>
    <row r="18" spans="1:5" x14ac:dyDescent="0.25">
      <c r="A18" t="s">
        <v>21</v>
      </c>
      <c r="B18">
        <v>14849</v>
      </c>
      <c r="C18" s="29">
        <v>364.66369726110526</v>
      </c>
    </row>
    <row r="19" spans="1:5" x14ac:dyDescent="0.25">
      <c r="A19" t="s">
        <v>22</v>
      </c>
      <c r="B19">
        <v>3779</v>
      </c>
      <c r="C19" s="29">
        <v>172.1811095589448</v>
      </c>
    </row>
    <row r="20" spans="1:5" x14ac:dyDescent="0.25">
      <c r="A20" t="s">
        <v>23</v>
      </c>
      <c r="B20">
        <v>2473</v>
      </c>
      <c r="C20" s="29">
        <v>85.165059389972981</v>
      </c>
    </row>
    <row r="21" spans="1:5" x14ac:dyDescent="0.25">
      <c r="A21" t="s">
        <v>24</v>
      </c>
      <c r="B21">
        <v>5839</v>
      </c>
      <c r="C21" s="29">
        <v>273.69739446080348</v>
      </c>
    </row>
    <row r="22" spans="1:5" x14ac:dyDescent="0.25">
      <c r="A22" s="1" t="s">
        <v>25</v>
      </c>
      <c r="B22" s="1">
        <f>SUM(B6:B21)</f>
        <v>124095</v>
      </c>
      <c r="C22" s="30">
        <f>B22/A36*100000</f>
        <v>149.2123453096516</v>
      </c>
    </row>
    <row r="30" spans="1:5" x14ac:dyDescent="0.25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966</v>
      </c>
      <c r="B31">
        <v>1664726</v>
      </c>
      <c r="C31" t="s">
        <v>3</v>
      </c>
      <c r="D31" t="s">
        <v>3</v>
      </c>
      <c r="E31">
        <v>30978</v>
      </c>
    </row>
    <row r="35" spans="1:1" x14ac:dyDescent="0.25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workbookViewId="0">
      <selection activeCell="H24" sqref="H24"/>
    </sheetView>
  </sheetViews>
  <sheetFormatPr baseColWidth="10" defaultRowHeight="13.2" x14ac:dyDescent="0.25"/>
  <cols>
    <col min="1" max="1" width="33" bestFit="1" customWidth="1"/>
    <col min="2" max="2" width="6.109375" bestFit="1" customWidth="1"/>
    <col min="3" max="3" width="6.88671875" bestFit="1" customWidth="1"/>
    <col min="4" max="4" width="8.21875" style="29" bestFit="1" customWidth="1"/>
  </cols>
  <sheetData>
    <row r="2" spans="1:4" x14ac:dyDescent="0.25">
      <c r="A2" t="s">
        <v>965</v>
      </c>
    </row>
    <row r="5" spans="1:4" x14ac:dyDescent="0.25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893</v>
      </c>
      <c r="D6" s="29">
        <v>160.3156764675</v>
      </c>
    </row>
    <row r="7" spans="1:4" x14ac:dyDescent="0.25">
      <c r="A7" t="s">
        <v>119</v>
      </c>
      <c r="B7" t="s">
        <v>120</v>
      </c>
      <c r="C7">
        <v>121</v>
      </c>
      <c r="D7" s="29">
        <v>93.015389819000006</v>
      </c>
    </row>
    <row r="8" spans="1:4" x14ac:dyDescent="0.25">
      <c r="A8" t="s">
        <v>121</v>
      </c>
      <c r="B8" t="s">
        <v>122</v>
      </c>
      <c r="C8">
        <v>125</v>
      </c>
      <c r="D8" s="29">
        <v>92.829824365999997</v>
      </c>
    </row>
    <row r="9" spans="1:4" x14ac:dyDescent="0.25">
      <c r="A9" t="s">
        <v>123</v>
      </c>
      <c r="B9" t="s">
        <v>124</v>
      </c>
      <c r="C9">
        <v>254</v>
      </c>
      <c r="D9" s="29">
        <v>128.88428829489999</v>
      </c>
    </row>
    <row r="10" spans="1:4" x14ac:dyDescent="0.25">
      <c r="A10" t="s">
        <v>125</v>
      </c>
      <c r="B10" t="s">
        <v>126</v>
      </c>
      <c r="C10">
        <v>429</v>
      </c>
      <c r="D10" s="29">
        <v>479.90334813689998</v>
      </c>
    </row>
    <row r="11" spans="1:4" x14ac:dyDescent="0.25">
      <c r="A11" t="s">
        <v>127</v>
      </c>
      <c r="B11" t="s">
        <v>128</v>
      </c>
      <c r="C11">
        <v>65</v>
      </c>
      <c r="D11" s="29">
        <v>50.463879507800002</v>
      </c>
    </row>
    <row r="12" spans="1:4" x14ac:dyDescent="0.25">
      <c r="A12" t="s">
        <v>129</v>
      </c>
      <c r="B12" t="s">
        <v>130</v>
      </c>
      <c r="C12">
        <v>61</v>
      </c>
      <c r="D12" s="29">
        <v>73.341108292399994</v>
      </c>
    </row>
    <row r="13" spans="1:4" x14ac:dyDescent="0.25">
      <c r="A13" t="s">
        <v>131</v>
      </c>
      <c r="B13" t="s">
        <v>132</v>
      </c>
      <c r="C13">
        <v>114</v>
      </c>
      <c r="D13" s="29">
        <v>102.22748305179999</v>
      </c>
    </row>
    <row r="14" spans="1:4" x14ac:dyDescent="0.25">
      <c r="A14" t="s">
        <v>133</v>
      </c>
      <c r="B14" t="s">
        <v>134</v>
      </c>
      <c r="C14">
        <v>166</v>
      </c>
      <c r="D14" s="29">
        <v>128.0004934959</v>
      </c>
    </row>
    <row r="15" spans="1:4" x14ac:dyDescent="0.25">
      <c r="A15" t="s">
        <v>135</v>
      </c>
      <c r="B15" t="s">
        <v>136</v>
      </c>
      <c r="C15">
        <v>34</v>
      </c>
      <c r="D15" s="29">
        <v>80.555358115999994</v>
      </c>
    </row>
    <row r="16" spans="1:4" x14ac:dyDescent="0.25">
      <c r="A16" t="s">
        <v>137</v>
      </c>
      <c r="B16" t="s">
        <v>138</v>
      </c>
      <c r="C16">
        <v>148</v>
      </c>
      <c r="D16" s="29">
        <v>143.62099583689999</v>
      </c>
    </row>
    <row r="17" spans="1:4" x14ac:dyDescent="0.25">
      <c r="A17" t="s">
        <v>139</v>
      </c>
      <c r="B17" t="s">
        <v>140</v>
      </c>
      <c r="C17">
        <v>85</v>
      </c>
      <c r="D17" s="29">
        <v>68.076790619799993</v>
      </c>
    </row>
    <row r="18" spans="1:4" x14ac:dyDescent="0.25">
      <c r="A18" t="s">
        <v>141</v>
      </c>
      <c r="B18" t="s">
        <v>142</v>
      </c>
      <c r="C18">
        <v>260</v>
      </c>
      <c r="D18" s="29">
        <v>164.05234531759999</v>
      </c>
    </row>
    <row r="19" spans="1:4" x14ac:dyDescent="0.25">
      <c r="A19" t="s">
        <v>143</v>
      </c>
      <c r="B19" t="s">
        <v>144</v>
      </c>
      <c r="C19">
        <v>36</v>
      </c>
      <c r="D19" s="29">
        <v>86.128522895800003</v>
      </c>
    </row>
    <row r="20" spans="1:4" x14ac:dyDescent="0.25">
      <c r="A20" t="s">
        <v>145</v>
      </c>
      <c r="B20" t="s">
        <v>146</v>
      </c>
      <c r="C20">
        <v>165</v>
      </c>
      <c r="D20" s="29">
        <v>89.386806507399996</v>
      </c>
    </row>
    <row r="21" spans="1:4" x14ac:dyDescent="0.25">
      <c r="A21" t="s">
        <v>147</v>
      </c>
      <c r="B21" t="s">
        <v>148</v>
      </c>
      <c r="C21">
        <v>124</v>
      </c>
      <c r="D21" s="29">
        <v>174.6429678037</v>
      </c>
    </row>
    <row r="22" spans="1:4" x14ac:dyDescent="0.25">
      <c r="A22" t="s">
        <v>149</v>
      </c>
      <c r="B22" t="s">
        <v>150</v>
      </c>
      <c r="C22">
        <v>295</v>
      </c>
      <c r="D22" s="29">
        <v>169.3455797933</v>
      </c>
    </row>
    <row r="23" spans="1:4" x14ac:dyDescent="0.25">
      <c r="A23" t="s">
        <v>151</v>
      </c>
      <c r="B23" t="s">
        <v>152</v>
      </c>
      <c r="C23">
        <v>495</v>
      </c>
      <c r="D23" s="29">
        <v>166.90156516580001</v>
      </c>
    </row>
    <row r="24" spans="1:4" x14ac:dyDescent="0.25">
      <c r="A24" t="s">
        <v>153</v>
      </c>
      <c r="B24" t="s">
        <v>154</v>
      </c>
      <c r="C24">
        <v>363</v>
      </c>
      <c r="D24" s="29">
        <v>143.21334448530001</v>
      </c>
    </row>
    <row r="25" spans="1:4" x14ac:dyDescent="0.25">
      <c r="A25" t="s">
        <v>155</v>
      </c>
      <c r="B25" t="s">
        <v>156</v>
      </c>
      <c r="C25">
        <v>81</v>
      </c>
      <c r="D25" s="29">
        <v>42.7003489831</v>
      </c>
    </row>
    <row r="26" spans="1:4" x14ac:dyDescent="0.25">
      <c r="A26" t="s">
        <v>157</v>
      </c>
      <c r="B26" t="s">
        <v>158</v>
      </c>
      <c r="C26">
        <v>151</v>
      </c>
      <c r="D26" s="29">
        <v>113.8153778897</v>
      </c>
    </row>
    <row r="27" spans="1:4" x14ac:dyDescent="0.25">
      <c r="A27" t="s">
        <v>159</v>
      </c>
      <c r="B27" t="s">
        <v>160</v>
      </c>
      <c r="C27">
        <v>174</v>
      </c>
      <c r="D27" s="29">
        <v>168.54748873930001</v>
      </c>
    </row>
    <row r="28" spans="1:4" x14ac:dyDescent="0.25">
      <c r="A28" t="s">
        <v>161</v>
      </c>
      <c r="B28" t="s">
        <v>162</v>
      </c>
      <c r="C28">
        <v>268</v>
      </c>
      <c r="D28" s="29">
        <v>169.25068679149999</v>
      </c>
    </row>
    <row r="29" spans="1:4" x14ac:dyDescent="0.25">
      <c r="A29" t="s">
        <v>163</v>
      </c>
      <c r="B29" t="s">
        <v>164</v>
      </c>
      <c r="C29">
        <v>106</v>
      </c>
      <c r="D29" s="29">
        <v>82.866233573299994</v>
      </c>
    </row>
    <row r="30" spans="1:4" x14ac:dyDescent="0.25">
      <c r="A30" t="s">
        <v>165</v>
      </c>
      <c r="B30" t="s">
        <v>166</v>
      </c>
      <c r="C30">
        <v>49</v>
      </c>
      <c r="D30" s="29">
        <v>88.792244269299999</v>
      </c>
    </row>
    <row r="31" spans="1:4" x14ac:dyDescent="0.25">
      <c r="A31" t="s">
        <v>167</v>
      </c>
      <c r="B31" t="s">
        <v>168</v>
      </c>
      <c r="C31">
        <v>66</v>
      </c>
      <c r="D31" s="29">
        <v>85.301074018099996</v>
      </c>
    </row>
    <row r="32" spans="1:4" x14ac:dyDescent="0.25">
      <c r="A32" t="s">
        <v>169</v>
      </c>
      <c r="B32" t="s">
        <v>170</v>
      </c>
      <c r="C32">
        <v>222</v>
      </c>
      <c r="D32" s="29">
        <v>150.8531356387</v>
      </c>
    </row>
    <row r="33" spans="1:4" x14ac:dyDescent="0.25">
      <c r="A33" t="s">
        <v>171</v>
      </c>
      <c r="B33" t="s">
        <v>172</v>
      </c>
      <c r="C33">
        <v>220</v>
      </c>
      <c r="D33" s="29">
        <v>118.7622810995</v>
      </c>
    </row>
    <row r="34" spans="1:4" x14ac:dyDescent="0.25">
      <c r="A34" t="s">
        <v>173</v>
      </c>
      <c r="B34" t="s">
        <v>174</v>
      </c>
      <c r="C34">
        <v>1319</v>
      </c>
      <c r="D34" s="29">
        <v>440.02161743810001</v>
      </c>
    </row>
    <row r="35" spans="1:4" x14ac:dyDescent="0.25">
      <c r="A35" t="s">
        <v>175</v>
      </c>
      <c r="B35" t="s">
        <v>176</v>
      </c>
      <c r="C35">
        <v>129</v>
      </c>
      <c r="D35" s="29">
        <v>172.4990973884</v>
      </c>
    </row>
    <row r="36" spans="1:4" x14ac:dyDescent="0.25">
      <c r="A36" t="s">
        <v>177</v>
      </c>
      <c r="B36" t="s">
        <v>178</v>
      </c>
      <c r="C36">
        <v>234</v>
      </c>
      <c r="D36" s="29">
        <v>225.72927920980001</v>
      </c>
    </row>
    <row r="37" spans="1:4" x14ac:dyDescent="0.25">
      <c r="A37" t="s">
        <v>179</v>
      </c>
      <c r="B37" t="s">
        <v>180</v>
      </c>
      <c r="C37">
        <v>129</v>
      </c>
      <c r="D37" s="29">
        <v>121.7796826176</v>
      </c>
    </row>
    <row r="38" spans="1:4" x14ac:dyDescent="0.25">
      <c r="A38" t="s">
        <v>181</v>
      </c>
      <c r="B38" t="s">
        <v>182</v>
      </c>
      <c r="C38">
        <v>259</v>
      </c>
      <c r="D38" s="29">
        <v>95.805282237200004</v>
      </c>
    </row>
    <row r="39" spans="1:4" x14ac:dyDescent="0.25">
      <c r="A39" t="s">
        <v>183</v>
      </c>
      <c r="B39" t="s">
        <v>184</v>
      </c>
      <c r="C39">
        <v>467</v>
      </c>
      <c r="D39" s="29">
        <v>139.65269242619999</v>
      </c>
    </row>
    <row r="40" spans="1:4" x14ac:dyDescent="0.25">
      <c r="A40" t="s">
        <v>185</v>
      </c>
      <c r="B40" t="s">
        <v>186</v>
      </c>
      <c r="C40">
        <v>369</v>
      </c>
      <c r="D40" s="29">
        <v>130.8236929153</v>
      </c>
    </row>
    <row r="41" spans="1:4" x14ac:dyDescent="0.25">
      <c r="A41" t="s">
        <v>187</v>
      </c>
      <c r="B41" t="s">
        <v>188</v>
      </c>
      <c r="C41">
        <v>322</v>
      </c>
      <c r="D41" s="29">
        <v>112.38229525129999</v>
      </c>
    </row>
    <row r="42" spans="1:4" x14ac:dyDescent="0.25">
      <c r="A42" t="s">
        <v>189</v>
      </c>
      <c r="B42" t="s">
        <v>190</v>
      </c>
      <c r="C42">
        <v>492</v>
      </c>
      <c r="D42" s="29">
        <v>187.0957192347</v>
      </c>
    </row>
    <row r="43" spans="1:4" x14ac:dyDescent="0.25">
      <c r="A43" t="s">
        <v>191</v>
      </c>
      <c r="B43" t="s">
        <v>192</v>
      </c>
      <c r="C43">
        <v>518</v>
      </c>
      <c r="D43" s="29">
        <v>138.0457203162</v>
      </c>
    </row>
    <row r="44" spans="1:4" x14ac:dyDescent="0.25">
      <c r="A44" t="s">
        <v>193</v>
      </c>
      <c r="B44" t="s">
        <v>194</v>
      </c>
      <c r="C44">
        <v>544</v>
      </c>
      <c r="D44" s="29">
        <v>169.40549259939999</v>
      </c>
    </row>
    <row r="45" spans="1:4" x14ac:dyDescent="0.25">
      <c r="A45" t="s">
        <v>195</v>
      </c>
      <c r="B45" t="s">
        <v>196</v>
      </c>
      <c r="C45">
        <v>225</v>
      </c>
      <c r="D45" s="29">
        <v>56.527550271800003</v>
      </c>
    </row>
    <row r="46" spans="1:4" x14ac:dyDescent="0.25">
      <c r="A46" t="s">
        <v>197</v>
      </c>
      <c r="B46" t="s">
        <v>198</v>
      </c>
      <c r="C46">
        <v>500</v>
      </c>
      <c r="D46" s="29">
        <v>192.53799737380001</v>
      </c>
    </row>
    <row r="47" spans="1:4" x14ac:dyDescent="0.25">
      <c r="A47" t="s">
        <v>199</v>
      </c>
      <c r="B47" t="s">
        <v>200</v>
      </c>
      <c r="C47">
        <v>433</v>
      </c>
      <c r="D47" s="29">
        <v>181.15714650300001</v>
      </c>
    </row>
    <row r="48" spans="1:4" x14ac:dyDescent="0.25">
      <c r="A48" t="s">
        <v>201</v>
      </c>
      <c r="B48" t="s">
        <v>202</v>
      </c>
      <c r="C48">
        <v>557</v>
      </c>
      <c r="D48" s="29">
        <v>184.32905217800001</v>
      </c>
    </row>
    <row r="49" spans="1:4" x14ac:dyDescent="0.25">
      <c r="A49" t="s">
        <v>203</v>
      </c>
      <c r="B49" t="s">
        <v>204</v>
      </c>
      <c r="C49">
        <v>590</v>
      </c>
      <c r="D49" s="29">
        <v>172.62970635389999</v>
      </c>
    </row>
    <row r="50" spans="1:4" x14ac:dyDescent="0.25">
      <c r="A50" t="s">
        <v>205</v>
      </c>
      <c r="B50" t="s">
        <v>206</v>
      </c>
      <c r="C50">
        <v>308</v>
      </c>
      <c r="D50" s="29">
        <v>115.5774368827</v>
      </c>
    </row>
    <row r="51" spans="1:4" x14ac:dyDescent="0.25">
      <c r="A51" t="s">
        <v>207</v>
      </c>
      <c r="B51" t="s">
        <v>208</v>
      </c>
      <c r="C51">
        <v>76</v>
      </c>
      <c r="D51" s="29">
        <v>67.565765493499995</v>
      </c>
    </row>
    <row r="52" spans="1:4" x14ac:dyDescent="0.25">
      <c r="A52" t="s">
        <v>209</v>
      </c>
      <c r="B52" t="s">
        <v>210</v>
      </c>
      <c r="C52">
        <v>299</v>
      </c>
      <c r="D52" s="29">
        <v>148.54780854719999</v>
      </c>
    </row>
    <row r="53" spans="1:4" x14ac:dyDescent="0.25">
      <c r="A53" t="s">
        <v>211</v>
      </c>
      <c r="B53" t="s">
        <v>212</v>
      </c>
      <c r="C53">
        <v>496</v>
      </c>
      <c r="D53" s="29">
        <v>148.41634375140001</v>
      </c>
    </row>
    <row r="54" spans="1:4" x14ac:dyDescent="0.25">
      <c r="A54" t="s">
        <v>213</v>
      </c>
      <c r="B54" t="s">
        <v>214</v>
      </c>
      <c r="C54">
        <v>38</v>
      </c>
      <c r="D54" s="29">
        <v>46.941977245499999</v>
      </c>
    </row>
    <row r="55" spans="1:4" x14ac:dyDescent="0.25">
      <c r="A55" t="s">
        <v>215</v>
      </c>
      <c r="B55" t="s">
        <v>216</v>
      </c>
      <c r="C55">
        <v>68</v>
      </c>
      <c r="D55" s="29">
        <v>68.646651456699999</v>
      </c>
    </row>
    <row r="56" spans="1:4" x14ac:dyDescent="0.25">
      <c r="A56" t="s">
        <v>217</v>
      </c>
      <c r="B56" t="s">
        <v>218</v>
      </c>
      <c r="C56">
        <v>394</v>
      </c>
      <c r="D56" s="29">
        <v>100.3037114919</v>
      </c>
    </row>
    <row r="57" spans="1:4" x14ac:dyDescent="0.25">
      <c r="A57" t="s">
        <v>219</v>
      </c>
      <c r="B57" t="s">
        <v>220</v>
      </c>
      <c r="C57">
        <v>632</v>
      </c>
      <c r="D57" s="29">
        <v>172.87266779180001</v>
      </c>
    </row>
    <row r="58" spans="1:4" x14ac:dyDescent="0.25">
      <c r="A58" t="s">
        <v>221</v>
      </c>
      <c r="B58" t="s">
        <v>222</v>
      </c>
      <c r="C58">
        <v>322</v>
      </c>
      <c r="D58" s="29">
        <v>148.06639996320001</v>
      </c>
    </row>
    <row r="59" spans="1:4" x14ac:dyDescent="0.25">
      <c r="A59" t="s">
        <v>223</v>
      </c>
      <c r="B59" t="s">
        <v>224</v>
      </c>
      <c r="C59">
        <v>511</v>
      </c>
      <c r="D59" s="29">
        <v>155.00207781649999</v>
      </c>
    </row>
    <row r="60" spans="1:4" x14ac:dyDescent="0.25">
      <c r="A60" t="s">
        <v>225</v>
      </c>
      <c r="B60" t="s">
        <v>226</v>
      </c>
      <c r="C60">
        <v>160</v>
      </c>
      <c r="D60" s="29">
        <v>93.6094030645</v>
      </c>
    </row>
    <row r="61" spans="1:4" x14ac:dyDescent="0.25">
      <c r="A61" t="s">
        <v>227</v>
      </c>
      <c r="B61" t="s">
        <v>228</v>
      </c>
      <c r="C61">
        <v>429</v>
      </c>
      <c r="D61" s="29">
        <v>115.5278599878</v>
      </c>
    </row>
    <row r="62" spans="1:4" x14ac:dyDescent="0.25">
      <c r="A62" t="s">
        <v>229</v>
      </c>
      <c r="B62" t="s">
        <v>230</v>
      </c>
      <c r="C62">
        <v>209</v>
      </c>
      <c r="D62" s="29">
        <v>177.77399736320001</v>
      </c>
    </row>
    <row r="63" spans="1:4" x14ac:dyDescent="0.25">
      <c r="A63" t="s">
        <v>231</v>
      </c>
      <c r="B63" t="s">
        <v>232</v>
      </c>
      <c r="C63">
        <v>78</v>
      </c>
      <c r="D63" s="29">
        <v>108.05718718830001</v>
      </c>
    </row>
    <row r="64" spans="1:4" x14ac:dyDescent="0.25">
      <c r="A64" t="s">
        <v>233</v>
      </c>
      <c r="B64" t="s">
        <v>234</v>
      </c>
      <c r="C64">
        <v>181</v>
      </c>
      <c r="D64" s="29">
        <v>72.572432098700006</v>
      </c>
    </row>
    <row r="65" spans="1:4" x14ac:dyDescent="0.25">
      <c r="A65" t="s">
        <v>235</v>
      </c>
      <c r="B65" t="s">
        <v>236</v>
      </c>
      <c r="C65">
        <v>293</v>
      </c>
      <c r="D65" s="29">
        <v>111.1528408466</v>
      </c>
    </row>
    <row r="66" spans="1:4" x14ac:dyDescent="0.25">
      <c r="A66" t="s">
        <v>237</v>
      </c>
      <c r="B66" t="s">
        <v>238</v>
      </c>
      <c r="C66">
        <v>535</v>
      </c>
      <c r="D66" s="29">
        <v>94.263327689299999</v>
      </c>
    </row>
    <row r="67" spans="1:4" x14ac:dyDescent="0.25">
      <c r="A67" t="s">
        <v>239</v>
      </c>
      <c r="B67" t="s">
        <v>240</v>
      </c>
      <c r="C67">
        <v>81</v>
      </c>
      <c r="D67" s="29">
        <v>71.275837491100006</v>
      </c>
    </row>
    <row r="68" spans="1:4" x14ac:dyDescent="0.25">
      <c r="A68" t="s">
        <v>241</v>
      </c>
      <c r="B68" t="s">
        <v>242</v>
      </c>
      <c r="C68">
        <v>337</v>
      </c>
      <c r="D68" s="29">
        <v>188.4302696174</v>
      </c>
    </row>
    <row r="69" spans="1:4" x14ac:dyDescent="0.25">
      <c r="A69" t="s">
        <v>243</v>
      </c>
      <c r="B69" t="s">
        <v>244</v>
      </c>
      <c r="C69">
        <v>351</v>
      </c>
      <c r="D69" s="29">
        <v>220.4760020352</v>
      </c>
    </row>
    <row r="70" spans="1:4" x14ac:dyDescent="0.25">
      <c r="A70" t="s">
        <v>245</v>
      </c>
      <c r="B70" t="s">
        <v>246</v>
      </c>
      <c r="C70">
        <v>111</v>
      </c>
      <c r="D70" s="29">
        <v>62.007362676</v>
      </c>
    </row>
    <row r="71" spans="1:4" x14ac:dyDescent="0.25">
      <c r="A71" t="s">
        <v>247</v>
      </c>
      <c r="B71" t="s">
        <v>248</v>
      </c>
      <c r="C71">
        <v>179</v>
      </c>
      <c r="D71" s="29">
        <v>139.84593509269999</v>
      </c>
    </row>
    <row r="72" spans="1:4" x14ac:dyDescent="0.25">
      <c r="A72" t="s">
        <v>249</v>
      </c>
      <c r="B72" t="s">
        <v>250</v>
      </c>
      <c r="C72">
        <v>1086</v>
      </c>
      <c r="D72" s="29">
        <v>440.86484204369998</v>
      </c>
    </row>
    <row r="73" spans="1:4" x14ac:dyDescent="0.25">
      <c r="A73" t="s">
        <v>251</v>
      </c>
      <c r="B73" t="s">
        <v>252</v>
      </c>
      <c r="C73">
        <v>172</v>
      </c>
      <c r="D73" s="29">
        <v>100.772196248</v>
      </c>
    </row>
    <row r="74" spans="1:4" x14ac:dyDescent="0.25">
      <c r="A74" t="s">
        <v>253</v>
      </c>
      <c r="B74" t="s">
        <v>254</v>
      </c>
      <c r="C74">
        <v>220</v>
      </c>
      <c r="D74" s="29">
        <v>535.64472146469996</v>
      </c>
    </row>
    <row r="75" spans="1:4" x14ac:dyDescent="0.25">
      <c r="A75" t="s">
        <v>255</v>
      </c>
      <c r="B75" t="s">
        <v>256</v>
      </c>
      <c r="C75">
        <v>255</v>
      </c>
      <c r="D75" s="29">
        <v>293.95829250579999</v>
      </c>
    </row>
    <row r="76" spans="1:4" x14ac:dyDescent="0.25">
      <c r="A76" t="s">
        <v>257</v>
      </c>
      <c r="B76" t="s">
        <v>258</v>
      </c>
      <c r="C76">
        <v>75</v>
      </c>
      <c r="D76" s="29">
        <v>122.19959266799999</v>
      </c>
    </row>
    <row r="77" spans="1:4" x14ac:dyDescent="0.25">
      <c r="A77" t="s">
        <v>259</v>
      </c>
      <c r="B77" t="s">
        <v>260</v>
      </c>
      <c r="C77">
        <v>230</v>
      </c>
      <c r="D77" s="29">
        <v>104.26772324629999</v>
      </c>
    </row>
    <row r="78" spans="1:4" x14ac:dyDescent="0.25">
      <c r="A78" t="s">
        <v>261</v>
      </c>
      <c r="B78" t="s">
        <v>262</v>
      </c>
      <c r="C78">
        <v>183</v>
      </c>
      <c r="D78" s="29">
        <v>183.5911635466</v>
      </c>
    </row>
    <row r="79" spans="1:4" x14ac:dyDescent="0.25">
      <c r="A79" t="s">
        <v>263</v>
      </c>
      <c r="B79" t="s">
        <v>264</v>
      </c>
      <c r="C79">
        <v>111</v>
      </c>
      <c r="D79" s="29">
        <v>56.049849018899998</v>
      </c>
    </row>
    <row r="80" spans="1:4" x14ac:dyDescent="0.25">
      <c r="A80" t="s">
        <v>265</v>
      </c>
      <c r="B80" t="s">
        <v>266</v>
      </c>
      <c r="C80">
        <v>235</v>
      </c>
      <c r="D80" s="29">
        <v>151.71176056659999</v>
      </c>
    </row>
    <row r="81" spans="1:4" x14ac:dyDescent="0.25">
      <c r="A81" t="s">
        <v>267</v>
      </c>
      <c r="B81" t="s">
        <v>268</v>
      </c>
      <c r="C81">
        <v>25</v>
      </c>
      <c r="D81" s="29">
        <v>14.6377736532</v>
      </c>
    </row>
    <row r="82" spans="1:4" x14ac:dyDescent="0.25">
      <c r="A82" t="s">
        <v>269</v>
      </c>
      <c r="B82" t="s">
        <v>270</v>
      </c>
      <c r="C82">
        <v>123</v>
      </c>
      <c r="D82" s="29">
        <v>76.933661917199998</v>
      </c>
    </row>
    <row r="83" spans="1:4" x14ac:dyDescent="0.25">
      <c r="A83" t="s">
        <v>271</v>
      </c>
      <c r="B83" t="s">
        <v>272</v>
      </c>
      <c r="C83">
        <v>335</v>
      </c>
      <c r="D83" s="29">
        <v>112.4749869059</v>
      </c>
    </row>
    <row r="84" spans="1:4" x14ac:dyDescent="0.25">
      <c r="A84" t="s">
        <v>273</v>
      </c>
      <c r="B84" t="s">
        <v>274</v>
      </c>
      <c r="C84">
        <v>271</v>
      </c>
      <c r="D84" s="29">
        <v>226.8200003348</v>
      </c>
    </row>
    <row r="85" spans="1:4" x14ac:dyDescent="0.25">
      <c r="A85" t="s">
        <v>275</v>
      </c>
      <c r="B85" t="s">
        <v>276</v>
      </c>
      <c r="C85">
        <v>51</v>
      </c>
      <c r="D85" s="29">
        <v>65.756391908099999</v>
      </c>
    </row>
    <row r="86" spans="1:4" x14ac:dyDescent="0.25">
      <c r="A86" t="s">
        <v>277</v>
      </c>
      <c r="B86" t="s">
        <v>278</v>
      </c>
      <c r="C86">
        <v>117</v>
      </c>
      <c r="D86" s="29">
        <v>146.0619452455</v>
      </c>
    </row>
    <row r="87" spans="1:4" x14ac:dyDescent="0.25">
      <c r="A87" t="s">
        <v>279</v>
      </c>
      <c r="B87" t="s">
        <v>280</v>
      </c>
      <c r="C87">
        <v>173</v>
      </c>
      <c r="D87" s="29">
        <v>79.690818051600004</v>
      </c>
    </row>
    <row r="88" spans="1:4" x14ac:dyDescent="0.25">
      <c r="A88" t="s">
        <v>281</v>
      </c>
      <c r="B88" t="s">
        <v>282</v>
      </c>
      <c r="C88">
        <v>102</v>
      </c>
      <c r="D88" s="29">
        <v>105.63161492099999</v>
      </c>
    </row>
    <row r="89" spans="1:4" x14ac:dyDescent="0.25">
      <c r="A89" t="s">
        <v>283</v>
      </c>
      <c r="B89" t="s">
        <v>284</v>
      </c>
      <c r="C89">
        <v>128</v>
      </c>
      <c r="D89" s="29">
        <v>132.3914235181</v>
      </c>
    </row>
    <row r="90" spans="1:4" x14ac:dyDescent="0.25">
      <c r="A90" t="s">
        <v>285</v>
      </c>
      <c r="B90" t="s">
        <v>286</v>
      </c>
      <c r="C90">
        <v>63</v>
      </c>
      <c r="D90" s="29">
        <v>47.2997830216</v>
      </c>
    </row>
    <row r="91" spans="1:4" x14ac:dyDescent="0.25">
      <c r="A91" t="s">
        <v>287</v>
      </c>
      <c r="B91" t="s">
        <v>288</v>
      </c>
      <c r="C91">
        <v>182</v>
      </c>
      <c r="D91" s="29">
        <v>136.04120104949999</v>
      </c>
    </row>
    <row r="92" spans="1:4" x14ac:dyDescent="0.25">
      <c r="A92" t="s">
        <v>289</v>
      </c>
      <c r="B92" t="s">
        <v>290</v>
      </c>
      <c r="C92">
        <v>67</v>
      </c>
      <c r="D92" s="29">
        <v>88.947892465999999</v>
      </c>
    </row>
    <row r="93" spans="1:4" x14ac:dyDescent="0.25">
      <c r="A93" t="s">
        <v>291</v>
      </c>
      <c r="B93" t="s">
        <v>292</v>
      </c>
      <c r="C93">
        <v>784</v>
      </c>
      <c r="D93" s="29">
        <v>133.2766680833</v>
      </c>
    </row>
    <row r="94" spans="1:4" x14ac:dyDescent="0.25">
      <c r="A94" t="s">
        <v>293</v>
      </c>
      <c r="B94" t="s">
        <v>294</v>
      </c>
      <c r="C94">
        <v>1174</v>
      </c>
      <c r="D94" s="29">
        <v>210.855274974</v>
      </c>
    </row>
    <row r="95" spans="1:4" x14ac:dyDescent="0.25">
      <c r="A95" t="s">
        <v>295</v>
      </c>
      <c r="B95" t="s">
        <v>296</v>
      </c>
      <c r="C95">
        <v>648</v>
      </c>
      <c r="D95" s="29">
        <v>129.94148622579999</v>
      </c>
    </row>
    <row r="96" spans="1:4" x14ac:dyDescent="0.25">
      <c r="A96" t="s">
        <v>297</v>
      </c>
      <c r="B96" t="s">
        <v>298</v>
      </c>
      <c r="C96">
        <v>377</v>
      </c>
      <c r="D96" s="29">
        <v>142.4587549785</v>
      </c>
    </row>
    <row r="97" spans="1:4" x14ac:dyDescent="0.25">
      <c r="A97" t="s">
        <v>299</v>
      </c>
      <c r="B97" t="s">
        <v>300</v>
      </c>
      <c r="C97">
        <v>575</v>
      </c>
      <c r="D97" s="29">
        <v>92.462014192500007</v>
      </c>
    </row>
    <row r="98" spans="1:4" x14ac:dyDescent="0.25">
      <c r="A98" t="s">
        <v>301</v>
      </c>
      <c r="B98" t="s">
        <v>302</v>
      </c>
      <c r="C98">
        <v>179</v>
      </c>
      <c r="D98" s="29">
        <v>124.6092907016</v>
      </c>
    </row>
    <row r="99" spans="1:4" x14ac:dyDescent="0.25">
      <c r="A99" t="s">
        <v>303</v>
      </c>
      <c r="B99" t="s">
        <v>304</v>
      </c>
      <c r="C99">
        <v>352</v>
      </c>
      <c r="D99" s="29">
        <v>351.97888126710001</v>
      </c>
    </row>
    <row r="100" spans="1:4" x14ac:dyDescent="0.25">
      <c r="A100" t="s">
        <v>305</v>
      </c>
      <c r="B100" t="s">
        <v>306</v>
      </c>
      <c r="C100">
        <v>187</v>
      </c>
      <c r="D100" s="29">
        <v>140.72741776480001</v>
      </c>
    </row>
    <row r="101" spans="1:4" x14ac:dyDescent="0.25">
      <c r="A101" t="s">
        <v>307</v>
      </c>
      <c r="B101" t="s">
        <v>308</v>
      </c>
      <c r="C101">
        <v>154</v>
      </c>
      <c r="D101" s="29">
        <v>364.4970414201</v>
      </c>
    </row>
    <row r="102" spans="1:4" x14ac:dyDescent="0.25">
      <c r="A102" t="s">
        <v>309</v>
      </c>
      <c r="B102" t="s">
        <v>310</v>
      </c>
      <c r="C102">
        <v>360</v>
      </c>
      <c r="D102" s="29">
        <v>353.54080941199999</v>
      </c>
    </row>
    <row r="103" spans="1:4" x14ac:dyDescent="0.25">
      <c r="A103" t="s">
        <v>311</v>
      </c>
      <c r="B103" t="s">
        <v>312</v>
      </c>
      <c r="C103">
        <v>17</v>
      </c>
      <c r="D103" s="29">
        <v>34.0592631178</v>
      </c>
    </row>
    <row r="104" spans="1:4" x14ac:dyDescent="0.25">
      <c r="A104" t="s">
        <v>313</v>
      </c>
      <c r="B104" t="s">
        <v>314</v>
      </c>
      <c r="C104">
        <v>251</v>
      </c>
      <c r="D104" s="29">
        <v>150.83409451470001</v>
      </c>
    </row>
    <row r="105" spans="1:4" x14ac:dyDescent="0.25">
      <c r="A105" t="s">
        <v>315</v>
      </c>
      <c r="B105" t="s">
        <v>316</v>
      </c>
      <c r="C105">
        <v>264</v>
      </c>
      <c r="D105" s="29">
        <v>80.7453036207</v>
      </c>
    </row>
    <row r="106" spans="1:4" x14ac:dyDescent="0.25">
      <c r="A106" t="s">
        <v>317</v>
      </c>
      <c r="B106" t="s">
        <v>318</v>
      </c>
      <c r="C106">
        <v>471</v>
      </c>
      <c r="D106" s="29">
        <v>145.32282648270001</v>
      </c>
    </row>
    <row r="107" spans="1:4" x14ac:dyDescent="0.25">
      <c r="A107" t="s">
        <v>319</v>
      </c>
      <c r="B107" t="s">
        <v>320</v>
      </c>
      <c r="C107">
        <v>346</v>
      </c>
      <c r="D107" s="29">
        <v>173.38491451019999</v>
      </c>
    </row>
    <row r="108" spans="1:4" x14ac:dyDescent="0.25">
      <c r="A108" t="s">
        <v>321</v>
      </c>
      <c r="B108" t="s">
        <v>322</v>
      </c>
      <c r="C108">
        <v>178</v>
      </c>
      <c r="D108" s="29">
        <v>128.8156199794</v>
      </c>
    </row>
    <row r="109" spans="1:4" x14ac:dyDescent="0.25">
      <c r="A109" t="s">
        <v>323</v>
      </c>
      <c r="B109" t="s">
        <v>324</v>
      </c>
      <c r="C109">
        <v>407</v>
      </c>
      <c r="D109" s="29">
        <v>190.20380314139999</v>
      </c>
    </row>
    <row r="110" spans="1:4" x14ac:dyDescent="0.25">
      <c r="A110" t="s">
        <v>325</v>
      </c>
      <c r="B110" t="s">
        <v>326</v>
      </c>
      <c r="C110">
        <v>106</v>
      </c>
      <c r="D110" s="29">
        <v>94.198777193200002</v>
      </c>
    </row>
    <row r="111" spans="1:4" x14ac:dyDescent="0.25">
      <c r="A111" t="s">
        <v>327</v>
      </c>
      <c r="B111" t="s">
        <v>328</v>
      </c>
      <c r="C111">
        <v>163</v>
      </c>
      <c r="D111" s="29">
        <v>118.7510017339</v>
      </c>
    </row>
    <row r="112" spans="1:4" x14ac:dyDescent="0.25">
      <c r="A112" t="s">
        <v>329</v>
      </c>
      <c r="B112" t="s">
        <v>330</v>
      </c>
      <c r="C112">
        <v>1219</v>
      </c>
      <c r="D112" s="29">
        <v>363.9370887421</v>
      </c>
    </row>
    <row r="113" spans="1:4" x14ac:dyDescent="0.25">
      <c r="A113" t="s">
        <v>331</v>
      </c>
      <c r="B113" t="s">
        <v>332</v>
      </c>
      <c r="C113">
        <v>1041</v>
      </c>
      <c r="D113" s="29">
        <v>178.63271329540001</v>
      </c>
    </row>
    <row r="114" spans="1:4" x14ac:dyDescent="0.25">
      <c r="A114" t="s">
        <v>333</v>
      </c>
      <c r="B114" t="s">
        <v>334</v>
      </c>
      <c r="C114">
        <v>735</v>
      </c>
      <c r="D114" s="29">
        <v>137.37701486290001</v>
      </c>
    </row>
    <row r="115" spans="1:4" x14ac:dyDescent="0.25">
      <c r="A115" t="s">
        <v>335</v>
      </c>
      <c r="B115" t="s">
        <v>336</v>
      </c>
      <c r="C115">
        <v>279</v>
      </c>
      <c r="D115" s="29">
        <v>144.0698971372</v>
      </c>
    </row>
    <row r="116" spans="1:4" x14ac:dyDescent="0.25">
      <c r="A116" t="s">
        <v>337</v>
      </c>
      <c r="B116" t="s">
        <v>338</v>
      </c>
      <c r="C116">
        <v>44</v>
      </c>
      <c r="D116" s="29">
        <v>48.7999645091</v>
      </c>
    </row>
    <row r="117" spans="1:4" x14ac:dyDescent="0.25">
      <c r="A117" t="s">
        <v>339</v>
      </c>
      <c r="B117" t="s">
        <v>340</v>
      </c>
      <c r="C117">
        <v>218</v>
      </c>
      <c r="D117" s="29">
        <v>187.60272970579999</v>
      </c>
    </row>
    <row r="118" spans="1:4" x14ac:dyDescent="0.25">
      <c r="A118" t="s">
        <v>341</v>
      </c>
      <c r="B118" t="s">
        <v>342</v>
      </c>
      <c r="C118">
        <v>111</v>
      </c>
      <c r="D118" s="29">
        <v>227.6362741479</v>
      </c>
    </row>
    <row r="119" spans="1:4" x14ac:dyDescent="0.25">
      <c r="A119" t="s">
        <v>343</v>
      </c>
      <c r="B119" t="s">
        <v>344</v>
      </c>
      <c r="C119">
        <v>117</v>
      </c>
      <c r="D119" s="29">
        <v>202.59389447800001</v>
      </c>
    </row>
    <row r="120" spans="1:4" x14ac:dyDescent="0.25">
      <c r="A120" t="s">
        <v>345</v>
      </c>
      <c r="B120" t="s">
        <v>346</v>
      </c>
      <c r="C120">
        <v>917</v>
      </c>
      <c r="D120" s="29">
        <v>120.1236605622</v>
      </c>
    </row>
    <row r="121" spans="1:4" x14ac:dyDescent="0.25">
      <c r="A121" t="s">
        <v>347</v>
      </c>
      <c r="B121" t="s">
        <v>348</v>
      </c>
      <c r="C121">
        <v>285</v>
      </c>
      <c r="D121" s="29">
        <v>123.2725621229</v>
      </c>
    </row>
    <row r="122" spans="1:4" x14ac:dyDescent="0.25">
      <c r="A122" t="s">
        <v>349</v>
      </c>
      <c r="B122" t="s">
        <v>350</v>
      </c>
      <c r="C122">
        <v>305</v>
      </c>
      <c r="D122" s="29">
        <v>169.4378551945</v>
      </c>
    </row>
    <row r="123" spans="1:4" x14ac:dyDescent="0.25">
      <c r="A123" t="s">
        <v>351</v>
      </c>
      <c r="B123" t="s">
        <v>352</v>
      </c>
      <c r="C123">
        <v>169</v>
      </c>
      <c r="D123" s="29">
        <v>142.92600830489999</v>
      </c>
    </row>
    <row r="124" spans="1:4" x14ac:dyDescent="0.25">
      <c r="A124" t="s">
        <v>353</v>
      </c>
      <c r="B124" t="s">
        <v>354</v>
      </c>
      <c r="C124">
        <v>201</v>
      </c>
      <c r="D124" s="29">
        <v>256.50187590920001</v>
      </c>
    </row>
    <row r="125" spans="1:4" x14ac:dyDescent="0.25">
      <c r="A125" t="s">
        <v>355</v>
      </c>
      <c r="B125" t="s">
        <v>356</v>
      </c>
      <c r="C125">
        <v>62</v>
      </c>
      <c r="D125" s="29">
        <v>62.814070351799998</v>
      </c>
    </row>
    <row r="126" spans="1:4" x14ac:dyDescent="0.25">
      <c r="A126" t="s">
        <v>357</v>
      </c>
      <c r="B126" t="s">
        <v>358</v>
      </c>
      <c r="C126">
        <v>442</v>
      </c>
      <c r="D126" s="29">
        <v>198.07748325079999</v>
      </c>
    </row>
    <row r="127" spans="1:4" x14ac:dyDescent="0.25">
      <c r="A127" t="s">
        <v>359</v>
      </c>
      <c r="B127" t="s">
        <v>360</v>
      </c>
      <c r="C127">
        <v>285</v>
      </c>
      <c r="D127" s="29">
        <v>129.95244196600001</v>
      </c>
    </row>
    <row r="128" spans="1:4" x14ac:dyDescent="0.25">
      <c r="A128" t="s">
        <v>361</v>
      </c>
      <c r="B128" t="s">
        <v>362</v>
      </c>
      <c r="C128">
        <v>214</v>
      </c>
      <c r="D128" s="29">
        <v>166.5408530938</v>
      </c>
    </row>
    <row r="129" spans="1:4" x14ac:dyDescent="0.25">
      <c r="A129" t="s">
        <v>363</v>
      </c>
      <c r="B129" t="s">
        <v>364</v>
      </c>
      <c r="C129">
        <v>179</v>
      </c>
      <c r="D129" s="29">
        <v>151.88412683600001</v>
      </c>
    </row>
    <row r="130" spans="1:4" x14ac:dyDescent="0.25">
      <c r="A130" t="s">
        <v>365</v>
      </c>
      <c r="B130" t="s">
        <v>366</v>
      </c>
      <c r="C130">
        <v>142</v>
      </c>
      <c r="D130" s="29">
        <v>160.5898850991</v>
      </c>
    </row>
    <row r="131" spans="1:4" x14ac:dyDescent="0.25">
      <c r="A131" t="s">
        <v>367</v>
      </c>
      <c r="B131" t="s">
        <v>368</v>
      </c>
      <c r="C131">
        <v>507</v>
      </c>
      <c r="D131" s="29">
        <v>195.2666140307</v>
      </c>
    </row>
    <row r="132" spans="1:4" x14ac:dyDescent="0.25">
      <c r="A132" t="s">
        <v>369</v>
      </c>
      <c r="B132" t="s">
        <v>370</v>
      </c>
      <c r="C132">
        <v>263</v>
      </c>
      <c r="D132" s="29">
        <v>282.41610738259999</v>
      </c>
    </row>
    <row r="133" spans="1:4" x14ac:dyDescent="0.25">
      <c r="A133" t="s">
        <v>371</v>
      </c>
      <c r="B133" t="s">
        <v>372</v>
      </c>
      <c r="C133">
        <v>154</v>
      </c>
      <c r="D133" s="29">
        <v>119.36781564650001</v>
      </c>
    </row>
    <row r="134" spans="1:4" x14ac:dyDescent="0.25">
      <c r="A134" t="s">
        <v>373</v>
      </c>
      <c r="B134" t="s">
        <v>374</v>
      </c>
      <c r="C134">
        <v>588</v>
      </c>
      <c r="D134" s="29">
        <v>217.22425818650001</v>
      </c>
    </row>
    <row r="135" spans="1:4" x14ac:dyDescent="0.25">
      <c r="A135" t="s">
        <v>375</v>
      </c>
      <c r="B135" t="s">
        <v>376</v>
      </c>
      <c r="C135">
        <v>267</v>
      </c>
      <c r="D135" s="29">
        <v>151.25507724209999</v>
      </c>
    </row>
    <row r="136" spans="1:4" x14ac:dyDescent="0.25">
      <c r="A136" t="s">
        <v>377</v>
      </c>
      <c r="B136" t="s">
        <v>378</v>
      </c>
      <c r="C136">
        <v>368</v>
      </c>
      <c r="D136" s="29">
        <v>142.55554049080001</v>
      </c>
    </row>
    <row r="137" spans="1:4" x14ac:dyDescent="0.25">
      <c r="A137" t="s">
        <v>379</v>
      </c>
      <c r="B137" t="s">
        <v>380</v>
      </c>
      <c r="C137">
        <v>957</v>
      </c>
      <c r="D137" s="29">
        <v>378.6724700762</v>
      </c>
    </row>
    <row r="138" spans="1:4" x14ac:dyDescent="0.25">
      <c r="A138" t="s">
        <v>381</v>
      </c>
      <c r="B138" t="s">
        <v>382</v>
      </c>
      <c r="C138">
        <v>70</v>
      </c>
      <c r="D138" s="29">
        <v>51.3603146186</v>
      </c>
    </row>
    <row r="139" spans="1:4" x14ac:dyDescent="0.25">
      <c r="A139" t="s">
        <v>383</v>
      </c>
      <c r="B139" t="s">
        <v>384</v>
      </c>
      <c r="C139">
        <v>263</v>
      </c>
      <c r="D139" s="29">
        <v>194.9476680404</v>
      </c>
    </row>
    <row r="140" spans="1:4" x14ac:dyDescent="0.25">
      <c r="A140" t="s">
        <v>385</v>
      </c>
      <c r="B140" t="s">
        <v>386</v>
      </c>
      <c r="C140">
        <v>299</v>
      </c>
      <c r="D140" s="29">
        <v>91.706257801899994</v>
      </c>
    </row>
    <row r="141" spans="1:4" x14ac:dyDescent="0.25">
      <c r="A141" t="s">
        <v>387</v>
      </c>
      <c r="B141" t="s">
        <v>388</v>
      </c>
      <c r="C141">
        <v>229</v>
      </c>
      <c r="D141" s="29">
        <v>166.95586241090001</v>
      </c>
    </row>
    <row r="142" spans="1:4" x14ac:dyDescent="0.25">
      <c r="A142" t="s">
        <v>389</v>
      </c>
      <c r="B142" t="s">
        <v>390</v>
      </c>
      <c r="C142">
        <v>234</v>
      </c>
      <c r="D142" s="29">
        <v>240.2513398632</v>
      </c>
    </row>
    <row r="143" spans="1:4" x14ac:dyDescent="0.25">
      <c r="A143" t="s">
        <v>391</v>
      </c>
      <c r="B143" t="s">
        <v>392</v>
      </c>
      <c r="C143">
        <v>331</v>
      </c>
      <c r="D143" s="29">
        <v>120.04671304119999</v>
      </c>
    </row>
    <row r="144" spans="1:4" x14ac:dyDescent="0.25">
      <c r="A144" t="s">
        <v>393</v>
      </c>
      <c r="B144" t="s">
        <v>394</v>
      </c>
      <c r="C144">
        <v>199</v>
      </c>
      <c r="D144" s="29">
        <v>156.65960779989999</v>
      </c>
    </row>
    <row r="145" spans="1:4" x14ac:dyDescent="0.25">
      <c r="A145" t="s">
        <v>395</v>
      </c>
      <c r="B145" t="s">
        <v>396</v>
      </c>
      <c r="C145">
        <v>717</v>
      </c>
      <c r="D145" s="29">
        <v>196.4717294445</v>
      </c>
    </row>
    <row r="146" spans="1:4" x14ac:dyDescent="0.25">
      <c r="A146" t="s">
        <v>397</v>
      </c>
      <c r="B146" t="s">
        <v>398</v>
      </c>
      <c r="C146">
        <v>244</v>
      </c>
      <c r="D146" s="29">
        <v>129.31537050969999</v>
      </c>
    </row>
    <row r="147" spans="1:4" x14ac:dyDescent="0.25">
      <c r="A147" t="s">
        <v>399</v>
      </c>
      <c r="B147" t="s">
        <v>400</v>
      </c>
      <c r="C147">
        <v>330</v>
      </c>
      <c r="D147" s="29">
        <v>138.21294845910001</v>
      </c>
    </row>
    <row r="148" spans="1:4" x14ac:dyDescent="0.25">
      <c r="A148" t="s">
        <v>401</v>
      </c>
      <c r="B148" t="s">
        <v>402</v>
      </c>
      <c r="C148">
        <v>2091</v>
      </c>
      <c r="D148" s="29">
        <v>113.1951064635</v>
      </c>
    </row>
    <row r="149" spans="1:4" x14ac:dyDescent="0.25">
      <c r="A149" t="s">
        <v>403</v>
      </c>
      <c r="B149" t="s">
        <v>404</v>
      </c>
      <c r="C149">
        <v>122</v>
      </c>
      <c r="D149" s="29">
        <v>82.127782751799998</v>
      </c>
    </row>
    <row r="150" spans="1:4" x14ac:dyDescent="0.25">
      <c r="A150" t="s">
        <v>405</v>
      </c>
      <c r="B150" t="s">
        <v>406</v>
      </c>
      <c r="C150">
        <v>271</v>
      </c>
      <c r="D150" s="29">
        <v>150.62584761779999</v>
      </c>
    </row>
    <row r="151" spans="1:4" x14ac:dyDescent="0.25">
      <c r="A151" t="s">
        <v>407</v>
      </c>
      <c r="B151" t="s">
        <v>408</v>
      </c>
      <c r="C151">
        <v>1330</v>
      </c>
      <c r="D151" s="29">
        <v>114.94103870399999</v>
      </c>
    </row>
    <row r="152" spans="1:4" x14ac:dyDescent="0.25">
      <c r="A152" t="s">
        <v>409</v>
      </c>
      <c r="B152" t="s">
        <v>410</v>
      </c>
      <c r="C152">
        <v>178</v>
      </c>
      <c r="D152" s="29">
        <v>69.960028455699998</v>
      </c>
    </row>
    <row r="153" spans="1:4" x14ac:dyDescent="0.25">
      <c r="A153" t="s">
        <v>411</v>
      </c>
      <c r="B153" t="s">
        <v>412</v>
      </c>
      <c r="C153">
        <v>346</v>
      </c>
      <c r="D153" s="29">
        <v>162.2052411983</v>
      </c>
    </row>
    <row r="154" spans="1:4" x14ac:dyDescent="0.25">
      <c r="A154" t="s">
        <v>413</v>
      </c>
      <c r="B154" t="s">
        <v>414</v>
      </c>
      <c r="C154">
        <v>134</v>
      </c>
      <c r="D154" s="29">
        <v>158.7978763747</v>
      </c>
    </row>
    <row r="155" spans="1:4" x14ac:dyDescent="0.25">
      <c r="A155" t="s">
        <v>415</v>
      </c>
      <c r="B155" t="s">
        <v>416</v>
      </c>
      <c r="C155">
        <v>244</v>
      </c>
      <c r="D155" s="29">
        <v>149.6969250779</v>
      </c>
    </row>
    <row r="156" spans="1:4" x14ac:dyDescent="0.25">
      <c r="A156" t="s">
        <v>417</v>
      </c>
      <c r="B156" t="s">
        <v>418</v>
      </c>
      <c r="C156">
        <v>142</v>
      </c>
      <c r="D156" s="29">
        <v>100.94332245699999</v>
      </c>
    </row>
    <row r="157" spans="1:4" x14ac:dyDescent="0.25">
      <c r="A157" t="s">
        <v>419</v>
      </c>
      <c r="B157" t="s">
        <v>420</v>
      </c>
      <c r="C157">
        <v>237</v>
      </c>
      <c r="D157" s="29">
        <v>146.76285723129999</v>
      </c>
    </row>
    <row r="158" spans="1:4" x14ac:dyDescent="0.25">
      <c r="A158" t="s">
        <v>421</v>
      </c>
      <c r="B158" t="s">
        <v>422</v>
      </c>
      <c r="C158">
        <v>149</v>
      </c>
      <c r="D158" s="29">
        <v>112.21823056700001</v>
      </c>
    </row>
    <row r="159" spans="1:4" x14ac:dyDescent="0.25">
      <c r="A159" t="s">
        <v>423</v>
      </c>
      <c r="B159" t="s">
        <v>424</v>
      </c>
      <c r="C159">
        <v>305</v>
      </c>
      <c r="D159" s="29">
        <v>240.93149646110001</v>
      </c>
    </row>
    <row r="160" spans="1:4" x14ac:dyDescent="0.25">
      <c r="A160" t="s">
        <v>425</v>
      </c>
      <c r="B160" t="s">
        <v>426</v>
      </c>
      <c r="C160">
        <v>560</v>
      </c>
      <c r="D160" s="29">
        <v>162.5751910258</v>
      </c>
    </row>
    <row r="161" spans="1:4" x14ac:dyDescent="0.25">
      <c r="A161" t="s">
        <v>427</v>
      </c>
      <c r="B161" t="s">
        <v>428</v>
      </c>
      <c r="C161">
        <v>283</v>
      </c>
      <c r="D161" s="29">
        <v>110.7393711725</v>
      </c>
    </row>
    <row r="162" spans="1:4" x14ac:dyDescent="0.25">
      <c r="A162" t="s">
        <v>429</v>
      </c>
      <c r="B162" t="s">
        <v>430</v>
      </c>
      <c r="C162">
        <v>69</v>
      </c>
      <c r="D162" s="29">
        <v>75.577510761599996</v>
      </c>
    </row>
    <row r="163" spans="1:4" x14ac:dyDescent="0.25">
      <c r="A163" t="s">
        <v>431</v>
      </c>
      <c r="B163" t="s">
        <v>432</v>
      </c>
      <c r="C163">
        <v>464</v>
      </c>
      <c r="D163" s="29">
        <v>185.17188260739999</v>
      </c>
    </row>
    <row r="164" spans="1:4" x14ac:dyDescent="0.25">
      <c r="A164" t="s">
        <v>433</v>
      </c>
      <c r="B164" t="s">
        <v>434</v>
      </c>
      <c r="C164">
        <v>304</v>
      </c>
      <c r="D164" s="29">
        <v>194.31252357</v>
      </c>
    </row>
    <row r="165" spans="1:4" x14ac:dyDescent="0.25">
      <c r="A165" t="s">
        <v>435</v>
      </c>
      <c r="B165" t="s">
        <v>436</v>
      </c>
      <c r="C165">
        <v>231</v>
      </c>
      <c r="D165" s="29">
        <v>191.3534737697</v>
      </c>
    </row>
    <row r="166" spans="1:4" x14ac:dyDescent="0.25">
      <c r="A166" t="s">
        <v>437</v>
      </c>
      <c r="B166" t="s">
        <v>438</v>
      </c>
      <c r="C166">
        <v>162</v>
      </c>
      <c r="D166" s="29">
        <v>81.8103313318</v>
      </c>
    </row>
    <row r="167" spans="1:4" x14ac:dyDescent="0.25">
      <c r="A167" t="s">
        <v>439</v>
      </c>
      <c r="B167" t="s">
        <v>440</v>
      </c>
      <c r="C167">
        <v>229</v>
      </c>
      <c r="D167" s="29">
        <v>362.358972736</v>
      </c>
    </row>
    <row r="168" spans="1:4" x14ac:dyDescent="0.25">
      <c r="A168" t="s">
        <v>441</v>
      </c>
      <c r="B168" t="s">
        <v>442</v>
      </c>
      <c r="C168">
        <v>326</v>
      </c>
      <c r="D168" s="29">
        <v>118.1943099954</v>
      </c>
    </row>
    <row r="169" spans="1:4" x14ac:dyDescent="0.25">
      <c r="A169" t="s">
        <v>443</v>
      </c>
      <c r="B169" t="s">
        <v>444</v>
      </c>
      <c r="C169">
        <v>248</v>
      </c>
      <c r="D169" s="29">
        <v>95.466496264100002</v>
      </c>
    </row>
    <row r="170" spans="1:4" x14ac:dyDescent="0.25">
      <c r="A170" t="s">
        <v>445</v>
      </c>
      <c r="B170" t="s">
        <v>446</v>
      </c>
      <c r="C170">
        <v>235</v>
      </c>
      <c r="D170" s="29">
        <v>99.192111905600001</v>
      </c>
    </row>
    <row r="171" spans="1:4" x14ac:dyDescent="0.25">
      <c r="A171" t="s">
        <v>447</v>
      </c>
      <c r="B171" t="s">
        <v>448</v>
      </c>
      <c r="C171">
        <v>140</v>
      </c>
      <c r="D171" s="29">
        <v>305.51009274410001</v>
      </c>
    </row>
    <row r="172" spans="1:4" x14ac:dyDescent="0.25">
      <c r="A172" t="s">
        <v>449</v>
      </c>
      <c r="B172" t="s">
        <v>450</v>
      </c>
      <c r="C172">
        <v>213</v>
      </c>
      <c r="D172" s="29">
        <v>224.68117424920001</v>
      </c>
    </row>
    <row r="173" spans="1:4" x14ac:dyDescent="0.25">
      <c r="A173" t="s">
        <v>451</v>
      </c>
      <c r="B173" t="s">
        <v>452</v>
      </c>
      <c r="C173">
        <v>159</v>
      </c>
      <c r="D173" s="29">
        <v>141.13887532730001</v>
      </c>
    </row>
    <row r="174" spans="1:4" x14ac:dyDescent="0.25">
      <c r="A174" t="s">
        <v>453</v>
      </c>
      <c r="B174" t="s">
        <v>454</v>
      </c>
      <c r="C174">
        <v>38</v>
      </c>
      <c r="D174" s="29">
        <v>53.932839422100002</v>
      </c>
    </row>
    <row r="175" spans="1:4" x14ac:dyDescent="0.25">
      <c r="A175" t="s">
        <v>455</v>
      </c>
      <c r="B175" t="s">
        <v>456</v>
      </c>
      <c r="C175">
        <v>221</v>
      </c>
      <c r="D175" s="29">
        <v>157.574634049</v>
      </c>
    </row>
    <row r="176" spans="1:4" x14ac:dyDescent="0.25">
      <c r="A176" t="s">
        <v>457</v>
      </c>
      <c r="B176" t="s">
        <v>458</v>
      </c>
      <c r="C176">
        <v>272</v>
      </c>
      <c r="D176" s="29">
        <v>256.00240943440002</v>
      </c>
    </row>
    <row r="177" spans="1:4" x14ac:dyDescent="0.25">
      <c r="A177" t="s">
        <v>459</v>
      </c>
      <c r="B177" t="s">
        <v>460</v>
      </c>
      <c r="C177">
        <v>153</v>
      </c>
      <c r="D177" s="29">
        <v>111.3601956446</v>
      </c>
    </row>
    <row r="178" spans="1:4" x14ac:dyDescent="0.25">
      <c r="A178" t="s">
        <v>461</v>
      </c>
      <c r="B178" t="s">
        <v>462</v>
      </c>
      <c r="C178">
        <v>220</v>
      </c>
      <c r="D178" s="29">
        <v>197.58763460660001</v>
      </c>
    </row>
    <row r="179" spans="1:4" x14ac:dyDescent="0.25">
      <c r="A179" t="s">
        <v>463</v>
      </c>
      <c r="B179" t="s">
        <v>464</v>
      </c>
      <c r="C179">
        <v>114</v>
      </c>
      <c r="D179" s="29">
        <v>127.24776479259999</v>
      </c>
    </row>
    <row r="180" spans="1:4" x14ac:dyDescent="0.25">
      <c r="A180" t="s">
        <v>465</v>
      </c>
      <c r="B180" t="s">
        <v>466</v>
      </c>
      <c r="C180">
        <v>133</v>
      </c>
      <c r="D180" s="29">
        <v>132.96011196640001</v>
      </c>
    </row>
    <row r="181" spans="1:4" x14ac:dyDescent="0.25">
      <c r="A181" t="s">
        <v>467</v>
      </c>
      <c r="B181" t="s">
        <v>468</v>
      </c>
      <c r="C181">
        <v>102</v>
      </c>
      <c r="D181" s="29">
        <v>96.245482595599995</v>
      </c>
    </row>
    <row r="182" spans="1:4" x14ac:dyDescent="0.25">
      <c r="A182" t="s">
        <v>469</v>
      </c>
      <c r="B182" t="s">
        <v>470</v>
      </c>
      <c r="C182">
        <v>302</v>
      </c>
      <c r="D182" s="29">
        <v>96.776260975499994</v>
      </c>
    </row>
    <row r="183" spans="1:4" x14ac:dyDescent="0.25">
      <c r="A183" t="s">
        <v>471</v>
      </c>
      <c r="B183" t="s">
        <v>472</v>
      </c>
      <c r="C183">
        <v>664</v>
      </c>
      <c r="D183" s="29">
        <v>149.17962439990001</v>
      </c>
    </row>
    <row r="184" spans="1:4" x14ac:dyDescent="0.25">
      <c r="A184" t="s">
        <v>473</v>
      </c>
      <c r="B184" t="s">
        <v>474</v>
      </c>
      <c r="C184">
        <v>307</v>
      </c>
      <c r="D184" s="29">
        <v>151.87719220130001</v>
      </c>
    </row>
    <row r="185" spans="1:4" x14ac:dyDescent="0.25">
      <c r="A185" t="s">
        <v>475</v>
      </c>
      <c r="B185" t="s">
        <v>476</v>
      </c>
      <c r="C185">
        <v>346</v>
      </c>
      <c r="D185" s="29">
        <v>146.1370816509</v>
      </c>
    </row>
    <row r="186" spans="1:4" x14ac:dyDescent="0.25">
      <c r="A186" t="s">
        <v>477</v>
      </c>
      <c r="B186" t="s">
        <v>478</v>
      </c>
      <c r="C186">
        <v>49</v>
      </c>
      <c r="D186" s="29">
        <v>110.3653317717</v>
      </c>
    </row>
    <row r="187" spans="1:4" x14ac:dyDescent="0.25">
      <c r="A187" t="s">
        <v>479</v>
      </c>
      <c r="B187" t="s">
        <v>480</v>
      </c>
      <c r="C187">
        <v>117</v>
      </c>
      <c r="D187" s="29">
        <v>95.077118106900002</v>
      </c>
    </row>
    <row r="188" spans="1:4" x14ac:dyDescent="0.25">
      <c r="A188" t="s">
        <v>481</v>
      </c>
      <c r="B188" t="s">
        <v>482</v>
      </c>
      <c r="C188">
        <v>67</v>
      </c>
      <c r="D188" s="29">
        <v>96.889415915900003</v>
      </c>
    </row>
    <row r="189" spans="1:4" x14ac:dyDescent="0.25">
      <c r="A189" t="s">
        <v>483</v>
      </c>
      <c r="B189" t="s">
        <v>484</v>
      </c>
      <c r="C189">
        <v>220</v>
      </c>
      <c r="D189" s="29">
        <v>89.143172038200007</v>
      </c>
    </row>
    <row r="190" spans="1:4" x14ac:dyDescent="0.25">
      <c r="A190" t="s">
        <v>485</v>
      </c>
      <c r="B190" t="s">
        <v>486</v>
      </c>
      <c r="C190">
        <v>85</v>
      </c>
      <c r="D190" s="29">
        <v>93.247764796200002</v>
      </c>
    </row>
    <row r="191" spans="1:4" x14ac:dyDescent="0.25">
      <c r="A191" t="s">
        <v>487</v>
      </c>
      <c r="B191" t="s">
        <v>488</v>
      </c>
      <c r="C191">
        <v>254</v>
      </c>
      <c r="D191" s="29">
        <v>81.289104379700007</v>
      </c>
    </row>
    <row r="192" spans="1:4" x14ac:dyDescent="0.25">
      <c r="A192" t="s">
        <v>489</v>
      </c>
      <c r="B192" t="s">
        <v>490</v>
      </c>
      <c r="C192">
        <v>129</v>
      </c>
      <c r="D192" s="29">
        <v>113.1063023884</v>
      </c>
    </row>
    <row r="193" spans="1:4" x14ac:dyDescent="0.25">
      <c r="A193" t="s">
        <v>491</v>
      </c>
      <c r="B193" t="s">
        <v>492</v>
      </c>
      <c r="C193">
        <v>1248</v>
      </c>
      <c r="D193" s="29">
        <v>114.7203278354</v>
      </c>
    </row>
    <row r="194" spans="1:4" x14ac:dyDescent="0.25">
      <c r="A194" t="s">
        <v>493</v>
      </c>
      <c r="B194" t="s">
        <v>494</v>
      </c>
      <c r="C194">
        <v>263</v>
      </c>
      <c r="D194" s="29">
        <v>91.860079286100003</v>
      </c>
    </row>
    <row r="195" spans="1:4" x14ac:dyDescent="0.25">
      <c r="A195" t="s">
        <v>495</v>
      </c>
      <c r="B195" t="s">
        <v>496</v>
      </c>
      <c r="C195">
        <v>347</v>
      </c>
      <c r="D195" s="29">
        <v>152.58314022260001</v>
      </c>
    </row>
    <row r="196" spans="1:4" x14ac:dyDescent="0.25">
      <c r="A196" t="s">
        <v>497</v>
      </c>
      <c r="B196" t="s">
        <v>498</v>
      </c>
      <c r="C196">
        <v>122</v>
      </c>
      <c r="D196" s="29">
        <v>182.7907046432</v>
      </c>
    </row>
    <row r="197" spans="1:4" x14ac:dyDescent="0.25">
      <c r="A197" t="s">
        <v>499</v>
      </c>
      <c r="B197" t="s">
        <v>500</v>
      </c>
      <c r="C197">
        <v>155</v>
      </c>
      <c r="D197" s="29">
        <v>216.58329374280001</v>
      </c>
    </row>
    <row r="198" spans="1:4" x14ac:dyDescent="0.25">
      <c r="A198" t="s">
        <v>501</v>
      </c>
      <c r="B198" t="s">
        <v>502</v>
      </c>
      <c r="C198">
        <v>44</v>
      </c>
      <c r="D198" s="29">
        <v>62.661103120200004</v>
      </c>
    </row>
    <row r="199" spans="1:4" x14ac:dyDescent="0.25">
      <c r="A199" t="s">
        <v>503</v>
      </c>
      <c r="B199" t="s">
        <v>504</v>
      </c>
      <c r="C199">
        <v>91</v>
      </c>
      <c r="D199" s="29">
        <v>122.6216784348</v>
      </c>
    </row>
    <row r="200" spans="1:4" x14ac:dyDescent="0.25">
      <c r="A200" t="s">
        <v>505</v>
      </c>
      <c r="B200" t="s">
        <v>506</v>
      </c>
      <c r="C200">
        <v>284</v>
      </c>
      <c r="D200" s="29">
        <v>112.1116063146</v>
      </c>
    </row>
    <row r="201" spans="1:4" x14ac:dyDescent="0.25">
      <c r="A201" t="s">
        <v>507</v>
      </c>
      <c r="B201" t="s">
        <v>508</v>
      </c>
      <c r="C201">
        <v>29</v>
      </c>
      <c r="D201" s="29">
        <v>61.858748746800003</v>
      </c>
    </row>
    <row r="202" spans="1:4" x14ac:dyDescent="0.25">
      <c r="A202" t="s">
        <v>509</v>
      </c>
      <c r="B202" t="s">
        <v>510</v>
      </c>
      <c r="C202">
        <v>102</v>
      </c>
      <c r="D202" s="29">
        <v>84.786620338800006</v>
      </c>
    </row>
    <row r="203" spans="1:4" x14ac:dyDescent="0.25">
      <c r="A203" t="s">
        <v>511</v>
      </c>
      <c r="B203" t="s">
        <v>512</v>
      </c>
      <c r="C203">
        <v>222</v>
      </c>
      <c r="D203" s="29">
        <v>302.40699622670002</v>
      </c>
    </row>
    <row r="204" spans="1:4" x14ac:dyDescent="0.25">
      <c r="A204" t="s">
        <v>513</v>
      </c>
      <c r="B204" t="s">
        <v>514</v>
      </c>
      <c r="C204">
        <v>350</v>
      </c>
      <c r="D204" s="29">
        <v>218.8936489571</v>
      </c>
    </row>
    <row r="205" spans="1:4" x14ac:dyDescent="0.25">
      <c r="A205" t="s">
        <v>515</v>
      </c>
      <c r="B205" t="s">
        <v>516</v>
      </c>
      <c r="C205">
        <v>40</v>
      </c>
      <c r="D205" s="29">
        <v>23.425238351800001</v>
      </c>
    </row>
    <row r="206" spans="1:4" x14ac:dyDescent="0.25">
      <c r="A206" t="s">
        <v>517</v>
      </c>
      <c r="B206" t="s">
        <v>518</v>
      </c>
      <c r="C206">
        <v>1338</v>
      </c>
      <c r="D206" s="29">
        <v>225.57721973549999</v>
      </c>
    </row>
    <row r="207" spans="1:4" x14ac:dyDescent="0.25">
      <c r="A207" t="s">
        <v>519</v>
      </c>
      <c r="B207" t="s">
        <v>520</v>
      </c>
      <c r="C207">
        <v>866</v>
      </c>
      <c r="D207" s="29">
        <v>335.47817261239999</v>
      </c>
    </row>
    <row r="208" spans="1:4" x14ac:dyDescent="0.25">
      <c r="A208" t="s">
        <v>521</v>
      </c>
      <c r="B208" t="s">
        <v>522</v>
      </c>
      <c r="C208">
        <v>160</v>
      </c>
      <c r="D208" s="29">
        <v>97.722456009599995</v>
      </c>
    </row>
    <row r="209" spans="1:4" x14ac:dyDescent="0.25">
      <c r="A209" t="s">
        <v>523</v>
      </c>
      <c r="B209" t="s">
        <v>524</v>
      </c>
      <c r="C209">
        <v>71</v>
      </c>
      <c r="D209" s="29">
        <v>106.32562597339999</v>
      </c>
    </row>
    <row r="210" spans="1:4" x14ac:dyDescent="0.25">
      <c r="A210" t="s">
        <v>525</v>
      </c>
      <c r="B210" t="s">
        <v>526</v>
      </c>
      <c r="C210">
        <v>379</v>
      </c>
      <c r="D210" s="29">
        <v>220.46163153239999</v>
      </c>
    </row>
    <row r="211" spans="1:4" x14ac:dyDescent="0.25">
      <c r="A211" t="s">
        <v>527</v>
      </c>
      <c r="B211" t="s">
        <v>528</v>
      </c>
      <c r="C211">
        <v>118</v>
      </c>
      <c r="D211" s="29">
        <v>143.93579000010001</v>
      </c>
    </row>
    <row r="212" spans="1:4" x14ac:dyDescent="0.25">
      <c r="A212" t="s">
        <v>529</v>
      </c>
      <c r="B212" t="s">
        <v>530</v>
      </c>
      <c r="C212">
        <v>694</v>
      </c>
      <c r="D212" s="29">
        <v>199.7041845796</v>
      </c>
    </row>
    <row r="213" spans="1:4" x14ac:dyDescent="0.25">
      <c r="A213" t="s">
        <v>531</v>
      </c>
      <c r="B213" t="s">
        <v>532</v>
      </c>
      <c r="C213">
        <v>382</v>
      </c>
      <c r="D213" s="29">
        <v>167.00475657530001</v>
      </c>
    </row>
    <row r="214" spans="1:4" x14ac:dyDescent="0.25">
      <c r="A214" t="s">
        <v>533</v>
      </c>
      <c r="B214" t="s">
        <v>534</v>
      </c>
      <c r="C214">
        <v>258</v>
      </c>
      <c r="D214" s="29">
        <v>119.1520805431</v>
      </c>
    </row>
    <row r="215" spans="1:4" x14ac:dyDescent="0.25">
      <c r="A215" t="s">
        <v>535</v>
      </c>
      <c r="B215" t="s">
        <v>536</v>
      </c>
      <c r="C215">
        <v>38</v>
      </c>
      <c r="D215" s="29">
        <v>78.492935635799995</v>
      </c>
    </row>
    <row r="216" spans="1:4" x14ac:dyDescent="0.25">
      <c r="A216" t="s">
        <v>537</v>
      </c>
      <c r="B216" t="s">
        <v>538</v>
      </c>
      <c r="C216">
        <v>713</v>
      </c>
      <c r="D216" s="29">
        <v>130.72422688450001</v>
      </c>
    </row>
    <row r="217" spans="1:4" x14ac:dyDescent="0.25">
      <c r="A217" t="s">
        <v>539</v>
      </c>
      <c r="B217" t="s">
        <v>540</v>
      </c>
      <c r="C217">
        <v>408</v>
      </c>
      <c r="D217" s="29">
        <v>236.86089647200001</v>
      </c>
    </row>
    <row r="218" spans="1:4" x14ac:dyDescent="0.25">
      <c r="A218" t="s">
        <v>541</v>
      </c>
      <c r="B218" t="s">
        <v>542</v>
      </c>
      <c r="C218">
        <v>158</v>
      </c>
      <c r="D218" s="29">
        <v>74.606075200999996</v>
      </c>
    </row>
    <row r="219" spans="1:4" x14ac:dyDescent="0.25">
      <c r="A219" t="s">
        <v>543</v>
      </c>
      <c r="B219" t="s">
        <v>544</v>
      </c>
      <c r="C219">
        <v>77</v>
      </c>
      <c r="D219" s="29">
        <v>41.816236647300002</v>
      </c>
    </row>
    <row r="220" spans="1:4" x14ac:dyDescent="0.25">
      <c r="A220" t="s">
        <v>545</v>
      </c>
      <c r="B220" t="s">
        <v>546</v>
      </c>
      <c r="C220">
        <v>226</v>
      </c>
      <c r="D220" s="29">
        <v>95.131858649199998</v>
      </c>
    </row>
    <row r="221" spans="1:4" x14ac:dyDescent="0.25">
      <c r="A221" t="s">
        <v>547</v>
      </c>
      <c r="B221" t="s">
        <v>548</v>
      </c>
      <c r="C221">
        <v>635</v>
      </c>
      <c r="D221" s="29">
        <v>150.9920295231</v>
      </c>
    </row>
    <row r="222" spans="1:4" x14ac:dyDescent="0.25">
      <c r="A222" t="s">
        <v>549</v>
      </c>
      <c r="B222" t="s">
        <v>550</v>
      </c>
      <c r="C222">
        <v>214</v>
      </c>
      <c r="D222" s="29">
        <v>169.62856101080001</v>
      </c>
    </row>
    <row r="223" spans="1:4" x14ac:dyDescent="0.25">
      <c r="A223" t="s">
        <v>551</v>
      </c>
      <c r="B223" t="s">
        <v>552</v>
      </c>
      <c r="C223">
        <v>182</v>
      </c>
      <c r="D223" s="29">
        <v>137.46327389179999</v>
      </c>
    </row>
    <row r="224" spans="1:4" x14ac:dyDescent="0.25">
      <c r="A224" t="s">
        <v>553</v>
      </c>
      <c r="B224" t="s">
        <v>554</v>
      </c>
      <c r="C224">
        <v>156</v>
      </c>
      <c r="D224" s="29">
        <v>65.392902355000004</v>
      </c>
    </row>
    <row r="225" spans="1:4" x14ac:dyDescent="0.25">
      <c r="A225" t="s">
        <v>555</v>
      </c>
      <c r="B225" t="s">
        <v>556</v>
      </c>
      <c r="C225">
        <v>270</v>
      </c>
      <c r="D225" s="29">
        <v>123.5256979202</v>
      </c>
    </row>
    <row r="226" spans="1:4" x14ac:dyDescent="0.25">
      <c r="A226" t="s">
        <v>557</v>
      </c>
      <c r="B226" t="s">
        <v>558</v>
      </c>
      <c r="C226">
        <v>234</v>
      </c>
      <c r="D226" s="29">
        <v>110.681733257</v>
      </c>
    </row>
    <row r="227" spans="1:4" x14ac:dyDescent="0.25">
      <c r="A227" t="s">
        <v>559</v>
      </c>
      <c r="B227" t="s">
        <v>560</v>
      </c>
      <c r="C227">
        <v>617</v>
      </c>
      <c r="D227" s="29">
        <v>198.61069085619999</v>
      </c>
    </row>
    <row r="228" spans="1:4" x14ac:dyDescent="0.25">
      <c r="A228" t="s">
        <v>561</v>
      </c>
      <c r="B228" t="s">
        <v>562</v>
      </c>
      <c r="C228">
        <v>300</v>
      </c>
      <c r="D228" s="29">
        <v>222.31773650900001</v>
      </c>
    </row>
    <row r="229" spans="1:4" x14ac:dyDescent="0.25">
      <c r="A229" t="s">
        <v>563</v>
      </c>
      <c r="B229" t="s">
        <v>564</v>
      </c>
      <c r="C229">
        <v>287</v>
      </c>
      <c r="D229" s="29">
        <v>116.15482993640001</v>
      </c>
    </row>
    <row r="230" spans="1:4" x14ac:dyDescent="0.25">
      <c r="A230" t="s">
        <v>565</v>
      </c>
      <c r="B230" t="s">
        <v>566</v>
      </c>
      <c r="C230">
        <v>544</v>
      </c>
      <c r="D230" s="29">
        <v>132.61112275790001</v>
      </c>
    </row>
    <row r="231" spans="1:4" x14ac:dyDescent="0.25">
      <c r="A231" t="s">
        <v>567</v>
      </c>
      <c r="B231" t="s">
        <v>568</v>
      </c>
      <c r="C231">
        <v>239</v>
      </c>
      <c r="D231" s="29">
        <v>122.0938845779</v>
      </c>
    </row>
    <row r="232" spans="1:4" x14ac:dyDescent="0.25">
      <c r="A232" t="s">
        <v>569</v>
      </c>
      <c r="B232" t="s">
        <v>570</v>
      </c>
      <c r="C232">
        <v>202</v>
      </c>
      <c r="D232" s="29">
        <v>94.201479242999994</v>
      </c>
    </row>
    <row r="233" spans="1:4" x14ac:dyDescent="0.25">
      <c r="A233" t="s">
        <v>571</v>
      </c>
      <c r="B233" t="s">
        <v>572</v>
      </c>
      <c r="C233">
        <v>381</v>
      </c>
      <c r="D233" s="29">
        <v>147.63207452130001</v>
      </c>
    </row>
    <row r="234" spans="1:4" x14ac:dyDescent="0.25">
      <c r="A234" t="s">
        <v>573</v>
      </c>
      <c r="B234" t="s">
        <v>574</v>
      </c>
      <c r="C234">
        <v>1235</v>
      </c>
      <c r="D234" s="29">
        <v>510.92806877459998</v>
      </c>
    </row>
    <row r="235" spans="1:4" x14ac:dyDescent="0.25">
      <c r="A235" t="s">
        <v>575</v>
      </c>
      <c r="B235" t="s">
        <v>576</v>
      </c>
      <c r="C235">
        <v>99</v>
      </c>
      <c r="D235" s="29">
        <v>224.48979591840001</v>
      </c>
    </row>
    <row r="236" spans="1:4" x14ac:dyDescent="0.25">
      <c r="A236" t="s">
        <v>577</v>
      </c>
      <c r="B236" t="s">
        <v>578</v>
      </c>
      <c r="C236">
        <v>105</v>
      </c>
      <c r="D236" s="29">
        <v>101.70181029219999</v>
      </c>
    </row>
    <row r="237" spans="1:4" x14ac:dyDescent="0.25">
      <c r="A237" t="s">
        <v>579</v>
      </c>
      <c r="B237" t="s">
        <v>580</v>
      </c>
      <c r="C237">
        <v>715</v>
      </c>
      <c r="D237" s="29">
        <v>147.2496241531</v>
      </c>
    </row>
    <row r="238" spans="1:4" x14ac:dyDescent="0.25">
      <c r="A238" t="s">
        <v>581</v>
      </c>
      <c r="B238" t="s">
        <v>582</v>
      </c>
      <c r="C238">
        <v>209</v>
      </c>
      <c r="D238" s="29">
        <v>208.97910208979999</v>
      </c>
    </row>
    <row r="239" spans="1:4" x14ac:dyDescent="0.25">
      <c r="A239" t="s">
        <v>583</v>
      </c>
      <c r="B239" t="s">
        <v>584</v>
      </c>
      <c r="C239">
        <v>253</v>
      </c>
      <c r="D239" s="29">
        <v>196.51553870890001</v>
      </c>
    </row>
    <row r="240" spans="1:4" x14ac:dyDescent="0.25">
      <c r="A240" t="s">
        <v>585</v>
      </c>
      <c r="B240" t="s">
        <v>586</v>
      </c>
      <c r="C240">
        <v>644</v>
      </c>
      <c r="D240" s="29">
        <v>207.46821129540001</v>
      </c>
    </row>
    <row r="241" spans="1:4" x14ac:dyDescent="0.25">
      <c r="A241" t="s">
        <v>587</v>
      </c>
      <c r="B241" t="s">
        <v>588</v>
      </c>
      <c r="C241">
        <v>1296</v>
      </c>
      <c r="D241" s="29">
        <v>426.17700156860002</v>
      </c>
    </row>
    <row r="242" spans="1:4" x14ac:dyDescent="0.25">
      <c r="A242" t="s">
        <v>589</v>
      </c>
      <c r="B242" t="s">
        <v>590</v>
      </c>
      <c r="C242">
        <v>344</v>
      </c>
      <c r="D242" s="29">
        <v>131.7835990714</v>
      </c>
    </row>
    <row r="243" spans="1:4" x14ac:dyDescent="0.25">
      <c r="A243" t="s">
        <v>591</v>
      </c>
      <c r="B243" t="s">
        <v>592</v>
      </c>
      <c r="C243">
        <v>147</v>
      </c>
      <c r="D243" s="29">
        <v>126.86412593209999</v>
      </c>
    </row>
    <row r="244" spans="1:4" x14ac:dyDescent="0.25">
      <c r="A244" t="s">
        <v>593</v>
      </c>
      <c r="B244" t="s">
        <v>594</v>
      </c>
      <c r="C244">
        <v>286</v>
      </c>
      <c r="D244" s="29">
        <v>167.61217122229999</v>
      </c>
    </row>
    <row r="245" spans="1:4" x14ac:dyDescent="0.25">
      <c r="A245" t="s">
        <v>595</v>
      </c>
      <c r="B245" t="s">
        <v>596</v>
      </c>
      <c r="C245">
        <v>2368</v>
      </c>
      <c r="D245" s="29">
        <v>159.54443595519999</v>
      </c>
    </row>
    <row r="246" spans="1:4" x14ac:dyDescent="0.25">
      <c r="A246" t="s">
        <v>597</v>
      </c>
      <c r="B246" t="s">
        <v>598</v>
      </c>
      <c r="C246">
        <v>499</v>
      </c>
      <c r="D246" s="29">
        <v>142.37901350460001</v>
      </c>
    </row>
    <row r="247" spans="1:4" x14ac:dyDescent="0.25">
      <c r="A247" t="s">
        <v>599</v>
      </c>
      <c r="B247" t="s">
        <v>600</v>
      </c>
      <c r="C247">
        <v>318</v>
      </c>
      <c r="D247" s="29">
        <v>100.8585664763</v>
      </c>
    </row>
    <row r="248" spans="1:4" x14ac:dyDescent="0.25">
      <c r="A248" t="s">
        <v>601</v>
      </c>
      <c r="B248" t="s">
        <v>602</v>
      </c>
      <c r="C248">
        <v>334</v>
      </c>
      <c r="D248" s="29">
        <v>232.53709105850001</v>
      </c>
    </row>
    <row r="249" spans="1:4" x14ac:dyDescent="0.25">
      <c r="A249" t="s">
        <v>603</v>
      </c>
      <c r="B249" t="s">
        <v>604</v>
      </c>
      <c r="C249">
        <v>140</v>
      </c>
      <c r="D249" s="29">
        <v>143.88045589550001</v>
      </c>
    </row>
    <row r="250" spans="1:4" x14ac:dyDescent="0.25">
      <c r="A250" t="s">
        <v>605</v>
      </c>
      <c r="B250" t="s">
        <v>606</v>
      </c>
      <c r="C250">
        <v>205</v>
      </c>
      <c r="D250" s="29">
        <v>152.33367763219999</v>
      </c>
    </row>
    <row r="251" spans="1:4" x14ac:dyDescent="0.25">
      <c r="A251" t="s">
        <v>607</v>
      </c>
      <c r="B251" t="s">
        <v>608</v>
      </c>
      <c r="C251">
        <v>21</v>
      </c>
      <c r="D251" s="29">
        <v>26.185844680500001</v>
      </c>
    </row>
    <row r="252" spans="1:4" x14ac:dyDescent="0.25">
      <c r="A252" t="s">
        <v>609</v>
      </c>
      <c r="B252" t="s">
        <v>610</v>
      </c>
      <c r="C252">
        <v>141</v>
      </c>
      <c r="D252" s="29">
        <v>107.2994033849</v>
      </c>
    </row>
    <row r="253" spans="1:4" x14ac:dyDescent="0.25">
      <c r="A253" t="s">
        <v>611</v>
      </c>
      <c r="B253" t="s">
        <v>612</v>
      </c>
      <c r="C253">
        <v>155</v>
      </c>
      <c r="D253" s="29">
        <v>153.44407705859999</v>
      </c>
    </row>
    <row r="254" spans="1:4" x14ac:dyDescent="0.25">
      <c r="A254" t="s">
        <v>613</v>
      </c>
      <c r="B254" t="s">
        <v>614</v>
      </c>
      <c r="C254">
        <v>170</v>
      </c>
      <c r="D254" s="29">
        <v>179.98941238750001</v>
      </c>
    </row>
    <row r="255" spans="1:4" x14ac:dyDescent="0.25">
      <c r="A255" t="s">
        <v>615</v>
      </c>
      <c r="B255" t="s">
        <v>616</v>
      </c>
      <c r="C255">
        <v>54</v>
      </c>
      <c r="D255" s="29">
        <v>101.38179633519999</v>
      </c>
    </row>
    <row r="256" spans="1:4" x14ac:dyDescent="0.25">
      <c r="A256" t="s">
        <v>617</v>
      </c>
      <c r="B256" t="s">
        <v>618</v>
      </c>
      <c r="C256">
        <v>196</v>
      </c>
      <c r="D256" s="29">
        <v>111.8695920184</v>
      </c>
    </row>
    <row r="257" spans="1:4" x14ac:dyDescent="0.25">
      <c r="A257" t="s">
        <v>619</v>
      </c>
      <c r="B257" t="s">
        <v>620</v>
      </c>
      <c r="C257">
        <v>307</v>
      </c>
      <c r="D257" s="29">
        <v>167.93300184340001</v>
      </c>
    </row>
    <row r="258" spans="1:4" x14ac:dyDescent="0.25">
      <c r="A258" t="s">
        <v>621</v>
      </c>
      <c r="B258" t="s">
        <v>622</v>
      </c>
      <c r="C258">
        <v>158</v>
      </c>
      <c r="D258" s="29">
        <v>130.15899167969999</v>
      </c>
    </row>
    <row r="259" spans="1:4" x14ac:dyDescent="0.25">
      <c r="A259" t="s">
        <v>623</v>
      </c>
      <c r="B259" t="s">
        <v>624</v>
      </c>
      <c r="C259">
        <v>49</v>
      </c>
      <c r="D259" s="29">
        <v>29.526788027799999</v>
      </c>
    </row>
    <row r="260" spans="1:4" x14ac:dyDescent="0.25">
      <c r="A260" t="s">
        <v>625</v>
      </c>
      <c r="B260" t="s">
        <v>626</v>
      </c>
      <c r="C260">
        <v>110</v>
      </c>
      <c r="D260" s="29">
        <v>131.8691857677</v>
      </c>
    </row>
    <row r="261" spans="1:4" x14ac:dyDescent="0.25">
      <c r="A261" t="s">
        <v>627</v>
      </c>
      <c r="B261" t="s">
        <v>628</v>
      </c>
      <c r="C261">
        <v>744</v>
      </c>
      <c r="D261" s="29">
        <v>376.24974082260002</v>
      </c>
    </row>
    <row r="262" spans="1:4" x14ac:dyDescent="0.25">
      <c r="A262" t="s">
        <v>629</v>
      </c>
      <c r="B262" t="s">
        <v>630</v>
      </c>
      <c r="C262">
        <v>67</v>
      </c>
      <c r="D262" s="29">
        <v>42.5878135289</v>
      </c>
    </row>
    <row r="263" spans="1:4" x14ac:dyDescent="0.25">
      <c r="A263" t="s">
        <v>631</v>
      </c>
      <c r="B263" t="s">
        <v>632</v>
      </c>
      <c r="C263">
        <v>73</v>
      </c>
      <c r="D263" s="29">
        <v>55.183883282300002</v>
      </c>
    </row>
    <row r="264" spans="1:4" x14ac:dyDescent="0.25">
      <c r="A264" t="s">
        <v>633</v>
      </c>
      <c r="B264" t="s">
        <v>634</v>
      </c>
      <c r="C264">
        <v>1678</v>
      </c>
      <c r="D264" s="29">
        <v>323.70700464919997</v>
      </c>
    </row>
    <row r="265" spans="1:4" x14ac:dyDescent="0.25">
      <c r="A265" t="s">
        <v>635</v>
      </c>
      <c r="B265" t="s">
        <v>636</v>
      </c>
      <c r="C265">
        <v>227</v>
      </c>
      <c r="D265" s="29">
        <v>132.9102065671</v>
      </c>
    </row>
    <row r="266" spans="1:4" x14ac:dyDescent="0.25">
      <c r="A266" t="s">
        <v>637</v>
      </c>
      <c r="B266" t="s">
        <v>638</v>
      </c>
      <c r="C266">
        <v>233</v>
      </c>
      <c r="D266" s="29">
        <v>149.3513153172</v>
      </c>
    </row>
    <row r="267" spans="1:4" x14ac:dyDescent="0.25">
      <c r="A267" t="s">
        <v>639</v>
      </c>
      <c r="B267" t="s">
        <v>640</v>
      </c>
      <c r="C267">
        <v>383</v>
      </c>
      <c r="D267" s="29">
        <v>140.77932198030001</v>
      </c>
    </row>
    <row r="268" spans="1:4" x14ac:dyDescent="0.25">
      <c r="A268" t="s">
        <v>641</v>
      </c>
      <c r="B268" t="s">
        <v>642</v>
      </c>
      <c r="C268">
        <v>328</v>
      </c>
      <c r="D268" s="29">
        <v>155.62430016510001</v>
      </c>
    </row>
    <row r="269" spans="1:4" x14ac:dyDescent="0.25">
      <c r="A269" t="s">
        <v>643</v>
      </c>
      <c r="B269" t="s">
        <v>644</v>
      </c>
      <c r="C269">
        <v>309</v>
      </c>
      <c r="D269" s="29">
        <v>145.12901922840001</v>
      </c>
    </row>
    <row r="270" spans="1:4" x14ac:dyDescent="0.25">
      <c r="A270" t="s">
        <v>645</v>
      </c>
      <c r="B270" t="s">
        <v>646</v>
      </c>
      <c r="C270">
        <v>420</v>
      </c>
      <c r="D270" s="29">
        <v>384.01404394219998</v>
      </c>
    </row>
    <row r="271" spans="1:4" x14ac:dyDescent="0.25">
      <c r="A271" t="s">
        <v>647</v>
      </c>
      <c r="B271" t="s">
        <v>648</v>
      </c>
      <c r="C271">
        <v>178</v>
      </c>
      <c r="D271" s="29">
        <v>184.0687465746</v>
      </c>
    </row>
    <row r="272" spans="1:4" x14ac:dyDescent="0.25">
      <c r="A272" t="s">
        <v>649</v>
      </c>
      <c r="B272" t="s">
        <v>650</v>
      </c>
      <c r="C272">
        <v>294</v>
      </c>
      <c r="D272" s="29">
        <v>164.42677136290001</v>
      </c>
    </row>
    <row r="273" spans="1:4" x14ac:dyDescent="0.25">
      <c r="A273" t="s">
        <v>651</v>
      </c>
      <c r="B273" t="s">
        <v>652</v>
      </c>
      <c r="C273">
        <v>212</v>
      </c>
      <c r="D273" s="29">
        <v>162.72643536999999</v>
      </c>
    </row>
    <row r="274" spans="1:4" x14ac:dyDescent="0.25">
      <c r="A274" t="s">
        <v>653</v>
      </c>
      <c r="B274" t="s">
        <v>654</v>
      </c>
      <c r="C274">
        <v>501</v>
      </c>
      <c r="D274" s="29">
        <v>140.80429888730001</v>
      </c>
    </row>
    <row r="275" spans="1:4" x14ac:dyDescent="0.25">
      <c r="A275" t="s">
        <v>655</v>
      </c>
      <c r="B275" t="s">
        <v>656</v>
      </c>
      <c r="C275">
        <v>115</v>
      </c>
      <c r="D275" s="29">
        <v>68.016347581299996</v>
      </c>
    </row>
    <row r="276" spans="1:4" x14ac:dyDescent="0.25">
      <c r="A276" t="s">
        <v>657</v>
      </c>
      <c r="B276" t="s">
        <v>658</v>
      </c>
      <c r="C276">
        <v>145</v>
      </c>
      <c r="D276" s="29">
        <v>110.780044312</v>
      </c>
    </row>
    <row r="277" spans="1:4" x14ac:dyDescent="0.25">
      <c r="A277" t="s">
        <v>659</v>
      </c>
      <c r="B277" t="s">
        <v>660</v>
      </c>
      <c r="C277">
        <v>175</v>
      </c>
      <c r="D277" s="29">
        <v>130.640886865</v>
      </c>
    </row>
    <row r="278" spans="1:4" x14ac:dyDescent="0.25">
      <c r="A278" t="s">
        <v>661</v>
      </c>
      <c r="B278" t="s">
        <v>662</v>
      </c>
      <c r="C278">
        <v>705</v>
      </c>
      <c r="D278" s="29">
        <v>163.5909252285</v>
      </c>
    </row>
    <row r="279" spans="1:4" x14ac:dyDescent="0.25">
      <c r="A279" t="s">
        <v>663</v>
      </c>
      <c r="B279" t="s">
        <v>664</v>
      </c>
      <c r="C279">
        <v>194</v>
      </c>
      <c r="D279" s="29">
        <v>117.39717157539999</v>
      </c>
    </row>
    <row r="280" spans="1:4" x14ac:dyDescent="0.25">
      <c r="A280" t="s">
        <v>665</v>
      </c>
      <c r="B280" t="s">
        <v>666</v>
      </c>
      <c r="C280">
        <v>449</v>
      </c>
      <c r="D280" s="29">
        <v>125.39097408400001</v>
      </c>
    </row>
    <row r="281" spans="1:4" x14ac:dyDescent="0.25">
      <c r="A281" t="s">
        <v>667</v>
      </c>
      <c r="B281" t="s">
        <v>668</v>
      </c>
      <c r="C281">
        <v>420</v>
      </c>
      <c r="D281" s="29">
        <v>133.747313112</v>
      </c>
    </row>
    <row r="282" spans="1:4" x14ac:dyDescent="0.25">
      <c r="A282" t="s">
        <v>669</v>
      </c>
      <c r="B282" t="s">
        <v>670</v>
      </c>
      <c r="C282">
        <v>147</v>
      </c>
      <c r="D282" s="29">
        <v>104.12092193060001</v>
      </c>
    </row>
    <row r="283" spans="1:4" x14ac:dyDescent="0.25">
      <c r="A283" t="s">
        <v>671</v>
      </c>
      <c r="B283" t="s">
        <v>672</v>
      </c>
      <c r="C283">
        <v>64</v>
      </c>
      <c r="D283" s="29">
        <v>56.175830349000002</v>
      </c>
    </row>
    <row r="284" spans="1:4" x14ac:dyDescent="0.25">
      <c r="A284" t="s">
        <v>673</v>
      </c>
      <c r="B284" t="s">
        <v>674</v>
      </c>
      <c r="C284">
        <v>130</v>
      </c>
      <c r="D284" s="29">
        <v>64.825295827700003</v>
      </c>
    </row>
    <row r="285" spans="1:4" x14ac:dyDescent="0.25">
      <c r="A285" t="s">
        <v>675</v>
      </c>
      <c r="B285" t="s">
        <v>676</v>
      </c>
      <c r="C285">
        <v>101</v>
      </c>
      <c r="D285" s="29">
        <v>102.1636439041</v>
      </c>
    </row>
    <row r="286" spans="1:4" x14ac:dyDescent="0.25">
      <c r="A286" t="s">
        <v>677</v>
      </c>
      <c r="B286" t="s">
        <v>678</v>
      </c>
      <c r="C286">
        <v>263</v>
      </c>
      <c r="D286" s="29">
        <v>85.434269212199993</v>
      </c>
    </row>
    <row r="287" spans="1:4" x14ac:dyDescent="0.25">
      <c r="A287" t="s">
        <v>679</v>
      </c>
      <c r="B287" t="s">
        <v>680</v>
      </c>
      <c r="C287">
        <v>135</v>
      </c>
      <c r="D287" s="29">
        <v>255.66729163119999</v>
      </c>
    </row>
    <row r="288" spans="1:4" x14ac:dyDescent="0.25">
      <c r="A288" t="s">
        <v>681</v>
      </c>
      <c r="B288" t="s">
        <v>682</v>
      </c>
      <c r="C288">
        <v>615</v>
      </c>
      <c r="D288" s="29">
        <v>319.22182542979999</v>
      </c>
    </row>
    <row r="289" spans="1:4" x14ac:dyDescent="0.25">
      <c r="A289" t="s">
        <v>683</v>
      </c>
      <c r="B289" t="s">
        <v>684</v>
      </c>
      <c r="C289">
        <v>102</v>
      </c>
      <c r="D289" s="29">
        <v>75.667094457800005</v>
      </c>
    </row>
    <row r="290" spans="1:4" x14ac:dyDescent="0.25">
      <c r="A290" t="s">
        <v>685</v>
      </c>
      <c r="B290" t="s">
        <v>686</v>
      </c>
      <c r="C290">
        <v>164</v>
      </c>
      <c r="D290" s="29">
        <v>127.8981805704</v>
      </c>
    </row>
    <row r="291" spans="1:4" x14ac:dyDescent="0.25">
      <c r="A291" t="s">
        <v>687</v>
      </c>
      <c r="B291" t="s">
        <v>688</v>
      </c>
      <c r="C291">
        <v>283</v>
      </c>
      <c r="D291" s="29">
        <v>224.6798510603</v>
      </c>
    </row>
    <row r="292" spans="1:4" x14ac:dyDescent="0.25">
      <c r="A292" t="s">
        <v>689</v>
      </c>
      <c r="B292" t="s">
        <v>690</v>
      </c>
      <c r="C292">
        <v>455</v>
      </c>
      <c r="D292" s="29">
        <v>143.94042448190001</v>
      </c>
    </row>
    <row r="293" spans="1:4" x14ac:dyDescent="0.25">
      <c r="A293" t="s">
        <v>691</v>
      </c>
      <c r="B293" t="s">
        <v>692</v>
      </c>
      <c r="C293">
        <v>86</v>
      </c>
      <c r="D293" s="29">
        <v>213.76550421319999</v>
      </c>
    </row>
    <row r="294" spans="1:4" x14ac:dyDescent="0.25">
      <c r="A294" t="s">
        <v>693</v>
      </c>
      <c r="B294" t="s">
        <v>694</v>
      </c>
      <c r="C294">
        <v>43</v>
      </c>
      <c r="D294" s="29">
        <v>33.414668262299998</v>
      </c>
    </row>
    <row r="295" spans="1:4" x14ac:dyDescent="0.25">
      <c r="A295" t="s">
        <v>695</v>
      </c>
      <c r="B295" t="s">
        <v>696</v>
      </c>
      <c r="C295">
        <v>202</v>
      </c>
      <c r="D295" s="29">
        <v>112.0143733295</v>
      </c>
    </row>
    <row r="296" spans="1:4" x14ac:dyDescent="0.25">
      <c r="A296" t="s">
        <v>697</v>
      </c>
      <c r="B296" t="s">
        <v>698</v>
      </c>
      <c r="C296">
        <v>336</v>
      </c>
      <c r="D296" s="29">
        <v>155.14900769280001</v>
      </c>
    </row>
    <row r="297" spans="1:4" x14ac:dyDescent="0.25">
      <c r="A297" t="s">
        <v>699</v>
      </c>
      <c r="B297" t="s">
        <v>700</v>
      </c>
      <c r="C297">
        <v>84</v>
      </c>
      <c r="D297" s="29">
        <v>110.2970141023</v>
      </c>
    </row>
    <row r="298" spans="1:4" x14ac:dyDescent="0.25">
      <c r="A298" t="s">
        <v>701</v>
      </c>
      <c r="B298" t="s">
        <v>702</v>
      </c>
      <c r="C298">
        <v>246</v>
      </c>
      <c r="D298" s="29">
        <v>106.300233342</v>
      </c>
    </row>
    <row r="299" spans="1:4" x14ac:dyDescent="0.25">
      <c r="A299" t="s">
        <v>703</v>
      </c>
      <c r="B299" t="s">
        <v>704</v>
      </c>
      <c r="C299">
        <v>356</v>
      </c>
      <c r="D299" s="29">
        <v>124.7267223499</v>
      </c>
    </row>
    <row r="300" spans="1:4" x14ac:dyDescent="0.25">
      <c r="A300" t="s">
        <v>705</v>
      </c>
      <c r="B300" t="s">
        <v>706</v>
      </c>
      <c r="C300">
        <v>1032</v>
      </c>
      <c r="D300" s="29">
        <v>168.04068147660001</v>
      </c>
    </row>
    <row r="301" spans="1:4" x14ac:dyDescent="0.25">
      <c r="A301" t="s">
        <v>707</v>
      </c>
      <c r="B301" t="s">
        <v>708</v>
      </c>
      <c r="C301">
        <v>271</v>
      </c>
      <c r="D301" s="29">
        <v>350.08396847950002</v>
      </c>
    </row>
    <row r="302" spans="1:4" x14ac:dyDescent="0.25">
      <c r="A302" t="s">
        <v>709</v>
      </c>
      <c r="B302" t="s">
        <v>710</v>
      </c>
      <c r="C302">
        <v>154</v>
      </c>
      <c r="D302" s="29">
        <v>100.5917932773</v>
      </c>
    </row>
    <row r="303" spans="1:4" x14ac:dyDescent="0.25">
      <c r="A303" t="s">
        <v>711</v>
      </c>
      <c r="B303" t="s">
        <v>712</v>
      </c>
      <c r="C303">
        <v>245</v>
      </c>
      <c r="D303" s="29">
        <v>126.24310815690001</v>
      </c>
    </row>
    <row r="304" spans="1:4" x14ac:dyDescent="0.25">
      <c r="A304" t="s">
        <v>713</v>
      </c>
      <c r="B304" t="s">
        <v>714</v>
      </c>
      <c r="C304">
        <v>128</v>
      </c>
      <c r="D304" s="29">
        <v>114.9652409779</v>
      </c>
    </row>
    <row r="305" spans="1:4" x14ac:dyDescent="0.25">
      <c r="A305" t="s">
        <v>715</v>
      </c>
      <c r="B305" t="s">
        <v>716</v>
      </c>
      <c r="C305">
        <v>696</v>
      </c>
      <c r="D305" s="29">
        <v>162.9030446017</v>
      </c>
    </row>
    <row r="306" spans="1:4" x14ac:dyDescent="0.25">
      <c r="A306" t="s">
        <v>717</v>
      </c>
      <c r="B306" t="s">
        <v>718</v>
      </c>
      <c r="C306">
        <v>153</v>
      </c>
      <c r="D306" s="29">
        <v>55.8194514371</v>
      </c>
    </row>
    <row r="307" spans="1:4" x14ac:dyDescent="0.25">
      <c r="A307" t="s">
        <v>719</v>
      </c>
      <c r="B307" t="s">
        <v>720</v>
      </c>
      <c r="C307">
        <v>464</v>
      </c>
      <c r="D307" s="29">
        <v>161.65332329969999</v>
      </c>
    </row>
    <row r="308" spans="1:4" x14ac:dyDescent="0.25">
      <c r="A308" t="s">
        <v>721</v>
      </c>
      <c r="B308" t="s">
        <v>722</v>
      </c>
      <c r="C308">
        <v>461</v>
      </c>
      <c r="D308" s="29">
        <v>97.956928699700001</v>
      </c>
    </row>
    <row r="309" spans="1:4" x14ac:dyDescent="0.25">
      <c r="A309" t="s">
        <v>723</v>
      </c>
      <c r="B309" t="s">
        <v>724</v>
      </c>
      <c r="C309">
        <v>270</v>
      </c>
      <c r="D309" s="29">
        <v>144.26159435779999</v>
      </c>
    </row>
    <row r="310" spans="1:4" x14ac:dyDescent="0.25">
      <c r="A310" t="s">
        <v>725</v>
      </c>
      <c r="B310" t="s">
        <v>726</v>
      </c>
      <c r="C310">
        <v>105</v>
      </c>
      <c r="D310" s="29">
        <v>101.7806771808</v>
      </c>
    </row>
    <row r="311" spans="1:4" x14ac:dyDescent="0.25">
      <c r="A311" t="s">
        <v>727</v>
      </c>
      <c r="B311" t="s">
        <v>728</v>
      </c>
      <c r="C311">
        <v>376</v>
      </c>
      <c r="D311" s="29">
        <v>132.7350840714</v>
      </c>
    </row>
    <row r="312" spans="1:4" x14ac:dyDescent="0.25">
      <c r="A312" t="s">
        <v>729</v>
      </c>
      <c r="B312" t="s">
        <v>730</v>
      </c>
      <c r="C312">
        <v>703</v>
      </c>
      <c r="D312" s="29">
        <v>155.62393465119999</v>
      </c>
    </row>
    <row r="313" spans="1:4" x14ac:dyDescent="0.25">
      <c r="A313" t="s">
        <v>731</v>
      </c>
      <c r="B313" t="s">
        <v>732</v>
      </c>
      <c r="C313">
        <v>186</v>
      </c>
      <c r="D313" s="29">
        <v>152.0887675086</v>
      </c>
    </row>
    <row r="314" spans="1:4" x14ac:dyDescent="0.25">
      <c r="A314" t="s">
        <v>733</v>
      </c>
      <c r="B314" t="s">
        <v>734</v>
      </c>
      <c r="C314">
        <v>946</v>
      </c>
      <c r="D314" s="29">
        <v>172.5159796117</v>
      </c>
    </row>
    <row r="315" spans="1:4" x14ac:dyDescent="0.25">
      <c r="A315" t="s">
        <v>735</v>
      </c>
      <c r="B315" t="s">
        <v>736</v>
      </c>
      <c r="C315">
        <v>273</v>
      </c>
      <c r="D315" s="29">
        <v>176.57445556210001</v>
      </c>
    </row>
    <row r="316" spans="1:4" x14ac:dyDescent="0.25">
      <c r="A316" t="s">
        <v>737</v>
      </c>
      <c r="B316" t="s">
        <v>738</v>
      </c>
      <c r="C316">
        <v>696</v>
      </c>
      <c r="D316" s="29">
        <v>115.852481174</v>
      </c>
    </row>
    <row r="317" spans="1:4" x14ac:dyDescent="0.25">
      <c r="A317" t="s">
        <v>739</v>
      </c>
      <c r="B317" t="s">
        <v>740</v>
      </c>
      <c r="C317">
        <v>154</v>
      </c>
      <c r="D317" s="29">
        <v>193.3823067747</v>
      </c>
    </row>
    <row r="318" spans="1:4" x14ac:dyDescent="0.25">
      <c r="A318" t="s">
        <v>741</v>
      </c>
      <c r="B318" t="s">
        <v>742</v>
      </c>
      <c r="C318">
        <v>136</v>
      </c>
      <c r="D318" s="29">
        <v>214.00135324390001</v>
      </c>
    </row>
    <row r="319" spans="1:4" x14ac:dyDescent="0.25">
      <c r="A319" t="s">
        <v>743</v>
      </c>
      <c r="B319" t="s">
        <v>744</v>
      </c>
      <c r="C319">
        <v>407</v>
      </c>
      <c r="D319" s="29">
        <v>155.74178242069999</v>
      </c>
    </row>
    <row r="320" spans="1:4" x14ac:dyDescent="0.25">
      <c r="A320" t="s">
        <v>745</v>
      </c>
      <c r="B320" t="s">
        <v>746</v>
      </c>
      <c r="C320">
        <v>56</v>
      </c>
      <c r="D320" s="29">
        <v>26.7697941116</v>
      </c>
    </row>
    <row r="321" spans="1:4" x14ac:dyDescent="0.25">
      <c r="A321" t="s">
        <v>747</v>
      </c>
      <c r="B321" t="s">
        <v>748</v>
      </c>
      <c r="C321">
        <v>115</v>
      </c>
      <c r="D321" s="29">
        <v>53.291565103799996</v>
      </c>
    </row>
    <row r="322" spans="1:4" x14ac:dyDescent="0.25">
      <c r="A322" t="s">
        <v>749</v>
      </c>
      <c r="B322" t="s">
        <v>750</v>
      </c>
      <c r="C322">
        <v>137</v>
      </c>
      <c r="D322" s="29">
        <v>83.647775701800001</v>
      </c>
    </row>
    <row r="323" spans="1:4" x14ac:dyDescent="0.25">
      <c r="A323" t="s">
        <v>751</v>
      </c>
      <c r="B323" t="s">
        <v>752</v>
      </c>
      <c r="C323">
        <v>253</v>
      </c>
      <c r="D323" s="29">
        <v>199.60709749189999</v>
      </c>
    </row>
    <row r="324" spans="1:4" x14ac:dyDescent="0.25">
      <c r="A324" t="s">
        <v>753</v>
      </c>
      <c r="B324" t="s">
        <v>754</v>
      </c>
      <c r="C324">
        <v>178</v>
      </c>
      <c r="D324" s="29">
        <v>146.4996460964</v>
      </c>
    </row>
    <row r="325" spans="1:4" x14ac:dyDescent="0.25">
      <c r="A325" t="s">
        <v>755</v>
      </c>
      <c r="B325" t="s">
        <v>756</v>
      </c>
      <c r="C325">
        <v>356</v>
      </c>
      <c r="D325" s="29">
        <v>254.50749939229999</v>
      </c>
    </row>
    <row r="326" spans="1:4" x14ac:dyDescent="0.25">
      <c r="A326" t="s">
        <v>757</v>
      </c>
      <c r="B326" t="s">
        <v>758</v>
      </c>
      <c r="C326">
        <v>228</v>
      </c>
      <c r="D326" s="29">
        <v>274.86437613020001</v>
      </c>
    </row>
    <row r="327" spans="1:4" x14ac:dyDescent="0.25">
      <c r="A327" t="s">
        <v>759</v>
      </c>
      <c r="B327" t="s">
        <v>760</v>
      </c>
      <c r="C327">
        <v>637</v>
      </c>
      <c r="D327" s="29">
        <v>346.54407964529997</v>
      </c>
    </row>
    <row r="328" spans="1:4" x14ac:dyDescent="0.25">
      <c r="A328" t="s">
        <v>761</v>
      </c>
      <c r="B328" t="s">
        <v>762</v>
      </c>
      <c r="C328">
        <v>340</v>
      </c>
      <c r="D328" s="29">
        <v>423.34893913740001</v>
      </c>
    </row>
    <row r="329" spans="1:4" x14ac:dyDescent="0.25">
      <c r="A329" t="s">
        <v>763</v>
      </c>
      <c r="B329" t="s">
        <v>764</v>
      </c>
      <c r="C329">
        <v>298</v>
      </c>
      <c r="D329" s="29">
        <v>288.76248800859997</v>
      </c>
    </row>
    <row r="330" spans="1:4" x14ac:dyDescent="0.25">
      <c r="A330" t="s">
        <v>765</v>
      </c>
      <c r="B330" t="s">
        <v>766</v>
      </c>
      <c r="C330">
        <v>276</v>
      </c>
      <c r="D330" s="29">
        <v>142.03448967930001</v>
      </c>
    </row>
    <row r="331" spans="1:4" x14ac:dyDescent="0.25">
      <c r="A331" t="s">
        <v>767</v>
      </c>
      <c r="B331" t="s">
        <v>768</v>
      </c>
      <c r="C331">
        <v>103</v>
      </c>
      <c r="D331" s="29">
        <v>72.435230245599996</v>
      </c>
    </row>
    <row r="332" spans="1:4" x14ac:dyDescent="0.25">
      <c r="A332" t="s">
        <v>769</v>
      </c>
      <c r="B332" t="s">
        <v>770</v>
      </c>
      <c r="C332">
        <v>817</v>
      </c>
      <c r="D332" s="29">
        <v>332.67368661080002</v>
      </c>
    </row>
    <row r="333" spans="1:4" x14ac:dyDescent="0.25">
      <c r="A333" t="s">
        <v>771</v>
      </c>
      <c r="B333" t="s">
        <v>772</v>
      </c>
      <c r="C333">
        <v>77</v>
      </c>
      <c r="D333" s="29">
        <v>73.831874274900002</v>
      </c>
    </row>
    <row r="334" spans="1:4" x14ac:dyDescent="0.25">
      <c r="A334" t="s">
        <v>773</v>
      </c>
      <c r="B334" t="s">
        <v>774</v>
      </c>
      <c r="C334">
        <v>380</v>
      </c>
      <c r="D334" s="29">
        <v>200.92531394580001</v>
      </c>
    </row>
    <row r="335" spans="1:4" x14ac:dyDescent="0.25">
      <c r="A335" t="s">
        <v>775</v>
      </c>
      <c r="B335" t="s">
        <v>776</v>
      </c>
      <c r="C335">
        <v>55</v>
      </c>
      <c r="D335" s="29">
        <v>63.213304676600004</v>
      </c>
    </row>
    <row r="336" spans="1:4" x14ac:dyDescent="0.25">
      <c r="A336" t="s">
        <v>777</v>
      </c>
      <c r="B336" t="s">
        <v>778</v>
      </c>
      <c r="C336">
        <v>160</v>
      </c>
      <c r="D336" s="29">
        <v>101.3813204917</v>
      </c>
    </row>
    <row r="337" spans="1:4" x14ac:dyDescent="0.25">
      <c r="A337" t="s">
        <v>779</v>
      </c>
      <c r="B337" t="s">
        <v>780</v>
      </c>
      <c r="C337">
        <v>167</v>
      </c>
      <c r="D337" s="29">
        <v>83.020143570200005</v>
      </c>
    </row>
    <row r="338" spans="1:4" x14ac:dyDescent="0.25">
      <c r="A338" t="s">
        <v>781</v>
      </c>
      <c r="B338" t="s">
        <v>782</v>
      </c>
      <c r="C338">
        <v>342</v>
      </c>
      <c r="D338" s="29">
        <v>273.7839828365</v>
      </c>
    </row>
    <row r="339" spans="1:4" x14ac:dyDescent="0.25">
      <c r="A339" t="s">
        <v>783</v>
      </c>
      <c r="B339" t="s">
        <v>784</v>
      </c>
      <c r="C339">
        <v>126</v>
      </c>
      <c r="D339" s="29">
        <v>307.45955442770003</v>
      </c>
    </row>
    <row r="340" spans="1:4" x14ac:dyDescent="0.25">
      <c r="A340" t="s">
        <v>785</v>
      </c>
      <c r="B340" t="s">
        <v>786</v>
      </c>
      <c r="C340">
        <v>219</v>
      </c>
      <c r="D340" s="29">
        <v>111.30254471160001</v>
      </c>
    </row>
    <row r="341" spans="1:4" x14ac:dyDescent="0.25">
      <c r="A341" t="s">
        <v>787</v>
      </c>
      <c r="B341" t="s">
        <v>788</v>
      </c>
      <c r="C341">
        <v>249</v>
      </c>
      <c r="D341" s="29">
        <v>138.5850962582</v>
      </c>
    </row>
    <row r="342" spans="1:4" x14ac:dyDescent="0.25">
      <c r="A342" t="s">
        <v>789</v>
      </c>
      <c r="B342" t="s">
        <v>790</v>
      </c>
      <c r="C342">
        <v>178</v>
      </c>
      <c r="D342" s="29">
        <v>120.3743778403</v>
      </c>
    </row>
    <row r="343" spans="1:4" x14ac:dyDescent="0.25">
      <c r="A343" t="s">
        <v>791</v>
      </c>
      <c r="B343" t="s">
        <v>792</v>
      </c>
      <c r="C343">
        <v>334</v>
      </c>
      <c r="D343" s="29">
        <v>157.17203278970001</v>
      </c>
    </row>
    <row r="344" spans="1:4" x14ac:dyDescent="0.25">
      <c r="A344" t="s">
        <v>793</v>
      </c>
      <c r="B344" t="s">
        <v>794</v>
      </c>
      <c r="C344">
        <v>74</v>
      </c>
      <c r="D344" s="29">
        <v>138.50934002170001</v>
      </c>
    </row>
    <row r="345" spans="1:4" x14ac:dyDescent="0.25">
      <c r="A345" t="s">
        <v>795</v>
      </c>
      <c r="B345" t="s">
        <v>796</v>
      </c>
      <c r="C345">
        <v>150</v>
      </c>
      <c r="D345" s="29">
        <v>129.93200225219999</v>
      </c>
    </row>
    <row r="346" spans="1:4" x14ac:dyDescent="0.25">
      <c r="A346" t="s">
        <v>797</v>
      </c>
      <c r="B346" t="s">
        <v>798</v>
      </c>
      <c r="C346">
        <v>82</v>
      </c>
      <c r="D346" s="29">
        <v>85.726532361799997</v>
      </c>
    </row>
    <row r="347" spans="1:4" x14ac:dyDescent="0.25">
      <c r="A347" t="s">
        <v>799</v>
      </c>
      <c r="B347" t="s">
        <v>800</v>
      </c>
      <c r="C347">
        <v>178</v>
      </c>
      <c r="D347" s="29">
        <v>64.219356002500007</v>
      </c>
    </row>
    <row r="348" spans="1:4" x14ac:dyDescent="0.25">
      <c r="A348" t="s">
        <v>801</v>
      </c>
      <c r="B348" t="s">
        <v>802</v>
      </c>
      <c r="C348">
        <v>278</v>
      </c>
      <c r="D348" s="29">
        <v>100.3813045237</v>
      </c>
    </row>
    <row r="349" spans="1:4" x14ac:dyDescent="0.25">
      <c r="A349" t="s">
        <v>803</v>
      </c>
      <c r="B349" t="s">
        <v>804</v>
      </c>
      <c r="C349">
        <v>105</v>
      </c>
      <c r="D349" s="29">
        <v>80.245168094500002</v>
      </c>
    </row>
    <row r="350" spans="1:4" x14ac:dyDescent="0.25">
      <c r="A350" t="s">
        <v>805</v>
      </c>
      <c r="B350" t="s">
        <v>806</v>
      </c>
      <c r="C350">
        <v>241</v>
      </c>
      <c r="D350" s="29">
        <v>79.858177179099997</v>
      </c>
    </row>
    <row r="351" spans="1:4" x14ac:dyDescent="0.25">
      <c r="A351" t="s">
        <v>807</v>
      </c>
      <c r="B351" t="s">
        <v>808</v>
      </c>
      <c r="C351">
        <v>242</v>
      </c>
      <c r="D351" s="29">
        <v>151.96709472820001</v>
      </c>
    </row>
    <row r="352" spans="1:4" x14ac:dyDescent="0.25">
      <c r="A352" t="s">
        <v>809</v>
      </c>
      <c r="B352" t="s">
        <v>810</v>
      </c>
      <c r="C352">
        <v>130</v>
      </c>
      <c r="D352" s="29">
        <v>187.24703645560001</v>
      </c>
    </row>
    <row r="353" spans="1:4" x14ac:dyDescent="0.25">
      <c r="A353" t="s">
        <v>811</v>
      </c>
      <c r="B353" t="s">
        <v>812</v>
      </c>
      <c r="C353">
        <v>230</v>
      </c>
      <c r="D353" s="29">
        <v>398.49611033140002</v>
      </c>
    </row>
    <row r="354" spans="1:4" x14ac:dyDescent="0.25">
      <c r="A354" t="s">
        <v>813</v>
      </c>
      <c r="B354" t="s">
        <v>814</v>
      </c>
      <c r="C354">
        <v>100</v>
      </c>
      <c r="D354" s="29">
        <v>197.78089832079999</v>
      </c>
    </row>
    <row r="355" spans="1:4" x14ac:dyDescent="0.25">
      <c r="A355" t="s">
        <v>815</v>
      </c>
      <c r="B355" t="s">
        <v>816</v>
      </c>
      <c r="C355">
        <v>23</v>
      </c>
      <c r="D355" s="29">
        <v>20.225114315900001</v>
      </c>
    </row>
    <row r="356" spans="1:4" x14ac:dyDescent="0.25">
      <c r="A356" t="s">
        <v>817</v>
      </c>
      <c r="B356" t="s">
        <v>818</v>
      </c>
      <c r="C356">
        <v>181</v>
      </c>
      <c r="D356" s="29">
        <v>88.503364105800003</v>
      </c>
    </row>
    <row r="357" spans="1:4" x14ac:dyDescent="0.25">
      <c r="A357" t="s">
        <v>819</v>
      </c>
      <c r="B357" t="s">
        <v>820</v>
      </c>
      <c r="C357">
        <v>616</v>
      </c>
      <c r="D357" s="29">
        <v>187.39694689000001</v>
      </c>
    </row>
    <row r="358" spans="1:4" x14ac:dyDescent="0.25">
      <c r="A358" t="s">
        <v>821</v>
      </c>
      <c r="B358" t="s">
        <v>822</v>
      </c>
      <c r="C358">
        <v>159</v>
      </c>
      <c r="D358" s="29">
        <v>116.3411796557</v>
      </c>
    </row>
    <row r="359" spans="1:4" x14ac:dyDescent="0.25">
      <c r="A359" t="s">
        <v>823</v>
      </c>
      <c r="B359" t="s">
        <v>824</v>
      </c>
      <c r="C359">
        <v>99</v>
      </c>
      <c r="D359" s="29">
        <v>75.565020265200005</v>
      </c>
    </row>
    <row r="360" spans="1:4" x14ac:dyDescent="0.25">
      <c r="A360" t="s">
        <v>825</v>
      </c>
      <c r="B360" t="s">
        <v>826</v>
      </c>
      <c r="C360">
        <v>509</v>
      </c>
      <c r="D360" s="29">
        <v>113.5603052073</v>
      </c>
    </row>
    <row r="361" spans="1:4" x14ac:dyDescent="0.25">
      <c r="A361" t="s">
        <v>827</v>
      </c>
      <c r="B361" t="s">
        <v>828</v>
      </c>
      <c r="C361">
        <v>259</v>
      </c>
      <c r="D361" s="29">
        <v>232.9346164223</v>
      </c>
    </row>
    <row r="362" spans="1:4" x14ac:dyDescent="0.25">
      <c r="A362" t="s">
        <v>829</v>
      </c>
      <c r="B362" t="s">
        <v>830</v>
      </c>
      <c r="C362">
        <v>431</v>
      </c>
      <c r="D362" s="29">
        <v>176.52648306820001</v>
      </c>
    </row>
    <row r="363" spans="1:4" x14ac:dyDescent="0.25">
      <c r="A363" t="s">
        <v>831</v>
      </c>
      <c r="B363" t="s">
        <v>832</v>
      </c>
      <c r="C363">
        <v>83</v>
      </c>
      <c r="D363" s="29">
        <v>173.6728672763</v>
      </c>
    </row>
    <row r="364" spans="1:4" x14ac:dyDescent="0.25">
      <c r="A364" t="s">
        <v>833</v>
      </c>
      <c r="B364" t="s">
        <v>834</v>
      </c>
      <c r="C364">
        <v>182</v>
      </c>
      <c r="D364" s="29">
        <v>179.98417721519999</v>
      </c>
    </row>
    <row r="365" spans="1:4" x14ac:dyDescent="0.25">
      <c r="A365" t="s">
        <v>835</v>
      </c>
      <c r="B365" t="s">
        <v>836</v>
      </c>
      <c r="C365">
        <v>709</v>
      </c>
      <c r="D365" s="29">
        <v>111.49358951169999</v>
      </c>
    </row>
    <row r="366" spans="1:4" x14ac:dyDescent="0.25">
      <c r="A366" t="s">
        <v>837</v>
      </c>
      <c r="B366" t="s">
        <v>838</v>
      </c>
      <c r="C366">
        <v>100</v>
      </c>
      <c r="D366" s="29">
        <v>90.480542159400002</v>
      </c>
    </row>
    <row r="367" spans="1:4" x14ac:dyDescent="0.25">
      <c r="A367" t="s">
        <v>839</v>
      </c>
      <c r="B367" t="s">
        <v>840</v>
      </c>
      <c r="C367">
        <v>96</v>
      </c>
      <c r="D367" s="29">
        <v>101.2327192585</v>
      </c>
    </row>
    <row r="368" spans="1:4" x14ac:dyDescent="0.25">
      <c r="A368" t="s">
        <v>841</v>
      </c>
      <c r="B368" t="s">
        <v>842</v>
      </c>
      <c r="C368">
        <v>114</v>
      </c>
      <c r="D368" s="29">
        <v>309.87523444509998</v>
      </c>
    </row>
    <row r="369" spans="1:4" x14ac:dyDescent="0.25">
      <c r="A369" t="s">
        <v>843</v>
      </c>
      <c r="B369" t="s">
        <v>844</v>
      </c>
      <c r="C369">
        <v>40</v>
      </c>
      <c r="D369" s="29">
        <v>23.529826996899999</v>
      </c>
    </row>
    <row r="370" spans="1:4" x14ac:dyDescent="0.25">
      <c r="A370" t="s">
        <v>845</v>
      </c>
      <c r="B370" t="s">
        <v>846</v>
      </c>
      <c r="C370">
        <v>180</v>
      </c>
      <c r="D370" s="29">
        <v>249.8403797574</v>
      </c>
    </row>
    <row r="371" spans="1:4" x14ac:dyDescent="0.25">
      <c r="A371" t="s">
        <v>847</v>
      </c>
      <c r="B371" t="s">
        <v>848</v>
      </c>
      <c r="C371">
        <v>265</v>
      </c>
      <c r="D371" s="29">
        <v>149.44816968289999</v>
      </c>
    </row>
    <row r="372" spans="1:4" x14ac:dyDescent="0.25">
      <c r="A372" t="s">
        <v>849</v>
      </c>
      <c r="B372" t="s">
        <v>850</v>
      </c>
      <c r="C372">
        <v>81</v>
      </c>
      <c r="D372" s="29">
        <v>72.627501613899994</v>
      </c>
    </row>
    <row r="373" spans="1:4" x14ac:dyDescent="0.25">
      <c r="A373" t="s">
        <v>851</v>
      </c>
      <c r="B373" t="s">
        <v>852</v>
      </c>
      <c r="C373">
        <v>164</v>
      </c>
      <c r="D373" s="29">
        <v>109.7738925555</v>
      </c>
    </row>
    <row r="374" spans="1:4" x14ac:dyDescent="0.25">
      <c r="A374" t="s">
        <v>853</v>
      </c>
      <c r="B374" t="s">
        <v>854</v>
      </c>
      <c r="C374">
        <v>413</v>
      </c>
      <c r="D374" s="29">
        <v>180.60329371430001</v>
      </c>
    </row>
    <row r="375" spans="1:4" x14ac:dyDescent="0.25">
      <c r="A375" t="s">
        <v>855</v>
      </c>
      <c r="B375" t="s">
        <v>856</v>
      </c>
      <c r="C375">
        <v>309</v>
      </c>
      <c r="D375" s="29">
        <v>219.51323472999999</v>
      </c>
    </row>
    <row r="376" spans="1:4" x14ac:dyDescent="0.25">
      <c r="A376" t="s">
        <v>857</v>
      </c>
      <c r="B376" t="s">
        <v>858</v>
      </c>
      <c r="C376">
        <v>139</v>
      </c>
      <c r="D376" s="29">
        <v>116.8587690316</v>
      </c>
    </row>
    <row r="377" spans="1:4" x14ac:dyDescent="0.25">
      <c r="A377" t="s">
        <v>859</v>
      </c>
      <c r="B377" t="s">
        <v>860</v>
      </c>
      <c r="C377">
        <v>39</v>
      </c>
      <c r="D377" s="29">
        <v>42.212817543200003</v>
      </c>
    </row>
    <row r="378" spans="1:4" x14ac:dyDescent="0.25">
      <c r="A378" t="s">
        <v>861</v>
      </c>
      <c r="B378" t="s">
        <v>862</v>
      </c>
      <c r="C378">
        <v>137</v>
      </c>
      <c r="D378" s="29">
        <v>108.052685543</v>
      </c>
    </row>
    <row r="379" spans="1:4" x14ac:dyDescent="0.25">
      <c r="A379" t="s">
        <v>863</v>
      </c>
      <c r="B379" t="s">
        <v>864</v>
      </c>
      <c r="C379">
        <v>570</v>
      </c>
      <c r="D379" s="29">
        <v>144.34362900139999</v>
      </c>
    </row>
    <row r="380" spans="1:4" x14ac:dyDescent="0.25">
      <c r="A380" t="s">
        <v>865</v>
      </c>
      <c r="B380" t="s">
        <v>866</v>
      </c>
      <c r="C380">
        <v>453</v>
      </c>
      <c r="D380" s="29">
        <v>443.1097894984</v>
      </c>
    </row>
    <row r="381" spans="1:4" x14ac:dyDescent="0.25">
      <c r="A381" t="s">
        <v>867</v>
      </c>
      <c r="B381" t="s">
        <v>868</v>
      </c>
      <c r="C381">
        <v>221</v>
      </c>
      <c r="D381" s="29">
        <v>152.05619887020001</v>
      </c>
    </row>
    <row r="382" spans="1:4" x14ac:dyDescent="0.25">
      <c r="A382" t="s">
        <v>869</v>
      </c>
      <c r="B382" t="s">
        <v>870</v>
      </c>
      <c r="C382">
        <v>246</v>
      </c>
      <c r="D382" s="29">
        <v>172.25202011010001</v>
      </c>
    </row>
    <row r="383" spans="1:4" x14ac:dyDescent="0.25">
      <c r="A383" t="s">
        <v>871</v>
      </c>
      <c r="B383" t="s">
        <v>872</v>
      </c>
      <c r="C383">
        <v>95</v>
      </c>
      <c r="D383" s="29">
        <v>69.275812532399996</v>
      </c>
    </row>
    <row r="384" spans="1:4" x14ac:dyDescent="0.25">
      <c r="A384" t="s">
        <v>873</v>
      </c>
      <c r="B384" t="s">
        <v>874</v>
      </c>
      <c r="C384">
        <v>607</v>
      </c>
      <c r="D384" s="29">
        <v>203.10309405979999</v>
      </c>
    </row>
    <row r="385" spans="1:4" x14ac:dyDescent="0.25">
      <c r="A385" t="s">
        <v>875</v>
      </c>
      <c r="B385" t="s">
        <v>876</v>
      </c>
      <c r="C385">
        <v>176</v>
      </c>
      <c r="D385" s="29">
        <v>166.59882812870001</v>
      </c>
    </row>
    <row r="386" spans="1:4" x14ac:dyDescent="0.25">
      <c r="A386" t="s">
        <v>877</v>
      </c>
      <c r="B386" t="s">
        <v>878</v>
      </c>
      <c r="C386">
        <v>1476</v>
      </c>
      <c r="D386" s="29">
        <v>653.10601468159996</v>
      </c>
    </row>
    <row r="387" spans="1:4" x14ac:dyDescent="0.25">
      <c r="A387" t="s">
        <v>879</v>
      </c>
      <c r="B387" t="s">
        <v>880</v>
      </c>
      <c r="C387">
        <v>278</v>
      </c>
      <c r="D387" s="29">
        <v>117.9850863456</v>
      </c>
    </row>
    <row r="388" spans="1:4" x14ac:dyDescent="0.25">
      <c r="A388" t="s">
        <v>881</v>
      </c>
      <c r="B388" t="s">
        <v>882</v>
      </c>
      <c r="C388">
        <v>105</v>
      </c>
      <c r="D388" s="29">
        <v>46.728556043099999</v>
      </c>
    </row>
    <row r="389" spans="1:4" x14ac:dyDescent="0.25">
      <c r="A389" t="s">
        <v>883</v>
      </c>
      <c r="B389" t="s">
        <v>884</v>
      </c>
      <c r="C389">
        <v>79</v>
      </c>
      <c r="D389" s="29">
        <v>130.2641559212</v>
      </c>
    </row>
    <row r="390" spans="1:4" x14ac:dyDescent="0.25">
      <c r="A390" t="s">
        <v>885</v>
      </c>
      <c r="B390" t="s">
        <v>886</v>
      </c>
      <c r="C390">
        <v>401</v>
      </c>
      <c r="D390" s="29">
        <v>256.38402618830003</v>
      </c>
    </row>
    <row r="391" spans="1:4" x14ac:dyDescent="0.25">
      <c r="A391" t="s">
        <v>887</v>
      </c>
      <c r="B391" t="s">
        <v>888</v>
      </c>
      <c r="C391">
        <v>303</v>
      </c>
      <c r="D391" s="29">
        <v>177.1898738619</v>
      </c>
    </row>
    <row r="392" spans="1:4" x14ac:dyDescent="0.25">
      <c r="A392" t="s">
        <v>889</v>
      </c>
      <c r="B392" t="s">
        <v>890</v>
      </c>
      <c r="C392">
        <v>444</v>
      </c>
      <c r="D392" s="29">
        <v>159.80420385830001</v>
      </c>
    </row>
    <row r="393" spans="1:4" x14ac:dyDescent="0.25">
      <c r="A393" t="s">
        <v>891</v>
      </c>
      <c r="B393" t="s">
        <v>892</v>
      </c>
      <c r="C393">
        <v>361</v>
      </c>
      <c r="D393" s="29">
        <v>303.42763965239999</v>
      </c>
    </row>
    <row r="394" spans="1:4" x14ac:dyDescent="0.25">
      <c r="A394" t="s">
        <v>893</v>
      </c>
      <c r="B394" t="s">
        <v>894</v>
      </c>
      <c r="C394">
        <v>118</v>
      </c>
      <c r="D394" s="29">
        <v>276.06859602740002</v>
      </c>
    </row>
    <row r="395" spans="1:4" x14ac:dyDescent="0.25">
      <c r="A395" t="s">
        <v>895</v>
      </c>
      <c r="B395" t="s">
        <v>896</v>
      </c>
      <c r="C395">
        <v>130</v>
      </c>
      <c r="D395" s="29">
        <v>95.956539069100003</v>
      </c>
    </row>
    <row r="396" spans="1:4" x14ac:dyDescent="0.25">
      <c r="A396" t="s">
        <v>897</v>
      </c>
      <c r="B396" t="s">
        <v>898</v>
      </c>
      <c r="C396">
        <v>171</v>
      </c>
      <c r="D396" s="29">
        <v>262.15735573680001</v>
      </c>
    </row>
    <row r="397" spans="1:4" x14ac:dyDescent="0.25">
      <c r="A397" t="s">
        <v>899</v>
      </c>
      <c r="B397" t="s">
        <v>900</v>
      </c>
      <c r="C397">
        <v>148</v>
      </c>
      <c r="D397" s="29">
        <v>180.14508982909999</v>
      </c>
    </row>
    <row r="398" spans="1:4" x14ac:dyDescent="0.25">
      <c r="A398" t="s">
        <v>901</v>
      </c>
      <c r="B398" t="s">
        <v>902</v>
      </c>
      <c r="C398">
        <v>129</v>
      </c>
      <c r="D398" s="29">
        <v>136.17075178920001</v>
      </c>
    </row>
    <row r="399" spans="1:4" x14ac:dyDescent="0.25">
      <c r="A399" t="s">
        <v>903</v>
      </c>
      <c r="B399" t="s">
        <v>904</v>
      </c>
      <c r="C399">
        <v>145</v>
      </c>
      <c r="D399" s="29">
        <v>144.09365093560001</v>
      </c>
    </row>
    <row r="400" spans="1:4" x14ac:dyDescent="0.25">
      <c r="A400" t="s">
        <v>905</v>
      </c>
      <c r="B400" t="s">
        <v>906</v>
      </c>
      <c r="C400">
        <v>552</v>
      </c>
      <c r="D400" s="29">
        <v>120.0062611962</v>
      </c>
    </row>
    <row r="401" spans="1:4" x14ac:dyDescent="0.25">
      <c r="A401" t="s">
        <v>907</v>
      </c>
      <c r="B401" t="s">
        <v>908</v>
      </c>
      <c r="C401">
        <v>40</v>
      </c>
      <c r="D401" s="29">
        <v>45.155390989200001</v>
      </c>
    </row>
    <row r="402" spans="1:4" x14ac:dyDescent="0.25">
      <c r="A402" t="s">
        <v>909</v>
      </c>
      <c r="B402" t="s">
        <v>910</v>
      </c>
      <c r="C402">
        <v>317</v>
      </c>
      <c r="D402" s="29">
        <v>157.00530945400001</v>
      </c>
    </row>
    <row r="403" spans="1:4" x14ac:dyDescent="0.25">
      <c r="A403" t="s">
        <v>911</v>
      </c>
      <c r="B403" t="s">
        <v>912</v>
      </c>
      <c r="C403">
        <v>503</v>
      </c>
      <c r="D403" s="29">
        <v>163.13213703100001</v>
      </c>
    </row>
    <row r="404" spans="1:4" x14ac:dyDescent="0.25">
      <c r="A404" t="s">
        <v>913</v>
      </c>
      <c r="B404" t="s">
        <v>914</v>
      </c>
      <c r="C404">
        <v>254</v>
      </c>
      <c r="D404" s="29">
        <v>91.211387777699997</v>
      </c>
    </row>
    <row r="405" spans="1:4" x14ac:dyDescent="0.25">
      <c r="A405" t="s">
        <v>915</v>
      </c>
      <c r="B405" t="s">
        <v>916</v>
      </c>
      <c r="C405">
        <v>24</v>
      </c>
      <c r="D405" s="29">
        <v>31.542010014599999</v>
      </c>
    </row>
    <row r="406" spans="1:4" x14ac:dyDescent="0.25">
      <c r="A406" t="s">
        <v>917</v>
      </c>
      <c r="B406" t="s">
        <v>918</v>
      </c>
      <c r="C406">
        <v>252</v>
      </c>
      <c r="D406" s="29">
        <v>201.67583011209999</v>
      </c>
    </row>
    <row r="407" spans="1:4" x14ac:dyDescent="0.25">
      <c r="A407" t="s">
        <v>919</v>
      </c>
      <c r="B407" t="s">
        <v>920</v>
      </c>
      <c r="C407">
        <v>22</v>
      </c>
      <c r="D407" s="29">
        <v>38.646664090199998</v>
      </c>
    </row>
    <row r="408" spans="1:4" x14ac:dyDescent="0.25">
      <c r="A408" t="s">
        <v>921</v>
      </c>
      <c r="B408" t="s">
        <v>922</v>
      </c>
      <c r="C408">
        <v>64</v>
      </c>
      <c r="D408" s="29">
        <v>53.5018642056</v>
      </c>
    </row>
    <row r="409" spans="1:4" x14ac:dyDescent="0.25">
      <c r="A409" t="s">
        <v>923</v>
      </c>
      <c r="B409" t="s">
        <v>924</v>
      </c>
      <c r="C409">
        <v>54</v>
      </c>
      <c r="D409" s="29">
        <v>43.418481800400002</v>
      </c>
    </row>
    <row r="410" spans="1:4" x14ac:dyDescent="0.25">
      <c r="A410" t="s">
        <v>925</v>
      </c>
      <c r="B410" t="s">
        <v>926</v>
      </c>
      <c r="C410">
        <v>145</v>
      </c>
      <c r="D410" s="29">
        <v>173.5653922578</v>
      </c>
    </row>
    <row r="411" spans="1:4" x14ac:dyDescent="0.25">
      <c r="A411" t="s">
        <v>927</v>
      </c>
      <c r="B411" t="s">
        <v>928</v>
      </c>
      <c r="C411">
        <v>150</v>
      </c>
      <c r="D411" s="29">
        <v>206.45516481999999</v>
      </c>
    </row>
    <row r="412" spans="1:4" x14ac:dyDescent="0.25">
      <c r="A412" t="s">
        <v>929</v>
      </c>
      <c r="B412" t="s">
        <v>930</v>
      </c>
      <c r="C412">
        <v>536</v>
      </c>
      <c r="D412" s="29">
        <v>150.94339622640001</v>
      </c>
    </row>
    <row r="413" spans="1:4" x14ac:dyDescent="0.25">
      <c r="A413" t="s">
        <v>931</v>
      </c>
      <c r="B413" t="s">
        <v>932</v>
      </c>
      <c r="C413">
        <v>129</v>
      </c>
      <c r="D413" s="29">
        <v>100.8332421405</v>
      </c>
    </row>
    <row r="414" spans="1:4" x14ac:dyDescent="0.25">
      <c r="A414" t="s">
        <v>933</v>
      </c>
      <c r="B414" t="s">
        <v>934</v>
      </c>
      <c r="C414">
        <v>90</v>
      </c>
      <c r="D414" s="29">
        <v>55.452181735300002</v>
      </c>
    </row>
    <row r="415" spans="1:4" x14ac:dyDescent="0.25">
      <c r="A415" t="s">
        <v>935</v>
      </c>
      <c r="B415" t="s">
        <v>936</v>
      </c>
      <c r="C415">
        <v>335</v>
      </c>
      <c r="D415" s="29">
        <v>176.90889983790001</v>
      </c>
    </row>
    <row r="416" spans="1:4" x14ac:dyDescent="0.25">
      <c r="A416" t="s">
        <v>937</v>
      </c>
      <c r="B416" t="s">
        <v>938</v>
      </c>
      <c r="C416">
        <v>19</v>
      </c>
      <c r="D416" s="29">
        <v>55.566928903600001</v>
      </c>
    </row>
    <row r="417" spans="1:4" x14ac:dyDescent="0.25">
      <c r="A417" t="s">
        <v>939</v>
      </c>
      <c r="B417" t="s">
        <v>940</v>
      </c>
      <c r="C417">
        <v>1322</v>
      </c>
      <c r="D417" s="29">
        <v>419.67987504839999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tabSelected="1" zoomScale="80" zoomScaleNormal="80" workbookViewId="0">
      <pane ySplit="3" topLeftCell="A299" activePane="bottomLeft" state="frozen"/>
      <selection pane="bottomLeft" activeCell="K385" sqref="K385"/>
    </sheetView>
  </sheetViews>
  <sheetFormatPr baseColWidth="10" defaultColWidth="11.44140625" defaultRowHeight="14.4" x14ac:dyDescent="0.3"/>
  <cols>
    <col min="1" max="1" width="16.6640625" style="25" customWidth="1"/>
    <col min="2" max="2" width="11.44140625" style="32"/>
    <col min="3" max="11" width="11.44140625" style="3"/>
    <col min="12" max="13" width="12.33203125" style="3" customWidth="1"/>
    <col min="14" max="16384" width="11.44140625" style="3"/>
  </cols>
  <sheetData>
    <row r="2" spans="1:8" x14ac:dyDescent="0.3">
      <c r="A2" s="25" t="s">
        <v>965</v>
      </c>
    </row>
    <row r="3" spans="1:8" s="2" customFormat="1" ht="43.2" x14ac:dyDescent="0.3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">
      <c r="A263" s="27" t="s">
        <v>88</v>
      </c>
      <c r="B263" s="32">
        <v>687200</v>
      </c>
      <c r="C263" s="3" t="s">
        <v>3</v>
      </c>
      <c r="D263" s="3">
        <f t="shared" ref="D263:D312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">
      <c r="A304" s="26" t="s">
        <v>957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">
      <c r="A305" s="26" t="s">
        <v>958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">
      <c r="A306" s="26" t="s">
        <v>959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">
      <c r="A307" s="26" t="s">
        <v>960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">
      <c r="A308" s="26" t="s">
        <v>961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">
      <c r="A309" s="26" t="s">
        <v>962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">
      <c r="A310" s="26" t="s">
        <v>963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">
      <c r="A311" s="26" t="s">
        <v>964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">
      <c r="A312" s="26" t="s">
        <v>966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" si="135">E312-E311</f>
        <v>852</v>
      </c>
      <c r="G312" s="4">
        <f t="shared" ref="G312" si="136">E312/B312</f>
        <v>1.8608467699789636E-2</v>
      </c>
      <c r="H312" s="3">
        <f t="shared" ref="H312" si="137">B312-E312</f>
        <v>1633748</v>
      </c>
    </row>
    <row r="313" spans="1:8" x14ac:dyDescent="0.3">
      <c r="A313" s="26"/>
      <c r="G313" s="4"/>
    </row>
    <row r="314" spans="1:8" x14ac:dyDescent="0.3">
      <c r="A314" s="26"/>
      <c r="G314" s="4"/>
    </row>
    <row r="315" spans="1:8" x14ac:dyDescent="0.3">
      <c r="A315" s="26"/>
      <c r="G315" s="4"/>
    </row>
    <row r="316" spans="1:8" x14ac:dyDescent="0.3">
      <c r="A316" s="26"/>
      <c r="G316" s="4"/>
    </row>
    <row r="317" spans="1:8" x14ac:dyDescent="0.3">
      <c r="A317" s="26"/>
      <c r="G317" s="4"/>
    </row>
    <row r="318" spans="1:8" x14ac:dyDescent="0.3">
      <c r="A318" s="26"/>
      <c r="G318" s="4"/>
    </row>
    <row r="319" spans="1:8" x14ac:dyDescent="0.3">
      <c r="A319" s="26"/>
      <c r="G319" s="4"/>
    </row>
    <row r="320" spans="1:8" x14ac:dyDescent="0.3">
      <c r="A320" s="26"/>
      <c r="G320" s="4"/>
    </row>
    <row r="321" spans="1:7" x14ac:dyDescent="0.3">
      <c r="A321" s="26"/>
      <c r="G321" s="4"/>
    </row>
    <row r="322" spans="1:7" x14ac:dyDescent="0.3">
      <c r="A322" s="26"/>
      <c r="G322" s="4"/>
    </row>
    <row r="323" spans="1:7" x14ac:dyDescent="0.3">
      <c r="A323" s="26"/>
      <c r="G323" s="4"/>
    </row>
    <row r="324" spans="1:7" x14ac:dyDescent="0.3">
      <c r="A324" s="26"/>
      <c r="G324" s="4"/>
    </row>
    <row r="325" spans="1:7" x14ac:dyDescent="0.3">
      <c r="A325" s="26"/>
      <c r="G325" s="4"/>
    </row>
    <row r="326" spans="1:7" x14ac:dyDescent="0.3">
      <c r="A326" s="26"/>
      <c r="G326" s="4"/>
    </row>
    <row r="327" spans="1:7" x14ac:dyDescent="0.3">
      <c r="A327" s="26"/>
      <c r="G327" s="4"/>
    </row>
    <row r="328" spans="1:7" x14ac:dyDescent="0.3">
      <c r="A328" s="26"/>
      <c r="G328" s="4"/>
    </row>
    <row r="329" spans="1:7" x14ac:dyDescent="0.3">
      <c r="A329" s="26"/>
      <c r="G329" s="4"/>
    </row>
    <row r="330" spans="1:7" x14ac:dyDescent="0.3">
      <c r="A330" s="26"/>
      <c r="G330" s="4"/>
    </row>
    <row r="331" spans="1:7" x14ac:dyDescent="0.3">
      <c r="A331" s="26"/>
      <c r="G331" s="4"/>
    </row>
    <row r="332" spans="1:7" x14ac:dyDescent="0.3">
      <c r="A332" s="26"/>
      <c r="G332" s="4"/>
    </row>
    <row r="333" spans="1:7" x14ac:dyDescent="0.3">
      <c r="A333" s="26"/>
      <c r="G333" s="4"/>
    </row>
    <row r="334" spans="1:7" x14ac:dyDescent="0.3">
      <c r="A334" s="26"/>
      <c r="G334" s="4"/>
    </row>
    <row r="335" spans="1:7" x14ac:dyDescent="0.3">
      <c r="A335" s="26"/>
      <c r="G335" s="4"/>
    </row>
    <row r="336" spans="1:7" x14ac:dyDescent="0.3">
      <c r="A336" s="26"/>
      <c r="G336" s="4"/>
    </row>
    <row r="337" spans="1:7" x14ac:dyDescent="0.3">
      <c r="A337" s="26"/>
      <c r="G337" s="4"/>
    </row>
    <row r="338" spans="1:7" x14ac:dyDescent="0.3">
      <c r="A338" s="26"/>
      <c r="G338" s="4"/>
    </row>
    <row r="339" spans="1:7" x14ac:dyDescent="0.3">
      <c r="A339" s="26"/>
      <c r="G339" s="4"/>
    </row>
    <row r="340" spans="1:7" x14ac:dyDescent="0.3">
      <c r="A340" s="26"/>
      <c r="G340" s="4"/>
    </row>
    <row r="341" spans="1:7" x14ac:dyDescent="0.3">
      <c r="A341" s="26"/>
      <c r="G341" s="4"/>
    </row>
    <row r="342" spans="1:7" x14ac:dyDescent="0.3">
      <c r="A342" s="26"/>
      <c r="G342" s="4"/>
    </row>
    <row r="343" spans="1:7" x14ac:dyDescent="0.3">
      <c r="A343" s="26"/>
      <c r="G343" s="4"/>
    </row>
    <row r="344" spans="1:7" x14ac:dyDescent="0.3">
      <c r="A344" s="26"/>
      <c r="G344" s="4"/>
    </row>
    <row r="345" spans="1:7" x14ac:dyDescent="0.3">
      <c r="A345" s="26"/>
      <c r="G345" s="4"/>
    </row>
    <row r="346" spans="1:7" x14ac:dyDescent="0.3">
      <c r="A346" s="26"/>
      <c r="G346" s="4"/>
    </row>
    <row r="347" spans="1:7" x14ac:dyDescent="0.3">
      <c r="A347" s="26"/>
      <c r="G347" s="4"/>
    </row>
    <row r="348" spans="1:7" x14ac:dyDescent="0.3">
      <c r="A348" s="26"/>
      <c r="G348" s="4"/>
    </row>
    <row r="349" spans="1:7" x14ac:dyDescent="0.3">
      <c r="A349" s="26"/>
      <c r="G349" s="4"/>
    </row>
    <row r="350" spans="1:7" x14ac:dyDescent="0.3">
      <c r="A350" s="26"/>
      <c r="G350" s="4"/>
    </row>
    <row r="351" spans="1:7" x14ac:dyDescent="0.3">
      <c r="A351" s="26"/>
      <c r="G351" s="4"/>
    </row>
    <row r="352" spans="1:7" x14ac:dyDescent="0.3">
      <c r="A352" s="26"/>
      <c r="G352" s="4"/>
    </row>
    <row r="353" spans="1:7" x14ac:dyDescent="0.3">
      <c r="A353" s="26"/>
      <c r="G353" s="4"/>
    </row>
    <row r="354" spans="1:7" x14ac:dyDescent="0.3">
      <c r="A354" s="26"/>
      <c r="G354" s="4"/>
    </row>
    <row r="355" spans="1:7" x14ac:dyDescent="0.3">
      <c r="A355" s="26"/>
      <c r="G355" s="4"/>
    </row>
    <row r="356" spans="1:7" x14ac:dyDescent="0.3">
      <c r="A356" s="26"/>
      <c r="G356" s="4"/>
    </row>
    <row r="357" spans="1:7" x14ac:dyDescent="0.3">
      <c r="A357" s="26"/>
      <c r="G357" s="4"/>
    </row>
    <row r="358" spans="1:7" x14ac:dyDescent="0.3">
      <c r="A358" s="26"/>
      <c r="G358" s="4"/>
    </row>
    <row r="359" spans="1:7" x14ac:dyDescent="0.3">
      <c r="A359" s="26"/>
      <c r="G359" s="4"/>
    </row>
    <row r="360" spans="1:7" x14ac:dyDescent="0.3">
      <c r="A360" s="26"/>
      <c r="G360" s="4"/>
    </row>
    <row r="361" spans="1:7" x14ac:dyDescent="0.3">
      <c r="A361" s="26"/>
      <c r="G361" s="4"/>
    </row>
    <row r="362" spans="1:7" x14ac:dyDescent="0.3">
      <c r="A362" s="26"/>
      <c r="G362" s="4"/>
    </row>
    <row r="363" spans="1:7" x14ac:dyDescent="0.3">
      <c r="A363" s="26"/>
      <c r="G363" s="4"/>
    </row>
    <row r="364" spans="1:7" x14ac:dyDescent="0.3">
      <c r="A364" s="26"/>
      <c r="G364" s="4"/>
    </row>
    <row r="365" spans="1:7" x14ac:dyDescent="0.3">
      <c r="A365" s="26"/>
      <c r="G365" s="4"/>
    </row>
    <row r="366" spans="1:7" x14ac:dyDescent="0.3">
      <c r="A366" s="26"/>
      <c r="G366" s="4"/>
    </row>
    <row r="367" spans="1:7" x14ac:dyDescent="0.3">
      <c r="A367" s="26"/>
      <c r="G367" s="4"/>
    </row>
    <row r="368" spans="1:7" x14ac:dyDescent="0.3">
      <c r="A368" s="26"/>
      <c r="G368" s="4"/>
    </row>
    <row r="369" spans="1:7" x14ac:dyDescent="0.3">
      <c r="A369" s="26"/>
      <c r="G369" s="4"/>
    </row>
    <row r="370" spans="1:7" x14ac:dyDescent="0.3">
      <c r="A370" s="26"/>
      <c r="G370" s="4"/>
    </row>
    <row r="371" spans="1:7" x14ac:dyDescent="0.3">
      <c r="A371" s="26"/>
      <c r="G371" s="4"/>
    </row>
    <row r="372" spans="1:7" x14ac:dyDescent="0.3">
      <c r="A372" s="26"/>
      <c r="G372" s="4"/>
    </row>
    <row r="373" spans="1:7" x14ac:dyDescent="0.3">
      <c r="A373" s="26"/>
      <c r="G373" s="4"/>
    </row>
    <row r="374" spans="1:7" x14ac:dyDescent="0.3">
      <c r="A374" s="26"/>
      <c r="G374" s="4"/>
    </row>
    <row r="375" spans="1:7" x14ac:dyDescent="0.3">
      <c r="A375" s="26"/>
      <c r="G375" s="4"/>
    </row>
    <row r="376" spans="1:7" x14ac:dyDescent="0.3">
      <c r="A376" s="26"/>
      <c r="G376" s="4"/>
    </row>
    <row r="377" spans="1:7" x14ac:dyDescent="0.3">
      <c r="A377" s="26"/>
      <c r="G377" s="4"/>
    </row>
    <row r="378" spans="1:7" x14ac:dyDescent="0.3">
      <c r="A378" s="26"/>
      <c r="G378" s="4"/>
    </row>
    <row r="379" spans="1:7" x14ac:dyDescent="0.3">
      <c r="A379" s="26"/>
      <c r="G379" s="4"/>
    </row>
    <row r="380" spans="1:7" x14ac:dyDescent="0.3">
      <c r="A380" s="26"/>
      <c r="G380" s="4"/>
    </row>
    <row r="381" spans="1:7" x14ac:dyDescent="0.3">
      <c r="A381" s="26"/>
      <c r="G381" s="4"/>
    </row>
    <row r="382" spans="1:7" x14ac:dyDescent="0.3">
      <c r="A382" s="26"/>
      <c r="G382" s="4"/>
    </row>
    <row r="383" spans="1:7" x14ac:dyDescent="0.3">
      <c r="A383" s="26"/>
      <c r="G383" s="4"/>
    </row>
    <row r="384" spans="1:7" x14ac:dyDescent="0.3">
      <c r="A384" s="26"/>
      <c r="G384" s="4"/>
    </row>
    <row r="385" spans="1:7" x14ac:dyDescent="0.3">
      <c r="A385" s="26"/>
      <c r="G385" s="4"/>
    </row>
    <row r="386" spans="1:7" x14ac:dyDescent="0.3">
      <c r="A386" s="26"/>
      <c r="G386" s="4"/>
    </row>
    <row r="387" spans="1:7" x14ac:dyDescent="0.3">
      <c r="A387" s="26"/>
      <c r="G387" s="4"/>
    </row>
    <row r="388" spans="1:7" x14ac:dyDescent="0.3">
      <c r="A388" s="26"/>
      <c r="G388" s="4"/>
    </row>
    <row r="389" spans="1:7" x14ac:dyDescent="0.3">
      <c r="A389" s="26"/>
      <c r="G389" s="4"/>
    </row>
    <row r="390" spans="1:7" x14ac:dyDescent="0.3">
      <c r="A390" s="26"/>
      <c r="G390" s="4"/>
    </row>
    <row r="391" spans="1:7" x14ac:dyDescent="0.3">
      <c r="A391" s="26"/>
      <c r="G391" s="4"/>
    </row>
    <row r="392" spans="1:7" x14ac:dyDescent="0.3">
      <c r="A392" s="26"/>
      <c r="G392" s="4"/>
    </row>
    <row r="393" spans="1:7" x14ac:dyDescent="0.3">
      <c r="A393" s="26"/>
      <c r="G393" s="4"/>
    </row>
    <row r="394" spans="1:7" x14ac:dyDescent="0.3">
      <c r="A394" s="26"/>
      <c r="G394" s="4"/>
    </row>
    <row r="395" spans="1:7" x14ac:dyDescent="0.3">
      <c r="A395" s="26"/>
      <c r="G395" s="4"/>
    </row>
    <row r="396" spans="1:7" x14ac:dyDescent="0.3">
      <c r="A396" s="26"/>
      <c r="G396" s="4"/>
    </row>
    <row r="397" spans="1:7" x14ac:dyDescent="0.3">
      <c r="A397" s="26"/>
      <c r="G397" s="4"/>
    </row>
    <row r="398" spans="1:7" x14ac:dyDescent="0.3">
      <c r="A398" s="26"/>
      <c r="G398" s="4"/>
    </row>
    <row r="399" spans="1:7" x14ac:dyDescent="0.3">
      <c r="A399" s="26"/>
      <c r="G399" s="4"/>
    </row>
    <row r="400" spans="1:7" x14ac:dyDescent="0.3">
      <c r="A400" s="26"/>
      <c r="G400" s="4"/>
    </row>
    <row r="401" spans="1:7" x14ac:dyDescent="0.3">
      <c r="A401" s="26"/>
      <c r="G401" s="4"/>
    </row>
    <row r="402" spans="1:7" x14ac:dyDescent="0.3">
      <c r="A402" s="26"/>
      <c r="G402" s="4"/>
    </row>
    <row r="403" spans="1:7" x14ac:dyDescent="0.3">
      <c r="A403" s="26"/>
      <c r="G403" s="4"/>
    </row>
    <row r="404" spans="1:7" x14ac:dyDescent="0.3">
      <c r="A404" s="26"/>
      <c r="G404" s="4"/>
    </row>
    <row r="405" spans="1:7" x14ac:dyDescent="0.3">
      <c r="A405" s="26"/>
      <c r="G405" s="4"/>
    </row>
    <row r="406" spans="1:7" x14ac:dyDescent="0.3">
      <c r="A406" s="26"/>
      <c r="G406" s="4"/>
    </row>
    <row r="407" spans="1:7" x14ac:dyDescent="0.3">
      <c r="A407" s="26"/>
      <c r="G407" s="4"/>
    </row>
    <row r="408" spans="1:7" x14ac:dyDescent="0.3">
      <c r="A408" s="26"/>
      <c r="G408" s="4"/>
    </row>
    <row r="409" spans="1:7" x14ac:dyDescent="0.3">
      <c r="A409" s="26"/>
      <c r="G409" s="4"/>
    </row>
    <row r="410" spans="1:7" x14ac:dyDescent="0.3">
      <c r="A410" s="26"/>
      <c r="G410" s="4"/>
    </row>
    <row r="411" spans="1:7" x14ac:dyDescent="0.3">
      <c r="A411" s="26"/>
      <c r="G411" s="4"/>
    </row>
    <row r="412" spans="1:7" x14ac:dyDescent="0.3">
      <c r="A412" s="26"/>
      <c r="G412" s="4"/>
    </row>
    <row r="413" spans="1:7" x14ac:dyDescent="0.3">
      <c r="A413" s="26"/>
      <c r="G413" s="4"/>
    </row>
    <row r="414" spans="1:7" x14ac:dyDescent="0.3">
      <c r="A414" s="26"/>
      <c r="G414" s="4"/>
    </row>
    <row r="415" spans="1:7" x14ac:dyDescent="0.3">
      <c r="A415" s="26"/>
      <c r="G415" s="4"/>
    </row>
    <row r="416" spans="1:7" x14ac:dyDescent="0.3">
      <c r="A416" s="26"/>
      <c r="G416" s="4"/>
    </row>
    <row r="417" spans="1:7" x14ac:dyDescent="0.3">
      <c r="A417" s="26"/>
      <c r="G417" s="4"/>
    </row>
    <row r="418" spans="1:7" x14ac:dyDescent="0.3">
      <c r="A418" s="26"/>
      <c r="G418" s="4"/>
    </row>
    <row r="419" spans="1:7" x14ac:dyDescent="0.3">
      <c r="A419" s="26"/>
      <c r="G419" s="4"/>
    </row>
    <row r="420" spans="1:7" x14ac:dyDescent="0.3">
      <c r="A420" s="26"/>
      <c r="G420" s="4"/>
    </row>
    <row r="421" spans="1:7" x14ac:dyDescent="0.3">
      <c r="A421" s="26"/>
      <c r="G421" s="4"/>
    </row>
    <row r="422" spans="1:7" x14ac:dyDescent="0.3">
      <c r="A422" s="26"/>
      <c r="G422" s="4"/>
    </row>
    <row r="423" spans="1:7" x14ac:dyDescent="0.3">
      <c r="A423" s="26"/>
      <c r="G423" s="4"/>
    </row>
    <row r="424" spans="1:7" x14ac:dyDescent="0.3">
      <c r="A424" s="26"/>
      <c r="G424" s="4"/>
    </row>
    <row r="425" spans="1:7" x14ac:dyDescent="0.3">
      <c r="A425" s="26"/>
      <c r="G425" s="4"/>
    </row>
    <row r="426" spans="1:7" x14ac:dyDescent="0.3">
      <c r="A426" s="26"/>
      <c r="G426" s="4"/>
    </row>
    <row r="427" spans="1:7" x14ac:dyDescent="0.3">
      <c r="A427" s="26"/>
      <c r="G427" s="4"/>
    </row>
    <row r="428" spans="1:7" x14ac:dyDescent="0.3">
      <c r="A428" s="26"/>
      <c r="G428" s="4"/>
    </row>
    <row r="429" spans="1:7" x14ac:dyDescent="0.3">
      <c r="A429" s="26"/>
      <c r="G429" s="4"/>
    </row>
    <row r="430" spans="1:7" x14ac:dyDescent="0.3">
      <c r="A430" s="26"/>
      <c r="G430" s="4"/>
    </row>
    <row r="431" spans="1:7" x14ac:dyDescent="0.3">
      <c r="A431" s="26"/>
      <c r="G431" s="4"/>
    </row>
    <row r="432" spans="1:7" x14ac:dyDescent="0.3">
      <c r="A432" s="26"/>
      <c r="G432" s="4"/>
    </row>
    <row r="433" spans="1:7" x14ac:dyDescent="0.3">
      <c r="A433" s="26"/>
      <c r="G433" s="4"/>
    </row>
    <row r="434" spans="1:7" x14ac:dyDescent="0.3">
      <c r="A434" s="26"/>
      <c r="G434" s="4"/>
    </row>
    <row r="435" spans="1:7" x14ac:dyDescent="0.3">
      <c r="A435" s="26"/>
      <c r="G435" s="4"/>
    </row>
    <row r="436" spans="1:7" x14ac:dyDescent="0.3">
      <c r="A436" s="26"/>
      <c r="G436" s="4"/>
    </row>
    <row r="437" spans="1:7" x14ac:dyDescent="0.3">
      <c r="A437" s="26"/>
      <c r="G437" s="4"/>
    </row>
    <row r="438" spans="1:7" x14ac:dyDescent="0.3">
      <c r="A438" s="26"/>
      <c r="G438" s="4"/>
    </row>
    <row r="439" spans="1:7" x14ac:dyDescent="0.3">
      <c r="A439" s="26"/>
      <c r="G439" s="4"/>
    </row>
    <row r="440" spans="1:7" x14ac:dyDescent="0.3">
      <c r="A440" s="26"/>
      <c r="G440" s="4"/>
    </row>
    <row r="441" spans="1:7" x14ac:dyDescent="0.3">
      <c r="A441" s="26"/>
      <c r="G441" s="4"/>
    </row>
    <row r="442" spans="1:7" x14ac:dyDescent="0.3">
      <c r="A442" s="26"/>
      <c r="G442" s="4"/>
    </row>
    <row r="443" spans="1:7" x14ac:dyDescent="0.3">
      <c r="A443" s="26"/>
      <c r="G443" s="4"/>
    </row>
    <row r="444" spans="1:7" x14ac:dyDescent="0.3">
      <c r="A444" s="26"/>
      <c r="G444" s="4"/>
    </row>
    <row r="445" spans="1:7" x14ac:dyDescent="0.3">
      <c r="A445" s="26"/>
      <c r="G445" s="4"/>
    </row>
    <row r="446" spans="1:7" x14ac:dyDescent="0.3">
      <c r="A446" s="26"/>
      <c r="G446" s="4"/>
    </row>
    <row r="447" spans="1:7" x14ac:dyDescent="0.3">
      <c r="A447" s="26"/>
      <c r="G447" s="4"/>
    </row>
    <row r="448" spans="1:7" x14ac:dyDescent="0.3">
      <c r="A448" s="26"/>
      <c r="G448" s="4"/>
    </row>
    <row r="449" spans="1:7" x14ac:dyDescent="0.3">
      <c r="A449" s="26"/>
      <c r="G449" s="4"/>
    </row>
    <row r="450" spans="1:7" x14ac:dyDescent="0.3">
      <c r="A450" s="26"/>
      <c r="G450" s="4"/>
    </row>
    <row r="451" spans="1:7" x14ac:dyDescent="0.3">
      <c r="A451" s="26"/>
      <c r="G451" s="4"/>
    </row>
    <row r="452" spans="1:7" x14ac:dyDescent="0.3">
      <c r="A452" s="26"/>
      <c r="G452" s="4"/>
    </row>
    <row r="453" spans="1:7" x14ac:dyDescent="0.3">
      <c r="A453" s="26"/>
      <c r="G453" s="4"/>
    </row>
    <row r="454" spans="1:7" x14ac:dyDescent="0.3">
      <c r="A454" s="26"/>
      <c r="G454" s="4"/>
    </row>
    <row r="455" spans="1:7" x14ac:dyDescent="0.3">
      <c r="A455" s="26"/>
      <c r="G455" s="4"/>
    </row>
    <row r="456" spans="1:7" x14ac:dyDescent="0.3">
      <c r="A456" s="26"/>
      <c r="G456" s="4"/>
    </row>
    <row r="457" spans="1:7" x14ac:dyDescent="0.3">
      <c r="A457" s="26"/>
      <c r="G457" s="4"/>
    </row>
    <row r="458" spans="1:7" x14ac:dyDescent="0.3">
      <c r="A458" s="26"/>
      <c r="G458" s="4"/>
    </row>
    <row r="459" spans="1:7" x14ac:dyDescent="0.3">
      <c r="A459" s="26"/>
      <c r="G459" s="4"/>
    </row>
    <row r="460" spans="1:7" x14ac:dyDescent="0.3">
      <c r="A460" s="26"/>
      <c r="G460" s="4"/>
    </row>
    <row r="461" spans="1:7" x14ac:dyDescent="0.3">
      <c r="A461" s="26"/>
      <c r="G461" s="4"/>
    </row>
    <row r="462" spans="1:7" x14ac:dyDescent="0.3">
      <c r="A462" s="26"/>
      <c r="G462" s="4"/>
    </row>
    <row r="463" spans="1:7" x14ac:dyDescent="0.3">
      <c r="A463" s="26"/>
      <c r="G463" s="4"/>
    </row>
    <row r="464" spans="1:7" x14ac:dyDescent="0.3">
      <c r="A464" s="26"/>
      <c r="G464" s="4"/>
    </row>
    <row r="465" spans="1:7" x14ac:dyDescent="0.3">
      <c r="A465" s="26"/>
      <c r="G465" s="4"/>
    </row>
    <row r="466" spans="1:7" x14ac:dyDescent="0.3">
      <c r="A466" s="26"/>
      <c r="G466" s="4"/>
    </row>
    <row r="467" spans="1:7" x14ac:dyDescent="0.3">
      <c r="A467" s="26"/>
      <c r="G467" s="4"/>
    </row>
    <row r="468" spans="1:7" x14ac:dyDescent="0.3">
      <c r="A468" s="26"/>
      <c r="G468" s="4"/>
    </row>
    <row r="469" spans="1:7" x14ac:dyDescent="0.3">
      <c r="A469" s="26"/>
      <c r="G469" s="4"/>
    </row>
    <row r="470" spans="1:7" x14ac:dyDescent="0.3">
      <c r="A470" s="26"/>
      <c r="G470" s="4"/>
    </row>
    <row r="471" spans="1:7" x14ac:dyDescent="0.3">
      <c r="A471" s="26"/>
      <c r="G471" s="4"/>
    </row>
    <row r="472" spans="1:7" x14ac:dyDescent="0.3">
      <c r="A472" s="26"/>
      <c r="G472" s="4"/>
    </row>
    <row r="473" spans="1:7" x14ac:dyDescent="0.3">
      <c r="A473" s="26"/>
      <c r="G473" s="4"/>
    </row>
    <row r="474" spans="1:7" x14ac:dyDescent="0.3">
      <c r="A474" s="26"/>
      <c r="G474" s="4"/>
    </row>
    <row r="475" spans="1:7" x14ac:dyDescent="0.3">
      <c r="A475" s="26"/>
      <c r="G475" s="4"/>
    </row>
    <row r="476" spans="1:7" x14ac:dyDescent="0.3">
      <c r="A476" s="26"/>
      <c r="G476" s="4"/>
    </row>
    <row r="477" spans="1:7" x14ac:dyDescent="0.3">
      <c r="A477" s="26"/>
      <c r="G477" s="4"/>
    </row>
    <row r="478" spans="1:7" x14ac:dyDescent="0.3">
      <c r="A478" s="26"/>
      <c r="G478" s="4"/>
    </row>
    <row r="479" spans="1:7" x14ac:dyDescent="0.3">
      <c r="A479" s="26"/>
      <c r="G479" s="4"/>
    </row>
    <row r="480" spans="1:7" x14ac:dyDescent="0.3">
      <c r="A480" s="26"/>
      <c r="G480" s="4"/>
    </row>
    <row r="481" spans="1:7" x14ac:dyDescent="0.3">
      <c r="A481" s="26"/>
      <c r="G481" s="4"/>
    </row>
    <row r="482" spans="1:7" x14ac:dyDescent="0.3">
      <c r="A482" s="26"/>
      <c r="G482" s="4"/>
    </row>
    <row r="483" spans="1:7" x14ac:dyDescent="0.3">
      <c r="A483" s="26"/>
      <c r="G483" s="4"/>
    </row>
    <row r="484" spans="1:7" x14ac:dyDescent="0.3">
      <c r="A484" s="26"/>
      <c r="G484" s="4"/>
    </row>
    <row r="485" spans="1:7" x14ac:dyDescent="0.3">
      <c r="A485" s="26"/>
      <c r="G485" s="4"/>
    </row>
    <row r="486" spans="1:7" x14ac:dyDescent="0.3">
      <c r="A486" s="26"/>
      <c r="G486" s="4"/>
    </row>
    <row r="487" spans="1:7" x14ac:dyDescent="0.3">
      <c r="A487" s="26"/>
      <c r="G487" s="4"/>
    </row>
    <row r="488" spans="1:7" x14ac:dyDescent="0.3">
      <c r="A488" s="26"/>
      <c r="G488" s="4"/>
    </row>
    <row r="489" spans="1:7" x14ac:dyDescent="0.3">
      <c r="A489" s="26"/>
      <c r="G489" s="4"/>
    </row>
    <row r="490" spans="1:7" x14ac:dyDescent="0.3">
      <c r="A490" s="26"/>
      <c r="G490" s="4"/>
    </row>
    <row r="491" spans="1:7" x14ac:dyDescent="0.3">
      <c r="A491" s="26"/>
      <c r="G491" s="4"/>
    </row>
    <row r="492" spans="1:7" x14ac:dyDescent="0.3">
      <c r="A492" s="26"/>
      <c r="G492" s="4"/>
    </row>
    <row r="493" spans="1:7" x14ac:dyDescent="0.3">
      <c r="A493" s="26"/>
      <c r="G493" s="4"/>
    </row>
    <row r="494" spans="1:7" x14ac:dyDescent="0.3">
      <c r="A494" s="26"/>
      <c r="G494" s="4"/>
    </row>
    <row r="495" spans="1:7" x14ac:dyDescent="0.3">
      <c r="A495" s="26"/>
      <c r="G495" s="4"/>
    </row>
    <row r="496" spans="1:7" x14ac:dyDescent="0.3">
      <c r="A496" s="26"/>
      <c r="G496" s="4"/>
    </row>
    <row r="497" spans="1:7" x14ac:dyDescent="0.3">
      <c r="A497" s="26"/>
      <c r="G497" s="4"/>
    </row>
    <row r="498" spans="1:7" x14ac:dyDescent="0.3">
      <c r="A498" s="26"/>
      <c r="G498" s="4"/>
    </row>
    <row r="499" spans="1:7" x14ac:dyDescent="0.3">
      <c r="A499" s="26"/>
      <c r="G499" s="4"/>
    </row>
    <row r="500" spans="1:7" x14ac:dyDescent="0.3">
      <c r="A500" s="26"/>
      <c r="G500" s="4"/>
    </row>
    <row r="501" spans="1:7" x14ac:dyDescent="0.3">
      <c r="A501" s="26"/>
      <c r="G501" s="4"/>
    </row>
    <row r="502" spans="1:7" x14ac:dyDescent="0.3">
      <c r="A502" s="26"/>
      <c r="G502" s="4"/>
    </row>
    <row r="503" spans="1:7" x14ac:dyDescent="0.3">
      <c r="A503" s="26"/>
      <c r="G503" s="4"/>
    </row>
    <row r="504" spans="1:7" x14ac:dyDescent="0.3">
      <c r="A504" s="26"/>
      <c r="G504" s="4"/>
    </row>
    <row r="505" spans="1:7" x14ac:dyDescent="0.3">
      <c r="A505" s="26"/>
      <c r="G505" s="4"/>
    </row>
    <row r="506" spans="1:7" x14ac:dyDescent="0.3">
      <c r="A506" s="26"/>
      <c r="G506" s="4"/>
    </row>
    <row r="507" spans="1:7" x14ac:dyDescent="0.3">
      <c r="A507" s="26"/>
      <c r="G507" s="4"/>
    </row>
    <row r="508" spans="1:7" x14ac:dyDescent="0.3">
      <c r="A508" s="26"/>
      <c r="G508" s="4"/>
    </row>
    <row r="509" spans="1:7" x14ac:dyDescent="0.3">
      <c r="A509" s="26"/>
      <c r="G509" s="4"/>
    </row>
    <row r="510" spans="1:7" x14ac:dyDescent="0.3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IG20"/>
  <sheetViews>
    <sheetView zoomScale="85" zoomScaleNormal="85" workbookViewId="0">
      <selection activeCell="IE4" sqref="IE4:IE20"/>
    </sheetView>
  </sheetViews>
  <sheetFormatPr baseColWidth="10" defaultColWidth="11.44140625" defaultRowHeight="14.4" x14ac:dyDescent="0.3"/>
  <cols>
    <col min="1" max="1" width="22.5546875" style="7" bestFit="1" customWidth="1"/>
    <col min="2" max="16384" width="11.44140625" style="3"/>
  </cols>
  <sheetData>
    <row r="2" spans="1:241" x14ac:dyDescent="0.3">
      <c r="A2" s="7" t="s">
        <v>965</v>
      </c>
    </row>
    <row r="3" spans="1:241" x14ac:dyDescent="0.3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</row>
    <row r="4" spans="1:241" x14ac:dyDescent="0.3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</row>
    <row r="5" spans="1:241" x14ac:dyDescent="0.3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</row>
    <row r="6" spans="1:241" x14ac:dyDescent="0.3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</row>
    <row r="7" spans="1:241" x14ac:dyDescent="0.3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</row>
    <row r="8" spans="1:241" x14ac:dyDescent="0.3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</row>
    <row r="9" spans="1:241" x14ac:dyDescent="0.3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</row>
    <row r="10" spans="1:241" x14ac:dyDescent="0.3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</row>
    <row r="11" spans="1:241" x14ac:dyDescent="0.3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</row>
    <row r="12" spans="1:241" x14ac:dyDescent="0.3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</row>
    <row r="13" spans="1:241" x14ac:dyDescent="0.3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</row>
    <row r="14" spans="1:241" x14ac:dyDescent="0.3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</row>
    <row r="15" spans="1:241" x14ac:dyDescent="0.3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</row>
    <row r="16" spans="1:241" x14ac:dyDescent="0.3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</row>
    <row r="17" spans="1:239" x14ac:dyDescent="0.3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</row>
    <row r="18" spans="1:239" x14ac:dyDescent="0.3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</row>
    <row r="19" spans="1:239" ht="15" thickBot="1" x14ac:dyDescent="0.35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</row>
    <row r="20" spans="1:239" s="12" customFormat="1" x14ac:dyDescent="0.3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H20"/>
  <sheetViews>
    <sheetView zoomScale="75" zoomScaleNormal="75" workbookViewId="0">
      <pane xSplit="1" topLeftCell="O1" activePane="topRight" state="frozen"/>
      <selection pane="topRight" activeCell="O34" sqref="O33:O34"/>
    </sheetView>
  </sheetViews>
  <sheetFormatPr baseColWidth="10" defaultColWidth="11.44140625" defaultRowHeight="14.4" x14ac:dyDescent="0.3"/>
  <cols>
    <col min="1" max="1" width="22.5546875" style="7" bestFit="1" customWidth="1"/>
    <col min="2" max="2" width="22.5546875" style="9" customWidth="1"/>
    <col min="3" max="6" width="12.44140625" style="3" bestFit="1" customWidth="1"/>
    <col min="7" max="7" width="12" style="3" bestFit="1" customWidth="1"/>
    <col min="8" max="8" width="11.5546875" style="3" bestFit="1" customWidth="1"/>
    <col min="9" max="16" width="12" style="3" bestFit="1" customWidth="1"/>
    <col min="17" max="17" width="12.44140625" style="3" bestFit="1" customWidth="1"/>
    <col min="18" max="18" width="12" style="3" bestFit="1" customWidth="1"/>
    <col min="19" max="27" width="12.44140625" style="3" bestFit="1" customWidth="1"/>
    <col min="28" max="29" width="12" style="3" bestFit="1" customWidth="1"/>
    <col min="30" max="37" width="12.44140625" style="3" bestFit="1" customWidth="1"/>
    <col min="38" max="38" width="12" style="3" bestFit="1" customWidth="1"/>
    <col min="39" max="39" width="11.5546875" style="3" bestFit="1" customWidth="1"/>
    <col min="40" max="47" width="12" style="3" bestFit="1" customWidth="1"/>
    <col min="48" max="48" width="12.44140625" style="3" bestFit="1" customWidth="1"/>
    <col min="49" max="49" width="12" style="3" bestFit="1" customWidth="1"/>
    <col min="50" max="58" width="12.44140625" style="3" bestFit="1" customWidth="1"/>
    <col min="59" max="59" width="12" style="3" bestFit="1" customWidth="1"/>
    <col min="60" max="67" width="12.44140625" style="3" bestFit="1" customWidth="1"/>
    <col min="68" max="68" width="12" style="3" bestFit="1" customWidth="1"/>
    <col min="69" max="69" width="11.5546875" style="3" bestFit="1" customWidth="1"/>
    <col min="70" max="77" width="12" style="3" bestFit="1" customWidth="1"/>
    <col min="78" max="78" width="12.44140625" style="3" bestFit="1" customWidth="1"/>
    <col min="79" max="79" width="12" style="3" bestFit="1" customWidth="1"/>
    <col min="80" max="88" width="12.44140625" style="3" bestFit="1" customWidth="1"/>
    <col min="89" max="90" width="12" style="3" bestFit="1" customWidth="1"/>
    <col min="91" max="98" width="12.44140625" style="3" bestFit="1" customWidth="1"/>
    <col min="99" max="99" width="12" style="3" bestFit="1" customWidth="1"/>
    <col min="100" max="100" width="11.5546875" style="3" bestFit="1" customWidth="1"/>
    <col min="101" max="108" width="12" style="3" bestFit="1" customWidth="1"/>
    <col min="109" max="109" width="12.44140625" style="3" bestFit="1" customWidth="1"/>
    <col min="110" max="110" width="12" style="3" bestFit="1" customWidth="1"/>
    <col min="111" max="119" width="12.44140625" style="3" bestFit="1" customWidth="1"/>
    <col min="120" max="121" width="12" style="3" bestFit="1" customWidth="1"/>
    <col min="122" max="129" width="12.44140625" style="3" bestFit="1" customWidth="1"/>
    <col min="130" max="130" width="12" style="3" bestFit="1" customWidth="1"/>
    <col min="131" max="131" width="11.5546875" style="3" bestFit="1" customWidth="1"/>
    <col min="132" max="139" width="12" style="3" bestFit="1" customWidth="1"/>
    <col min="140" max="140" width="12.44140625" style="3" bestFit="1" customWidth="1"/>
    <col min="141" max="141" width="12" style="3" bestFit="1" customWidth="1"/>
    <col min="142" max="150" width="12.44140625" style="3" bestFit="1" customWidth="1"/>
    <col min="151" max="151" width="11.5546875" style="3" bestFit="1" customWidth="1"/>
    <col min="152" max="159" width="12" style="3" bestFit="1" customWidth="1"/>
    <col min="160" max="160" width="11.5546875" style="3" bestFit="1" customWidth="1"/>
    <col min="161" max="161" width="11.33203125" style="3" bestFit="1" customWidth="1"/>
    <col min="162" max="169" width="11.5546875" style="3" bestFit="1" customWidth="1"/>
    <col min="170" max="170" width="12" style="3" bestFit="1" customWidth="1"/>
    <col min="171" max="171" width="11.5546875" style="3" bestFit="1" customWidth="1"/>
    <col min="172" max="180" width="12" style="3" bestFit="1" customWidth="1"/>
    <col min="181" max="181" width="11.5546875" style="3" bestFit="1" customWidth="1"/>
    <col min="182" max="182" width="11.33203125" style="3" bestFit="1" customWidth="1"/>
    <col min="183" max="190" width="11.5546875" style="3" bestFit="1" customWidth="1"/>
    <col min="191" max="191" width="11.33203125" style="3" bestFit="1" customWidth="1"/>
    <col min="192" max="192" width="10.6640625" style="3" bestFit="1" customWidth="1"/>
    <col min="193" max="200" width="11.33203125" style="3" bestFit="1" customWidth="1"/>
    <col min="201" max="201" width="11.5546875" style="3" bestFit="1" customWidth="1"/>
    <col min="202" max="202" width="11.33203125" style="3" bestFit="1" customWidth="1"/>
    <col min="203" max="212" width="11.5546875" style="3" bestFit="1" customWidth="1"/>
    <col min="213" max="220" width="12" style="3" bestFit="1" customWidth="1"/>
    <col min="221" max="16384" width="11.44140625" style="3"/>
  </cols>
  <sheetData>
    <row r="2" spans="1:242" x14ac:dyDescent="0.3">
      <c r="A2" s="7" t="s">
        <v>965</v>
      </c>
    </row>
    <row r="3" spans="1:242" x14ac:dyDescent="0.3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</row>
    <row r="4" spans="1:242" x14ac:dyDescent="0.3">
      <c r="A4" s="8" t="s">
        <v>21</v>
      </c>
      <c r="B4" s="9" t="s">
        <v>33</v>
      </c>
      <c r="C4" s="13">
        <v>3.6538082859053489</v>
      </c>
      <c r="D4" s="13">
        <v>3.9725969282997755</v>
      </c>
      <c r="E4" s="13">
        <v>3.8009415054720073</v>
      </c>
      <c r="F4" s="13">
        <v>4.1687745543886532</v>
      </c>
      <c r="G4" s="13">
        <v>3.9971191315608849</v>
      </c>
      <c r="H4" s="13">
        <v>4.4630409935219699</v>
      </c>
      <c r="I4" s="13">
        <v>5.1251404815719317</v>
      </c>
      <c r="J4" s="13">
        <v>4.0216413348219948</v>
      </c>
      <c r="K4" s="13">
        <v>4.1932967576497626</v>
      </c>
      <c r="L4" s="13">
        <v>4.0461635380831042</v>
      </c>
      <c r="M4" s="13">
        <v>3.5802416761220193</v>
      </c>
      <c r="N4" s="13">
        <v>3.6292860826442395</v>
      </c>
      <c r="O4" s="13">
        <v>3.6783304891664583</v>
      </c>
      <c r="P4" s="13">
        <v>3.4085862532942515</v>
      </c>
      <c r="Q4" s="13">
        <v>3.2369308304664832</v>
      </c>
      <c r="R4" s="13">
        <v>3.2369308304664832</v>
      </c>
      <c r="S4" s="13">
        <v>2.574831342416521</v>
      </c>
      <c r="T4" s="13">
        <v>2.6238757489387403</v>
      </c>
      <c r="U4" s="13">
        <v>2.3050871065443137</v>
      </c>
      <c r="V4" s="13">
        <v>2.4767425293720819</v>
      </c>
      <c r="W4" s="13">
        <v>2.1824760902387652</v>
      </c>
      <c r="X4" s="13">
        <v>1.6920320250165708</v>
      </c>
      <c r="Y4" s="13">
        <v>1.2506323663165959</v>
      </c>
      <c r="Z4" s="13">
        <v>1.6184654152332416</v>
      </c>
      <c r="AA4" s="13">
        <v>1.6184654152332416</v>
      </c>
      <c r="AB4" s="13">
        <v>1.6675098217554611</v>
      </c>
      <c r="AC4" s="13">
        <v>1.6429876184943515</v>
      </c>
      <c r="AD4" s="13">
        <v>1.4222877891443639</v>
      </c>
      <c r="AE4" s="13">
        <v>1.054454740227718</v>
      </c>
      <c r="AF4" s="13">
        <v>0.76018830109440139</v>
      </c>
      <c r="AG4" s="13">
        <v>0.51496626848330418</v>
      </c>
      <c r="AH4" s="13">
        <v>0.53948847174441394</v>
      </c>
      <c r="AI4" s="13">
        <v>0.4659218619610847</v>
      </c>
      <c r="AJ4" s="13">
        <v>0.63757728478885278</v>
      </c>
      <c r="AK4" s="13">
        <v>0.73566609783329173</v>
      </c>
      <c r="AL4" s="13">
        <v>0.73566609783329173</v>
      </c>
      <c r="AM4" s="13">
        <v>0.71114389457218197</v>
      </c>
      <c r="AN4" s="13">
        <v>0.5640106750055236</v>
      </c>
      <c r="AO4" s="13">
        <v>0.51496626848330418</v>
      </c>
      <c r="AP4" s="13">
        <v>0.41687745543886529</v>
      </c>
      <c r="AQ4" s="13">
        <v>0.44139965869997499</v>
      </c>
      <c r="AR4" s="13">
        <v>0.41687745543886529</v>
      </c>
      <c r="AS4" s="13">
        <v>0.26974423587220697</v>
      </c>
      <c r="AT4" s="13">
        <v>0.41687745543886529</v>
      </c>
      <c r="AU4" s="13">
        <v>0.95636592718327929</v>
      </c>
      <c r="AV4" s="13">
        <v>1.4958543989276931</v>
      </c>
      <c r="AW4" s="13">
        <v>1.4958543989276931</v>
      </c>
      <c r="AX4" s="13">
        <v>1.4713321956665835</v>
      </c>
      <c r="AY4" s="13">
        <v>1.4468099924054736</v>
      </c>
      <c r="AZ4" s="13">
        <v>1.8882096511054485</v>
      </c>
      <c r="BA4" s="13">
        <v>1.226110163055486</v>
      </c>
      <c r="BB4" s="13">
        <v>0.93184372392216941</v>
      </c>
      <c r="BC4" s="13">
        <v>0.78471050435551115</v>
      </c>
      <c r="BD4" s="13">
        <v>0.5640106750055236</v>
      </c>
      <c r="BE4" s="13">
        <v>0.44139965869997499</v>
      </c>
      <c r="BF4" s="13">
        <v>0.4659218619610847</v>
      </c>
      <c r="BG4" s="13">
        <v>0.31878864239442639</v>
      </c>
      <c r="BH4" s="13">
        <v>0.39235525217775558</v>
      </c>
      <c r="BI4" s="13">
        <v>0.26974423587220697</v>
      </c>
      <c r="BJ4" s="13">
        <v>0.39235525217775558</v>
      </c>
      <c r="BK4" s="13">
        <v>0.36783304891664587</v>
      </c>
      <c r="BL4" s="13">
        <v>0.31878864239442639</v>
      </c>
      <c r="BM4" s="13">
        <v>0.26974423587220697</v>
      </c>
      <c r="BN4" s="13">
        <v>0.31878864239442639</v>
      </c>
      <c r="BO4" s="13">
        <v>0.31878864239442639</v>
      </c>
      <c r="BP4" s="13">
        <v>0.29426643913331668</v>
      </c>
      <c r="BQ4" s="13">
        <v>0.34331084565553616</v>
      </c>
      <c r="BR4" s="13">
        <v>0.34331084565553616</v>
      </c>
      <c r="BS4" s="13">
        <v>0.34331084565553616</v>
      </c>
      <c r="BT4" s="13">
        <v>0.31878864239442639</v>
      </c>
      <c r="BU4" s="13">
        <v>0.29426643913331668</v>
      </c>
      <c r="BV4" s="13">
        <v>0.36783304891664587</v>
      </c>
      <c r="BW4" s="13">
        <v>0.31878864239442639</v>
      </c>
      <c r="BX4" s="13">
        <v>0.34331084565553616</v>
      </c>
      <c r="BY4" s="13">
        <v>0.29426643913331668</v>
      </c>
      <c r="BZ4" s="13">
        <v>0.29426643913331668</v>
      </c>
      <c r="CA4" s="13">
        <v>0.5640106750055236</v>
      </c>
      <c r="CB4" s="13">
        <v>0.53948847174441394</v>
      </c>
      <c r="CC4" s="13">
        <v>0.49044406522219441</v>
      </c>
      <c r="CD4" s="13">
        <v>0.51496626848330418</v>
      </c>
      <c r="CE4" s="13">
        <v>0.61305508152774302</v>
      </c>
      <c r="CF4" s="13">
        <v>0.61305508152774302</v>
      </c>
      <c r="CG4" s="13">
        <v>0.58853287826663336</v>
      </c>
      <c r="CH4" s="13">
        <v>0.4659218619610847</v>
      </c>
      <c r="CI4" s="13">
        <v>0.53948847174441394</v>
      </c>
      <c r="CJ4" s="13">
        <v>0.68662169131107231</v>
      </c>
      <c r="CK4" s="13">
        <v>0.61305508152774302</v>
      </c>
      <c r="CL4" s="13">
        <v>0.61305508152774302</v>
      </c>
      <c r="CM4" s="13">
        <v>0.58853287826663336</v>
      </c>
      <c r="CN4" s="13">
        <v>0.5640106750055236</v>
      </c>
      <c r="CO4" s="13">
        <v>0.53948847174441394</v>
      </c>
      <c r="CP4" s="13">
        <v>0.73566609783329173</v>
      </c>
      <c r="CQ4" s="13">
        <v>0.80923270761662081</v>
      </c>
      <c r="CR4" s="13">
        <v>1.2015879597943766</v>
      </c>
      <c r="CS4" s="13">
        <v>2.1334316837165459</v>
      </c>
      <c r="CT4" s="13">
        <v>2.0598650739332167</v>
      </c>
      <c r="CU4" s="13">
        <v>2.0108206674109974</v>
      </c>
      <c r="CV4" s="13">
        <v>2.2560427000220944</v>
      </c>
      <c r="CW4" s="13">
        <v>2.3541315130665335</v>
      </c>
      <c r="CX4" s="13">
        <v>2.3050871065443137</v>
      </c>
      <c r="CY4" s="13">
        <v>1.7655986347999</v>
      </c>
      <c r="CZ4" s="13">
        <v>1.8391652445832292</v>
      </c>
      <c r="DA4" s="13">
        <v>1.8636874478443388</v>
      </c>
      <c r="DB4" s="13">
        <v>1.8391652445832292</v>
      </c>
      <c r="DC4" s="13">
        <v>1.6429876184943515</v>
      </c>
      <c r="DD4" s="13">
        <v>1.593943211972132</v>
      </c>
      <c r="DE4" s="13">
        <v>1.593943211972132</v>
      </c>
      <c r="DF4" s="13">
        <v>1.6184654152332416</v>
      </c>
      <c r="DG4" s="13">
        <v>1.6920320250165708</v>
      </c>
      <c r="DH4" s="13">
        <v>1.9862984641498878</v>
      </c>
      <c r="DI4" s="13">
        <v>2.0353428706721068</v>
      </c>
      <c r="DJ4" s="13">
        <v>1.8146430413221197</v>
      </c>
      <c r="DK4" s="13">
        <v>1.7410764315387903</v>
      </c>
      <c r="DL4" s="13">
        <v>1.937254057627668</v>
      </c>
      <c r="DM4" s="13">
        <v>2.4767425293720819</v>
      </c>
      <c r="DN4" s="13">
        <v>2.8200533750276184</v>
      </c>
      <c r="DO4" s="13">
        <v>2.9181421880720571</v>
      </c>
      <c r="DP4" s="13">
        <v>2.8936199848109472</v>
      </c>
      <c r="DQ4" s="13">
        <v>3.3595418467720322</v>
      </c>
      <c r="DR4" s="13">
        <v>3.6047638793831291</v>
      </c>
      <c r="DS4" s="13">
        <v>3.8990303185164459</v>
      </c>
      <c r="DT4" s="13">
        <v>3.9725969282997755</v>
      </c>
      <c r="DU4" s="13">
        <v>4.3894743837386407</v>
      </c>
      <c r="DV4" s="13">
        <v>4.3894743837386407</v>
      </c>
      <c r="DW4" s="13">
        <v>4.3649521804775304</v>
      </c>
      <c r="DX4" s="13">
        <v>3.0897976108998249</v>
      </c>
      <c r="DY4" s="13">
        <v>3.1143198141609352</v>
      </c>
      <c r="DZ4" s="13">
        <v>3.9235525217775553</v>
      </c>
      <c r="EA4" s="13">
        <v>3.8254637087331171</v>
      </c>
      <c r="EB4" s="13">
        <v>4.9534850587441639</v>
      </c>
      <c r="EC4" s="13">
        <v>5.0515738717886025</v>
      </c>
      <c r="ED4" s="13">
        <v>5.9098509859274433</v>
      </c>
      <c r="EE4" s="13">
        <v>5.9588953924496622</v>
      </c>
      <c r="EF4" s="13">
        <v>5.7872399696218944</v>
      </c>
      <c r="EG4" s="13">
        <v>6.0569842054941017</v>
      </c>
      <c r="EH4" s="13">
        <v>6.3757728478885278</v>
      </c>
      <c r="EI4" s="13">
        <v>6.6945614902829549</v>
      </c>
      <c r="EJ4" s="13">
        <v>6.1795952217996497</v>
      </c>
      <c r="EK4" s="13">
        <v>6.2286396283218703</v>
      </c>
      <c r="EL4" s="13">
        <v>7.2095277587662583</v>
      </c>
      <c r="EM4" s="16">
        <v>6.8662169131107218</v>
      </c>
      <c r="EN4" s="16">
        <v>7.5773608076829051</v>
      </c>
      <c r="EO4" s="16">
        <v>7.185005555505148</v>
      </c>
      <c r="EP4" s="16">
        <v>8.3130269055161961</v>
      </c>
      <c r="EQ4" s="16">
        <v>8.2394602957328669</v>
      </c>
      <c r="ER4" s="16">
        <v>8.3620713120384149</v>
      </c>
      <c r="ES4" s="16">
        <v>8.0923270761662085</v>
      </c>
      <c r="ET4" s="16">
        <v>7.7980606370328918</v>
      </c>
      <c r="EU4" s="13">
        <v>8.0187604663828793</v>
      </c>
      <c r="EV4" s="13">
        <v>7.0133501326773811</v>
      </c>
      <c r="EW4" s="13">
        <v>6.7436058968051737</v>
      </c>
      <c r="EX4" s="13">
        <v>7.3566609783329167</v>
      </c>
      <c r="EY4" s="13">
        <v>7.8716272468162209</v>
      </c>
      <c r="EZ4" s="13">
        <v>7.381183181594027</v>
      </c>
      <c r="FA4" s="13">
        <v>9.367481645743915</v>
      </c>
      <c r="FB4" s="13">
        <v>10.412647830743392</v>
      </c>
      <c r="FC4" s="13">
        <v>13.482414290278591</v>
      </c>
      <c r="FD4" s="13">
        <v>16.601297013166349</v>
      </c>
      <c r="FE4" s="13">
        <v>18.099343045419527</v>
      </c>
      <c r="FF4" s="13">
        <v>19.621947209348988</v>
      </c>
      <c r="FG4" s="13">
        <v>21.046318846573318</v>
      </c>
      <c r="FH4" s="13">
        <v>21.684830270156642</v>
      </c>
      <c r="FI4" s="13">
        <v>26.326317156973857</v>
      </c>
      <c r="FJ4" s="13">
        <v>25.368550021598878</v>
      </c>
      <c r="FK4" s="13">
        <v>30.943245912114794</v>
      </c>
      <c r="FL4" s="13">
        <v>31.679989862403243</v>
      </c>
      <c r="FM4" s="13">
        <v>37.917755308178769</v>
      </c>
      <c r="FN4" s="16">
        <v>40.103429027367831</v>
      </c>
      <c r="FO4" s="16">
        <v>41.847056376383819</v>
      </c>
      <c r="FP4" s="16">
        <v>48.035705558806775</v>
      </c>
      <c r="FQ4" s="16">
        <v>52.701750577300274</v>
      </c>
      <c r="FR4" s="13">
        <v>54.494494189668835</v>
      </c>
      <c r="FS4" s="16">
        <v>65.373746522261584</v>
      </c>
      <c r="FT4" s="16">
        <v>71.218581861216592</v>
      </c>
      <c r="FU4" s="16">
        <v>72.765744156822336</v>
      </c>
      <c r="FV4" s="16">
        <v>68.345280455091654</v>
      </c>
      <c r="FW4" s="13">
        <v>78.168533125604284</v>
      </c>
      <c r="FX4" s="13">
        <v>89.931878198543174</v>
      </c>
      <c r="FY4" s="13">
        <v>92.485923892876443</v>
      </c>
      <c r="FZ4" s="13">
        <v>97.004620121312257</v>
      </c>
      <c r="GA4" s="16">
        <v>109.60294167124472</v>
      </c>
      <c r="GB4" s="16">
        <v>114.41633547979589</v>
      </c>
      <c r="GC4" s="16">
        <v>112.15698736557799</v>
      </c>
      <c r="GD4" s="16">
        <v>105.30526862789543</v>
      </c>
      <c r="GE4" s="16">
        <v>119.96647323863553</v>
      </c>
      <c r="GF4" s="16">
        <v>129.76516777747187</v>
      </c>
      <c r="GG4" s="16">
        <v>144.96665128509019</v>
      </c>
      <c r="GH4" s="16">
        <v>155.03548527236563</v>
      </c>
      <c r="GI4" s="16">
        <v>148.28199906138821</v>
      </c>
      <c r="GJ4" s="16">
        <v>148.18376653468309</v>
      </c>
      <c r="GK4" s="16">
        <v>147.8890689545677</v>
      </c>
      <c r="GL4" s="16">
        <v>145.43325578693955</v>
      </c>
      <c r="GM4" s="16">
        <v>149.90283575202278</v>
      </c>
      <c r="GN4" s="16">
        <v>153.14450913329196</v>
      </c>
      <c r="GO4" s="16">
        <v>166.38134210680775</v>
      </c>
      <c r="GP4" s="16">
        <v>172.93836326437491</v>
      </c>
      <c r="GQ4" s="16">
        <v>160.58562303120527</v>
      </c>
      <c r="GR4" s="16">
        <v>178.21836157477546</v>
      </c>
      <c r="GS4" s="16">
        <v>169.5002248296955</v>
      </c>
      <c r="GT4" s="16">
        <v>173.30673523951913</v>
      </c>
      <c r="GU4" s="16">
        <v>176.74487367419854</v>
      </c>
      <c r="GV4" s="16">
        <v>195.04068177302835</v>
      </c>
      <c r="GW4" s="16">
        <v>193.5180776090989</v>
      </c>
      <c r="GX4" s="16">
        <v>186.88738205650284</v>
      </c>
      <c r="GY4" s="16">
        <v>190.27640422782972</v>
      </c>
      <c r="GZ4" s="16">
        <v>201.40123787718528</v>
      </c>
      <c r="HA4" s="16">
        <v>224.75602110132905</v>
      </c>
      <c r="HB4" s="16">
        <v>226.15583460687711</v>
      </c>
      <c r="HC4" s="16">
        <v>242.48699217160438</v>
      </c>
      <c r="HD4" s="16">
        <v>256.75526667552401</v>
      </c>
      <c r="HE4" s="16">
        <v>261.47042795737002</v>
      </c>
      <c r="HF4" s="16">
        <v>266.57851934603661</v>
      </c>
      <c r="HG4" s="16">
        <v>275.95972564637617</v>
      </c>
      <c r="HH4" s="16">
        <v>280.478421874812</v>
      </c>
      <c r="HI4" s="16">
        <v>300.59153171768662</v>
      </c>
      <c r="HJ4" s="16">
        <v>321.90799001269897</v>
      </c>
      <c r="HK4" s="16">
        <v>319.37850245004199</v>
      </c>
      <c r="HL4" s="16">
        <v>315.20362006507412</v>
      </c>
      <c r="HM4" s="16">
        <v>309.62892417455822</v>
      </c>
      <c r="HN4" s="16">
        <v>313.1407370042665</v>
      </c>
      <c r="HO4" s="16">
        <v>342.09477425060248</v>
      </c>
      <c r="HP4" s="16">
        <v>348.65179540816968</v>
      </c>
      <c r="HQ4" s="16">
        <v>379.10387868675883</v>
      </c>
      <c r="HR4" s="13">
        <v>328.66147622367646</v>
      </c>
      <c r="HS4" s="13">
        <v>407.07559066604358</v>
      </c>
      <c r="HT4" s="13">
        <v>415.42535543597927</v>
      </c>
      <c r="HU4" s="13">
        <v>414.88507653910108</v>
      </c>
      <c r="HV4" s="13">
        <v>432.22311750255585</v>
      </c>
      <c r="HW4" s="13">
        <v>427.4097236940047</v>
      </c>
      <c r="HX4" s="13">
        <v>444.37939268231526</v>
      </c>
      <c r="HY4" s="16">
        <v>426.77121227042142</v>
      </c>
      <c r="HZ4" s="16">
        <v>414.07465819378382</v>
      </c>
      <c r="IA4" s="13">
        <v>425.66609634498872</v>
      </c>
      <c r="IB4" s="13">
        <v>441.33418435445634</v>
      </c>
      <c r="IC4" s="13">
        <v>403.73568475806928</v>
      </c>
      <c r="ID4" s="13">
        <v>375.81308904213711</v>
      </c>
      <c r="IE4" s="13">
        <v>371.34350907705385</v>
      </c>
      <c r="IF4" s="13">
        <v>364.66369726110526</v>
      </c>
      <c r="IG4" s="13"/>
      <c r="IH4" s="13"/>
    </row>
    <row r="5" spans="1:242" x14ac:dyDescent="0.3">
      <c r="A5" s="28" t="s">
        <v>24</v>
      </c>
      <c r="B5" s="9" t="s">
        <v>35</v>
      </c>
      <c r="C5" s="13">
        <v>9.2387589267175123</v>
      </c>
      <c r="D5" s="13">
        <v>8.3988717515613729</v>
      </c>
      <c r="E5" s="13">
        <v>8.3522113529415876</v>
      </c>
      <c r="F5" s="13">
        <v>8.6788341432800866</v>
      </c>
      <c r="G5" s="13">
        <v>8.7721549405196573</v>
      </c>
      <c r="H5" s="13">
        <v>10.078646101873648</v>
      </c>
      <c r="I5" s="13">
        <v>9.0987777308581546</v>
      </c>
      <c r="J5" s="13">
        <v>8.5855133460405142</v>
      </c>
      <c r="K5" s="13">
        <v>7.9322677653635187</v>
      </c>
      <c r="L5" s="13">
        <v>7.1857013874469526</v>
      </c>
      <c r="M5" s="13">
        <v>7.1857013874469526</v>
      </c>
      <c r="N5" s="13">
        <v>6.3924746109106012</v>
      </c>
      <c r="O5" s="13">
        <v>6.7190974012490994</v>
      </c>
      <c r="P5" s="13">
        <v>5.7392290302336049</v>
      </c>
      <c r="Q5" s="13">
        <v>4.9926626523170388</v>
      </c>
      <c r="R5" s="13">
        <v>5.9258706247127471</v>
      </c>
      <c r="S5" s="13">
        <v>5.7858894288533902</v>
      </c>
      <c r="T5" s="13">
        <v>5.3659458412753223</v>
      </c>
      <c r="U5" s="13">
        <v>5.5059270371346782</v>
      </c>
      <c r="V5" s="13">
        <v>5.7858894288533902</v>
      </c>
      <c r="W5" s="13">
        <v>5.5992478343742498</v>
      </c>
      <c r="X5" s="13">
        <v>5.0859834495566094</v>
      </c>
      <c r="Y5" s="13">
        <v>5.6925686316138195</v>
      </c>
      <c r="Z5" s="13">
        <v>5.9725310233325324</v>
      </c>
      <c r="AA5" s="13">
        <v>5.8792102260929608</v>
      </c>
      <c r="AB5" s="13">
        <v>5.6925686316138195</v>
      </c>
      <c r="AC5" s="13">
        <v>6.6257766040095278</v>
      </c>
      <c r="AD5" s="13">
        <v>5.8792102260929608</v>
      </c>
      <c r="AE5" s="13">
        <v>4.432737868879614</v>
      </c>
      <c r="AF5" s="13">
        <v>3.7794922882026181</v>
      </c>
      <c r="AG5" s="13">
        <v>2.9396051130464804</v>
      </c>
      <c r="AH5" s="13">
        <v>2.8929447144266951</v>
      </c>
      <c r="AI5" s="13">
        <v>2.9396051130464804</v>
      </c>
      <c r="AJ5" s="13">
        <v>2.7996239171871249</v>
      </c>
      <c r="AK5" s="13">
        <v>3.406209099244335</v>
      </c>
      <c r="AL5" s="13">
        <v>3.546190295103691</v>
      </c>
      <c r="AM5" s="13">
        <v>3.7328318895828327</v>
      </c>
      <c r="AN5" s="13">
        <v>3.6395110923432616</v>
      </c>
      <c r="AO5" s="13">
        <v>3.2195675047651933</v>
      </c>
      <c r="AP5" s="13">
        <v>3.6395110923432616</v>
      </c>
      <c r="AQ5" s="13">
        <v>3.4528694978641203</v>
      </c>
      <c r="AR5" s="13">
        <v>3.3128883020047639</v>
      </c>
      <c r="AS5" s="13">
        <v>3.3128883020047639</v>
      </c>
      <c r="AT5" s="13">
        <v>2.7529635185673391</v>
      </c>
      <c r="AU5" s="13">
        <v>2.286359532369485</v>
      </c>
      <c r="AV5" s="13">
        <v>2.1463783365101285</v>
      </c>
      <c r="AW5" s="13">
        <v>1.8197555461716308</v>
      </c>
      <c r="AX5" s="13">
        <v>1.9130763434112017</v>
      </c>
      <c r="AY5" s="13">
        <v>2.0997179378903432</v>
      </c>
      <c r="AZ5" s="13">
        <v>1.4464723572133475</v>
      </c>
      <c r="BA5" s="13">
        <v>1.2131703641144207</v>
      </c>
      <c r="BB5" s="13">
        <v>1.259830762734206</v>
      </c>
      <c r="BC5" s="13">
        <v>1.1665099654946354</v>
      </c>
      <c r="BD5" s="13">
        <v>0.88654757377592275</v>
      </c>
      <c r="BE5" s="13">
        <v>0.88654757377592275</v>
      </c>
      <c r="BF5" s="13">
        <v>0.83988717515613742</v>
      </c>
      <c r="BG5" s="13">
        <v>0.74656637791656655</v>
      </c>
      <c r="BH5" s="13">
        <v>0.83988717515613742</v>
      </c>
      <c r="BI5" s="13">
        <v>0.97986837101549351</v>
      </c>
      <c r="BJ5" s="13">
        <v>0.83988717515613742</v>
      </c>
      <c r="BK5" s="13">
        <v>0.97986837101549351</v>
      </c>
      <c r="BL5" s="13">
        <v>1.0731891682550643</v>
      </c>
      <c r="BM5" s="13">
        <v>1.2131703641144207</v>
      </c>
      <c r="BN5" s="13">
        <v>1.259830762734206</v>
      </c>
      <c r="BO5" s="13">
        <v>1.3531515599737769</v>
      </c>
      <c r="BP5" s="13">
        <v>0.97986837101549351</v>
      </c>
      <c r="BQ5" s="13">
        <v>1.0265287696352789</v>
      </c>
      <c r="BR5" s="13">
        <v>0.97986837101549351</v>
      </c>
      <c r="BS5" s="13">
        <v>0.93320797239570819</v>
      </c>
      <c r="BT5" s="13">
        <v>0.83988717515613742</v>
      </c>
      <c r="BU5" s="13">
        <v>0.79322677653635199</v>
      </c>
      <c r="BV5" s="13">
        <v>1.0731891682550643</v>
      </c>
      <c r="BW5" s="13">
        <v>1.2131703641144207</v>
      </c>
      <c r="BX5" s="13">
        <v>1.3998119585935624</v>
      </c>
      <c r="BY5" s="13">
        <v>1.3064911613539913</v>
      </c>
      <c r="BZ5" s="13">
        <v>1.259830762734206</v>
      </c>
      <c r="CA5" s="13">
        <v>1.2131703641144207</v>
      </c>
      <c r="CB5" s="13">
        <v>1.0265287696352789</v>
      </c>
      <c r="CC5" s="13">
        <v>0.65324558067699567</v>
      </c>
      <c r="CD5" s="13">
        <v>0.97986837101549351</v>
      </c>
      <c r="CE5" s="13">
        <v>0.88654757377592275</v>
      </c>
      <c r="CF5" s="13">
        <v>0.88654757377592275</v>
      </c>
      <c r="CG5" s="13">
        <v>1.1198495668748498</v>
      </c>
      <c r="CH5" s="13">
        <v>1.2131703641144207</v>
      </c>
      <c r="CI5" s="13">
        <v>1.3531515599737769</v>
      </c>
      <c r="CJ5" s="13">
        <v>1.4464723572133475</v>
      </c>
      <c r="CK5" s="13">
        <v>1.0265287696352789</v>
      </c>
      <c r="CL5" s="13">
        <v>1.3064911613539913</v>
      </c>
      <c r="CM5" s="13">
        <v>1.0731891682550643</v>
      </c>
      <c r="CN5" s="13">
        <v>1.0731891682550643</v>
      </c>
      <c r="CO5" s="13">
        <v>1.5397931544529186</v>
      </c>
      <c r="CP5" s="13">
        <v>1.4931327558331331</v>
      </c>
      <c r="CQ5" s="13">
        <v>1.8664159447914164</v>
      </c>
      <c r="CR5" s="13">
        <v>2.1463783365101285</v>
      </c>
      <c r="CS5" s="13">
        <v>2.1930387351299143</v>
      </c>
      <c r="CT5" s="13">
        <v>2.286359532369485</v>
      </c>
      <c r="CU5" s="13">
        <v>2.3330199309892707</v>
      </c>
      <c r="CV5" s="13">
        <v>2.0997179378903432</v>
      </c>
      <c r="CW5" s="13">
        <v>2.8929447144266951</v>
      </c>
      <c r="CX5" s="13">
        <v>2.8929447144266951</v>
      </c>
      <c r="CY5" s="13">
        <v>3.0795863089058373</v>
      </c>
      <c r="CZ5" s="13">
        <v>3.1262467075256226</v>
      </c>
      <c r="DA5" s="13">
        <v>3.2195675047651933</v>
      </c>
      <c r="DB5" s="13">
        <v>3.2662279033849786</v>
      </c>
      <c r="DC5" s="13">
        <v>2.8929447144266951</v>
      </c>
      <c r="DD5" s="13">
        <v>2.4263407282288414</v>
      </c>
      <c r="DE5" s="13">
        <v>2.1930387351299143</v>
      </c>
      <c r="DF5" s="13">
        <v>2.0063971406507726</v>
      </c>
      <c r="DG5" s="13">
        <v>2.2396991337496996</v>
      </c>
      <c r="DH5" s="13">
        <v>2.2396991337496996</v>
      </c>
      <c r="DI5" s="13">
        <v>2.4263407282288414</v>
      </c>
      <c r="DJ5" s="13">
        <v>2.6596427213277685</v>
      </c>
      <c r="DK5" s="13">
        <v>2.3796803296090561</v>
      </c>
      <c r="DL5" s="13">
        <v>2.7529635185673391</v>
      </c>
      <c r="DM5" s="13">
        <v>2.4730011268486267</v>
      </c>
      <c r="DN5" s="13">
        <v>2.9396051130464804</v>
      </c>
      <c r="DO5" s="13">
        <v>3.2195675047651933</v>
      </c>
      <c r="DP5" s="13">
        <v>3.2195675047651933</v>
      </c>
      <c r="DQ5" s="13">
        <v>3.1729071061454079</v>
      </c>
      <c r="DR5" s="13">
        <v>3.1262467075256226</v>
      </c>
      <c r="DS5" s="13">
        <v>3.1729071061454079</v>
      </c>
      <c r="DT5" s="13">
        <v>2.7996239171871249</v>
      </c>
      <c r="DU5" s="13">
        <v>2.5663219240881974</v>
      </c>
      <c r="DV5" s="13">
        <v>2.4263407282288414</v>
      </c>
      <c r="DW5" s="13">
        <v>2.7996239171871249</v>
      </c>
      <c r="DX5" s="13">
        <v>2.7529635185673391</v>
      </c>
      <c r="DY5" s="13">
        <v>2.5663219240881974</v>
      </c>
      <c r="DZ5" s="13">
        <v>3.0795863089058373</v>
      </c>
      <c r="EA5" s="13">
        <v>3.5928506937234763</v>
      </c>
      <c r="EB5" s="13">
        <v>3.6861714909630474</v>
      </c>
      <c r="EC5" s="13">
        <v>4.1994358757806864</v>
      </c>
      <c r="ED5" s="13">
        <v>4.3394170716400433</v>
      </c>
      <c r="EE5" s="13">
        <v>5.3192854426555369</v>
      </c>
      <c r="EF5" s="13">
        <v>5.7392290302336049</v>
      </c>
      <c r="EG5" s="13">
        <v>6.3458142122908159</v>
      </c>
      <c r="EH5" s="13">
        <v>6.3458142122908159</v>
      </c>
      <c r="EI5" s="13">
        <v>6.9057389957282407</v>
      </c>
      <c r="EJ5" s="13">
        <v>6.4857954081501719</v>
      </c>
      <c r="EK5" s="13">
        <v>6.065851820572103</v>
      </c>
      <c r="EL5" s="13">
        <v>6.2058330164314599</v>
      </c>
      <c r="EM5" s="16">
        <v>5.3192854426555369</v>
      </c>
      <c r="EN5" s="16">
        <v>6.1125122191918893</v>
      </c>
      <c r="EO5" s="16">
        <v>5.7858894288533902</v>
      </c>
      <c r="EP5" s="16">
        <v>5.2726250440357516</v>
      </c>
      <c r="EQ5" s="16">
        <v>5.0859834495566094</v>
      </c>
      <c r="ER5" s="16">
        <v>5.0393230509368241</v>
      </c>
      <c r="ES5" s="16">
        <v>3.8728130854421887</v>
      </c>
      <c r="ET5" s="16">
        <v>3.9661338826817594</v>
      </c>
      <c r="EU5" s="13">
        <v>4.4793982674993993</v>
      </c>
      <c r="EV5" s="13">
        <v>4.7593606592181121</v>
      </c>
      <c r="EW5" s="13">
        <v>5.0393230509368241</v>
      </c>
      <c r="EX5" s="13">
        <v>6.6724370026293132</v>
      </c>
      <c r="EY5" s="13">
        <v>6.7657577998688847</v>
      </c>
      <c r="EZ5" s="13">
        <v>7.2790221846865233</v>
      </c>
      <c r="FA5" s="13">
        <v>7.3723429819260948</v>
      </c>
      <c r="FB5" s="13">
        <v>6.8904807305597036</v>
      </c>
      <c r="FC5" s="13">
        <v>8.437323343542495</v>
      </c>
      <c r="FD5" s="13">
        <v>9.0466855850205636</v>
      </c>
      <c r="FE5" s="13">
        <v>10.40603212370241</v>
      </c>
      <c r="FF5" s="13">
        <v>10.40603212370241</v>
      </c>
      <c r="FG5" s="13">
        <v>12.046622773835674</v>
      </c>
      <c r="FH5" s="13">
        <v>14.343449684022239</v>
      </c>
      <c r="FI5" s="13">
        <v>16.26528444560692</v>
      </c>
      <c r="FJ5" s="13">
        <v>17.624630984288768</v>
      </c>
      <c r="FK5" s="13">
        <v>18.65585939294396</v>
      </c>
      <c r="FL5" s="13">
        <v>20.249576024501987</v>
      </c>
      <c r="FM5" s="13">
        <v>21.374552470307652</v>
      </c>
      <c r="FN5" s="16">
        <v>22.593276953263793</v>
      </c>
      <c r="FO5" s="16">
        <v>24.374489659122762</v>
      </c>
      <c r="FP5" s="16">
        <v>27.843167033690229</v>
      </c>
      <c r="FQ5" s="16">
        <v>31.12434833395676</v>
      </c>
      <c r="FR5" s="13">
        <v>32.436820854063363</v>
      </c>
      <c r="FS5" s="16">
        <v>41.15538830905728</v>
      </c>
      <c r="FT5" s="16">
        <v>42.608482884889597</v>
      </c>
      <c r="FU5" s="16">
        <v>43.124097089217194</v>
      </c>
      <c r="FV5" s="16">
        <v>50.061451838352134</v>
      </c>
      <c r="FW5" s="13">
        <v>51.233302302733037</v>
      </c>
      <c r="FX5" s="13">
        <v>54.842601733026221</v>
      </c>
      <c r="FY5" s="13">
        <v>60.70185405493072</v>
      </c>
      <c r="FZ5" s="13">
        <v>61.404964333559271</v>
      </c>
      <c r="GA5" s="16">
        <v>61.404964333559271</v>
      </c>
      <c r="GB5" s="16">
        <v>64.873641708126726</v>
      </c>
      <c r="GC5" s="16">
        <v>67.076720581162832</v>
      </c>
      <c r="GD5" s="16">
        <v>71.248508234358837</v>
      </c>
      <c r="GE5" s="16">
        <v>73.498461125970181</v>
      </c>
      <c r="GF5" s="16">
        <v>72.560980754465447</v>
      </c>
      <c r="GG5" s="16">
        <v>74.623437571775838</v>
      </c>
      <c r="GH5" s="16">
        <v>77.904618872042363</v>
      </c>
      <c r="GI5" s="16">
        <v>78.185862983493791</v>
      </c>
      <c r="GJ5" s="16">
        <v>74.389067478899662</v>
      </c>
      <c r="GK5" s="16">
        <v>76.451524296210053</v>
      </c>
      <c r="GL5" s="16">
        <v>79.123343354998497</v>
      </c>
      <c r="GM5" s="16">
        <v>85.638831936956322</v>
      </c>
      <c r="GN5" s="16">
        <v>84.232611379699236</v>
      </c>
      <c r="GO5" s="16">
        <v>90.232485757329457</v>
      </c>
      <c r="GP5" s="16">
        <v>91.779328370312243</v>
      </c>
      <c r="GQ5" s="16">
        <v>95.810493967782548</v>
      </c>
      <c r="GR5" s="16">
        <v>102.70097469834225</v>
      </c>
      <c r="GS5" s="16">
        <v>99.70103750952714</v>
      </c>
      <c r="GT5" s="16">
        <v>113.6694950449475</v>
      </c>
      <c r="GU5" s="16">
        <v>121.30996007271098</v>
      </c>
      <c r="GV5" s="16">
        <v>124.5911413729775</v>
      </c>
      <c r="GW5" s="16">
        <v>133.30970882797141</v>
      </c>
      <c r="GX5" s="16">
        <v>134.2003151809009</v>
      </c>
      <c r="GY5" s="16">
        <v>144.37197721172714</v>
      </c>
      <c r="GZ5" s="16">
        <v>149.01250505067549</v>
      </c>
      <c r="HA5" s="16">
        <v>143.80948898882428</v>
      </c>
      <c r="HB5" s="16">
        <v>136.54401610966269</v>
      </c>
      <c r="HC5" s="16">
        <v>142.16889833869104</v>
      </c>
      <c r="HD5" s="16">
        <v>142.73138656159387</v>
      </c>
      <c r="HE5" s="16">
        <v>137.80961461119409</v>
      </c>
      <c r="HF5" s="16">
        <v>138.7470949826988</v>
      </c>
      <c r="HG5" s="16">
        <v>159.93415137870551</v>
      </c>
      <c r="HH5" s="16">
        <v>166.44963996066332</v>
      </c>
      <c r="HI5" s="16">
        <v>166.59026201638903</v>
      </c>
      <c r="HJ5" s="16">
        <v>177.65253040014474</v>
      </c>
      <c r="HK5" s="16">
        <v>182.90242048057118</v>
      </c>
      <c r="HL5" s="16">
        <v>186.88671205946625</v>
      </c>
      <c r="HM5" s="16">
        <v>191.99598008416697</v>
      </c>
      <c r="HN5" s="16">
        <v>195.18341334728305</v>
      </c>
      <c r="HO5" s="16">
        <v>209.71435910560623</v>
      </c>
      <c r="HP5" s="16">
        <v>230.94828952018815</v>
      </c>
      <c r="HQ5" s="16">
        <v>234.60446296905661</v>
      </c>
      <c r="HR5" s="13">
        <v>250.96349545181397</v>
      </c>
      <c r="HS5" s="13">
        <v>254.90091301213383</v>
      </c>
      <c r="HT5" s="13">
        <v>274.02551259083009</v>
      </c>
      <c r="HU5" s="13">
        <v>283.91593051020493</v>
      </c>
      <c r="HV5" s="13">
        <v>285.08778097458583</v>
      </c>
      <c r="HW5" s="13">
        <v>283.40031630587731</v>
      </c>
      <c r="HX5" s="13">
        <v>293.38448226240263</v>
      </c>
      <c r="HY5" s="16">
        <v>299.43123065860811</v>
      </c>
      <c r="HZ5" s="16">
        <v>319.58705864595959</v>
      </c>
      <c r="IA5" s="13">
        <v>327.88375993377639</v>
      </c>
      <c r="IB5" s="13">
        <v>320.61828705461477</v>
      </c>
      <c r="IC5" s="13">
        <v>302.89990803317556</v>
      </c>
      <c r="ID5" s="13">
        <v>290.15017498071137</v>
      </c>
      <c r="IE5" s="13">
        <v>288.22834021912666</v>
      </c>
      <c r="IF5" s="13">
        <v>273.69739446080348</v>
      </c>
      <c r="IG5" s="13"/>
      <c r="IH5" s="13"/>
    </row>
    <row r="6" spans="1:242" x14ac:dyDescent="0.3">
      <c r="A6" s="8" t="s">
        <v>22</v>
      </c>
      <c r="B6" s="9" t="s">
        <v>34</v>
      </c>
      <c r="C6" s="13">
        <v>2.4452966756191694</v>
      </c>
      <c r="D6" s="13">
        <v>2.2641635885362681</v>
      </c>
      <c r="E6" s="13">
        <v>2.354730132077719</v>
      </c>
      <c r="F6" s="13">
        <v>2.7169963062435216</v>
      </c>
      <c r="G6" s="13">
        <v>2.6264297627020712</v>
      </c>
      <c r="H6" s="13">
        <v>2.5811464909313457</v>
      </c>
      <c r="I6" s="13">
        <v>2.5358632191606203</v>
      </c>
      <c r="J6" s="13">
        <v>1.7660475990582889</v>
      </c>
      <c r="K6" s="13">
        <v>1.6754810555168385</v>
      </c>
      <c r="L6" s="13">
        <v>1.630197783746113</v>
      </c>
      <c r="M6" s="13">
        <v>1.630197783746113</v>
      </c>
      <c r="N6" s="13">
        <v>1.4490646966632117</v>
      </c>
      <c r="O6" s="13">
        <v>1.4490646966632117</v>
      </c>
      <c r="P6" s="13">
        <v>1.403781424892486</v>
      </c>
      <c r="Q6" s="13">
        <v>1.132081794268134</v>
      </c>
      <c r="R6" s="13">
        <v>1.1773650660388595</v>
      </c>
      <c r="S6" s="13">
        <v>0.86038216364378184</v>
      </c>
      <c r="T6" s="13">
        <v>0.81509889187305651</v>
      </c>
      <c r="U6" s="13">
        <v>0.76981562010233118</v>
      </c>
      <c r="V6" s="13">
        <v>0.6792490765608804</v>
      </c>
      <c r="W6" s="13">
        <v>0.86038216364378184</v>
      </c>
      <c r="X6" s="13">
        <v>0.5433992612487043</v>
      </c>
      <c r="Y6" s="13">
        <v>0.49811598947797897</v>
      </c>
      <c r="Z6" s="13">
        <v>0.40754944593652825</v>
      </c>
      <c r="AA6" s="13">
        <v>0.40754944593652825</v>
      </c>
      <c r="AB6" s="13">
        <v>0.49811598947797897</v>
      </c>
      <c r="AC6" s="13">
        <v>0.5433992612487043</v>
      </c>
      <c r="AD6" s="13">
        <v>0.36226617416580292</v>
      </c>
      <c r="AE6" s="13">
        <v>0.31698290239507754</v>
      </c>
      <c r="AF6" s="13">
        <v>0.36226617416580292</v>
      </c>
      <c r="AG6" s="13">
        <v>0.36226617416580292</v>
      </c>
      <c r="AH6" s="13">
        <v>0.5433992612487043</v>
      </c>
      <c r="AI6" s="13">
        <v>0.5433992612487043</v>
      </c>
      <c r="AJ6" s="13">
        <v>0.5433992612487043</v>
      </c>
      <c r="AK6" s="13">
        <v>0.5433992612487043</v>
      </c>
      <c r="AL6" s="13">
        <v>0.45283271770725358</v>
      </c>
      <c r="AM6" s="13">
        <v>0.76981562010233118</v>
      </c>
      <c r="AN6" s="13">
        <v>0.6792490765608804</v>
      </c>
      <c r="AO6" s="13">
        <v>0.6792490765608804</v>
      </c>
      <c r="AP6" s="13">
        <v>1.6754810555168385</v>
      </c>
      <c r="AQ6" s="13">
        <v>2.1735970449948172</v>
      </c>
      <c r="AR6" s="13">
        <v>2.3094468603069935</v>
      </c>
      <c r="AS6" s="13">
        <v>2.1283137732240918</v>
      </c>
      <c r="AT6" s="13">
        <v>3.2151122957215006</v>
      </c>
      <c r="AU6" s="13">
        <v>3.8037948287409304</v>
      </c>
      <c r="AV6" s="13">
        <v>4.1660610029067335</v>
      </c>
      <c r="AW6" s="13">
        <v>3.8037948287409304</v>
      </c>
      <c r="AX6" s="13">
        <v>3.3509621110336769</v>
      </c>
      <c r="AY6" s="13">
        <v>3.3962453828044024</v>
      </c>
      <c r="AZ6" s="13">
        <v>3.0792624804093247</v>
      </c>
      <c r="BA6" s="13">
        <v>2.2641635885362681</v>
      </c>
      <c r="BB6" s="13">
        <v>1.9924639579119159</v>
      </c>
      <c r="BC6" s="13">
        <v>1.1773650660388595</v>
      </c>
      <c r="BD6" s="13">
        <v>1.1773650660388595</v>
      </c>
      <c r="BE6" s="13">
        <v>0.86038216364378184</v>
      </c>
      <c r="BF6" s="13">
        <v>0.6792490765608804</v>
      </c>
      <c r="BG6" s="13">
        <v>0.6792490765608804</v>
      </c>
      <c r="BH6" s="13">
        <v>0.63396580479015507</v>
      </c>
      <c r="BI6" s="13">
        <v>0.63396580479015507</v>
      </c>
      <c r="BJ6" s="13">
        <v>0.5433992612487043</v>
      </c>
      <c r="BK6" s="13">
        <v>0.45283271770725358</v>
      </c>
      <c r="BL6" s="13">
        <v>0.76981562010233118</v>
      </c>
      <c r="BM6" s="13">
        <v>0.99623197895595794</v>
      </c>
      <c r="BN6" s="13">
        <v>0.95094870718523261</v>
      </c>
      <c r="BO6" s="13">
        <v>0.99623197895595794</v>
      </c>
      <c r="BP6" s="13">
        <v>1.132081794268134</v>
      </c>
      <c r="BQ6" s="13">
        <v>1.0867985224974086</v>
      </c>
      <c r="BR6" s="13">
        <v>1.4943479684339369</v>
      </c>
      <c r="BS6" s="13">
        <v>1.0415152507266834</v>
      </c>
      <c r="BT6" s="13">
        <v>0.99623197895595794</v>
      </c>
      <c r="BU6" s="13">
        <v>0.95094870718523261</v>
      </c>
      <c r="BV6" s="13">
        <v>1.0415152507266834</v>
      </c>
      <c r="BW6" s="13">
        <v>1.3132148813510356</v>
      </c>
      <c r="BX6" s="13">
        <v>1.0867985224974086</v>
      </c>
      <c r="BY6" s="13">
        <v>1.3132148813510356</v>
      </c>
      <c r="BZ6" s="13">
        <v>1.403781424892486</v>
      </c>
      <c r="CA6" s="13">
        <v>1.6754810555168385</v>
      </c>
      <c r="CB6" s="13">
        <v>1.4490646966632117</v>
      </c>
      <c r="CC6" s="13">
        <v>1.7207643272875637</v>
      </c>
      <c r="CD6" s="13">
        <v>1.6754810555168385</v>
      </c>
      <c r="CE6" s="13">
        <v>1.4490646966632117</v>
      </c>
      <c r="CF6" s="13">
        <v>1.403781424892486</v>
      </c>
      <c r="CG6" s="13">
        <v>1.4943479684339369</v>
      </c>
      <c r="CH6" s="13">
        <v>1.4943479684339369</v>
      </c>
      <c r="CI6" s="13">
        <v>1.2679316095803101</v>
      </c>
      <c r="CJ6" s="13">
        <v>1.5396312402046624</v>
      </c>
      <c r="CK6" s="13">
        <v>1.630197783746113</v>
      </c>
      <c r="CL6" s="13">
        <v>1.6754810555168385</v>
      </c>
      <c r="CM6" s="13">
        <v>1.9018974143704652</v>
      </c>
      <c r="CN6" s="13">
        <v>1.7660475990582889</v>
      </c>
      <c r="CO6" s="13">
        <v>1.7660475990582889</v>
      </c>
      <c r="CP6" s="13">
        <v>1.4943479684339369</v>
      </c>
      <c r="CQ6" s="13">
        <v>1.4490646966632117</v>
      </c>
      <c r="CR6" s="13">
        <v>1.132081794268134</v>
      </c>
      <c r="CS6" s="13">
        <v>1.3584981531217608</v>
      </c>
      <c r="CT6" s="13">
        <v>1.2226483378095847</v>
      </c>
      <c r="CU6" s="13">
        <v>1.3132148813510356</v>
      </c>
      <c r="CV6" s="13">
        <v>1.5396312402046624</v>
      </c>
      <c r="CW6" s="13">
        <v>1.5849145119753878</v>
      </c>
      <c r="CX6" s="13">
        <v>2.0830305014533668</v>
      </c>
      <c r="CY6" s="13">
        <v>2.1283137732240918</v>
      </c>
      <c r="CZ6" s="13">
        <v>2.4905799473898949</v>
      </c>
      <c r="DA6" s="13">
        <v>2.6264297627020712</v>
      </c>
      <c r="DB6" s="13">
        <v>2.5358632191606203</v>
      </c>
      <c r="DC6" s="13">
        <v>2.2641635885362681</v>
      </c>
      <c r="DD6" s="13">
        <v>2.0830305014533668</v>
      </c>
      <c r="DE6" s="13">
        <v>2.1735970449948172</v>
      </c>
      <c r="DF6" s="13">
        <v>2.2188803167655426</v>
      </c>
      <c r="DG6" s="13">
        <v>2.400013403848444</v>
      </c>
      <c r="DH6" s="13">
        <v>2.4452966756191694</v>
      </c>
      <c r="DI6" s="13">
        <v>2.4452966756191694</v>
      </c>
      <c r="DJ6" s="13">
        <v>2.400013403848444</v>
      </c>
      <c r="DK6" s="13">
        <v>2.5811464909313457</v>
      </c>
      <c r="DL6" s="13">
        <v>2.4452966756191694</v>
      </c>
      <c r="DM6" s="13">
        <v>2.2641635885362681</v>
      </c>
      <c r="DN6" s="13">
        <v>2.1735970449948172</v>
      </c>
      <c r="DO6" s="13">
        <v>2.1283137732240918</v>
      </c>
      <c r="DP6" s="13">
        <v>2.0830305014533668</v>
      </c>
      <c r="DQ6" s="13">
        <v>2.1735970449948172</v>
      </c>
      <c r="DR6" s="13">
        <v>1.8113308708290143</v>
      </c>
      <c r="DS6" s="13">
        <v>1.9018974143704652</v>
      </c>
      <c r="DT6" s="13">
        <v>1.8113308708290143</v>
      </c>
      <c r="DU6" s="13">
        <v>1.8113308708290143</v>
      </c>
      <c r="DV6" s="13">
        <v>1.8566141425997396</v>
      </c>
      <c r="DW6" s="13">
        <v>1.6754810555168385</v>
      </c>
      <c r="DX6" s="13">
        <v>1.7660475990582889</v>
      </c>
      <c r="DY6" s="13">
        <v>1.403781424892486</v>
      </c>
      <c r="DZ6" s="13">
        <v>1.9018974143704652</v>
      </c>
      <c r="EA6" s="13">
        <v>1.9018974143704652</v>
      </c>
      <c r="EB6" s="13">
        <v>2.2188803167655426</v>
      </c>
      <c r="EC6" s="13">
        <v>2.400013403848444</v>
      </c>
      <c r="ED6" s="13">
        <v>3.0339792086385993</v>
      </c>
      <c r="EE6" s="13">
        <v>3.1698290239507756</v>
      </c>
      <c r="EF6" s="13">
        <v>2.6264297627020712</v>
      </c>
      <c r="EG6" s="13">
        <v>2.9434126650971484</v>
      </c>
      <c r="EH6" s="13">
        <v>2.5811464909313457</v>
      </c>
      <c r="EI6" s="13">
        <v>2.2188803167655426</v>
      </c>
      <c r="EJ6" s="13">
        <v>3.8943613722823813</v>
      </c>
      <c r="EK6" s="13">
        <v>4.2566275464481835</v>
      </c>
      <c r="EL6" s="13">
        <v>4.0754944593652827</v>
      </c>
      <c r="EM6" s="16">
        <v>4.211344274677459</v>
      </c>
      <c r="EN6" s="16">
        <v>4.7094602641554379</v>
      </c>
      <c r="EO6" s="16">
        <v>4.7094602641554379</v>
      </c>
      <c r="EP6" s="16">
        <v>4.0754944593652827</v>
      </c>
      <c r="EQ6" s="16">
        <v>5.207576253633416</v>
      </c>
      <c r="ER6" s="16">
        <v>6.4755078632137275</v>
      </c>
      <c r="ES6" s="16">
        <v>6.6113576785259021</v>
      </c>
      <c r="ET6" s="16">
        <v>5.5698424277992196</v>
      </c>
      <c r="EU6" s="13">
        <v>6.2490915043600994</v>
      </c>
      <c r="EV6" s="13">
        <v>6.6113576785259021</v>
      </c>
      <c r="EW6" s="13">
        <v>5.8415420584235713</v>
      </c>
      <c r="EX6" s="13">
        <v>5.9321086019650222</v>
      </c>
      <c r="EY6" s="13">
        <v>6.2490915043600994</v>
      </c>
      <c r="EZ6" s="13">
        <v>6.5660744067551775</v>
      </c>
      <c r="FA6" s="13">
        <v>5.6151256995699441</v>
      </c>
      <c r="FB6" s="13">
        <v>5.8775769074103943</v>
      </c>
      <c r="FC6" s="13">
        <v>5.8775769074103943</v>
      </c>
      <c r="FD6" s="13">
        <v>5.604201237298283</v>
      </c>
      <c r="FE6" s="13">
        <v>7.1988926462855991</v>
      </c>
      <c r="FF6" s="13">
        <v>8.0190196566219338</v>
      </c>
      <c r="FG6" s="13">
        <v>7.6545187631391185</v>
      </c>
      <c r="FH6" s="13">
        <v>6.8799543644881354</v>
      </c>
      <c r="FI6" s="13">
        <v>7.6545187631391185</v>
      </c>
      <c r="FJ6" s="13">
        <v>8.1557074916779886</v>
      </c>
      <c r="FK6" s="13">
        <v>9.5681484539238983</v>
      </c>
      <c r="FL6" s="13">
        <v>14.21553484582979</v>
      </c>
      <c r="FM6" s="13">
        <v>14.488910515941903</v>
      </c>
      <c r="FN6" s="16">
        <v>15.764663643131756</v>
      </c>
      <c r="FO6" s="16">
        <v>16.675915876838793</v>
      </c>
      <c r="FP6" s="16">
        <v>18.77179601436498</v>
      </c>
      <c r="FQ6" s="16">
        <v>23.009118901102706</v>
      </c>
      <c r="FR6" s="13">
        <v>24.330434639977909</v>
      </c>
      <c r="FS6" s="16">
        <v>28.385507079974229</v>
      </c>
      <c r="FT6" s="16">
        <v>30.572512440871122</v>
      </c>
      <c r="FU6" s="16">
        <v>34.49089704581138</v>
      </c>
      <c r="FV6" s="16">
        <v>39.593909554570793</v>
      </c>
      <c r="FW6" s="13">
        <v>43.193355877713593</v>
      </c>
      <c r="FX6" s="13">
        <v>49.617684125348212</v>
      </c>
      <c r="FY6" s="13">
        <v>50.437811135684548</v>
      </c>
      <c r="FZ6" s="13">
        <v>53.034880001749606</v>
      </c>
      <c r="GA6" s="16">
        <v>52.670379108266793</v>
      </c>
      <c r="GB6" s="16">
        <v>51.804689486245103</v>
      </c>
      <c r="GC6" s="16">
        <v>50.620061582425961</v>
      </c>
      <c r="GD6" s="16">
        <v>52.123627768042567</v>
      </c>
      <c r="GE6" s="16">
        <v>54.811821857478328</v>
      </c>
      <c r="GF6" s="16">
        <v>58.229017733879722</v>
      </c>
      <c r="GG6" s="16">
        <v>55.768636702870715</v>
      </c>
      <c r="GH6" s="16">
        <v>57.818954228711547</v>
      </c>
      <c r="GI6" s="16">
        <v>60.962774435000831</v>
      </c>
      <c r="GJ6" s="16">
        <v>60.005959589608445</v>
      </c>
      <c r="GK6" s="16">
        <v>59.504770861069574</v>
      </c>
      <c r="GL6" s="16">
        <v>57.682266393655496</v>
      </c>
      <c r="GM6" s="16">
        <v>60.051522201293793</v>
      </c>
      <c r="GN6" s="16">
        <v>57.181077665116632</v>
      </c>
      <c r="GO6" s="16">
        <v>58.001204675452961</v>
      </c>
      <c r="GP6" s="16">
        <v>61.600650998595768</v>
      </c>
      <c r="GQ6" s="16">
        <v>62.284090173876045</v>
      </c>
      <c r="GR6" s="16">
        <v>62.648591067358851</v>
      </c>
      <c r="GS6" s="16">
        <v>64.881159039941096</v>
      </c>
      <c r="GT6" s="16">
        <v>70.57648550061009</v>
      </c>
      <c r="GU6" s="16">
        <v>71.168799452519664</v>
      </c>
      <c r="GV6" s="16">
        <v>75.679498009369496</v>
      </c>
      <c r="GW6" s="16">
        <v>81.830450586891999</v>
      </c>
      <c r="GX6" s="16">
        <v>70.895423782407548</v>
      </c>
      <c r="GY6" s="16">
        <v>81.28369924666778</v>
      </c>
      <c r="GZ6" s="16">
        <v>83.197328937452554</v>
      </c>
      <c r="HA6" s="16">
        <v>86.477836978797896</v>
      </c>
      <c r="HB6" s="16">
        <v>87.525777047560993</v>
      </c>
      <c r="HC6" s="16">
        <v>98.187428181933328</v>
      </c>
      <c r="HD6" s="16">
        <v>93.995667906880954</v>
      </c>
      <c r="HE6" s="16">
        <v>90.624034642164915</v>
      </c>
      <c r="HF6" s="16">
        <v>99.007555192269649</v>
      </c>
      <c r="HG6" s="16">
        <v>102.56143890372711</v>
      </c>
      <c r="HH6" s="16">
        <v>106.06976000349921</v>
      </c>
      <c r="HI6" s="16">
        <v>105.7963843333871</v>
      </c>
      <c r="HJ6" s="16">
        <v>110.85383423046116</v>
      </c>
      <c r="HK6" s="16">
        <v>122.15336192842844</v>
      </c>
      <c r="HL6" s="16">
        <v>123.52024027898899</v>
      </c>
      <c r="HM6" s="16">
        <v>127.93981361246811</v>
      </c>
      <c r="HN6" s="16">
        <v>135.22983148212441</v>
      </c>
      <c r="HO6" s="16">
        <v>135.18426887043907</v>
      </c>
      <c r="HP6" s="16">
        <v>142.20091106998328</v>
      </c>
      <c r="HQ6" s="16">
        <v>150.85780729020013</v>
      </c>
      <c r="HR6" s="13">
        <v>152.08799780570462</v>
      </c>
      <c r="HS6" s="13">
        <v>147.07611052031592</v>
      </c>
      <c r="HT6" s="13">
        <v>147.71398708391084</v>
      </c>
      <c r="HU6" s="13">
        <v>154.18387794323081</v>
      </c>
      <c r="HV6" s="13">
        <v>172.40892261737156</v>
      </c>
      <c r="HW6" s="13">
        <v>182.75163546994645</v>
      </c>
      <c r="HX6" s="13">
        <v>188.35583670724472</v>
      </c>
      <c r="HY6" s="16">
        <v>192.72984742903853</v>
      </c>
      <c r="HZ6" s="16">
        <v>190.67952990319768</v>
      </c>
      <c r="IA6" s="13">
        <v>201.79680715442356</v>
      </c>
      <c r="IB6" s="13">
        <v>200.33880358049228</v>
      </c>
      <c r="IC6" s="13">
        <v>188.72033760072756</v>
      </c>
      <c r="ID6" s="13">
        <v>187.1712088034256</v>
      </c>
      <c r="IE6" s="13">
        <v>182.8883233050025</v>
      </c>
      <c r="IF6" s="13">
        <v>172.1811095589448</v>
      </c>
      <c r="IG6" s="13"/>
      <c r="IH6" s="13"/>
    </row>
    <row r="7" spans="1:242" x14ac:dyDescent="0.3">
      <c r="A7" s="8" t="s">
        <v>10</v>
      </c>
      <c r="B7" s="9" t="s">
        <v>27</v>
      </c>
      <c r="C7" s="13">
        <v>10.078979279285686</v>
      </c>
      <c r="D7" s="13">
        <v>9.5283825356524776</v>
      </c>
      <c r="E7" s="13">
        <v>9.0389632079785134</v>
      </c>
      <c r="F7" s="13">
        <v>9.3524974647696464</v>
      </c>
      <c r="G7" s="13">
        <v>8.7789591901517205</v>
      </c>
      <c r="H7" s="13">
        <v>8.8019007211364393</v>
      </c>
      <c r="I7" s="13">
        <v>9.1613180398970044</v>
      </c>
      <c r="J7" s="13">
        <v>9.130729331917383</v>
      </c>
      <c r="K7" s="13">
        <v>8.526602349319834</v>
      </c>
      <c r="L7" s="13">
        <v>7.8154148887936046</v>
      </c>
      <c r="M7" s="13">
        <v>7.8154148887936046</v>
      </c>
      <c r="N7" s="13">
        <v>7.6242354639209635</v>
      </c>
      <c r="O7" s="13">
        <v>7.5095278089973778</v>
      </c>
      <c r="P7" s="13">
        <v>7.0430500123081314</v>
      </c>
      <c r="Q7" s="13">
        <v>6.2936266668073753</v>
      </c>
      <c r="R7" s="13">
        <v>6.1024472419347324</v>
      </c>
      <c r="S7" s="13">
        <v>5.2918464804747307</v>
      </c>
      <c r="T7" s="13">
        <v>5.1541972945664281</v>
      </c>
      <c r="U7" s="13">
        <v>4.9706650466886915</v>
      </c>
      <c r="V7" s="13">
        <v>5.4447900203728441</v>
      </c>
      <c r="W7" s="13">
        <v>5.6436166222403914</v>
      </c>
      <c r="X7" s="13">
        <v>4.8253686837854843</v>
      </c>
      <c r="Y7" s="13">
        <v>5.3147880114594477</v>
      </c>
      <c r="Z7" s="13">
        <v>5.4065541353983155</v>
      </c>
      <c r="AA7" s="13">
        <v>4.8559573917651067</v>
      </c>
      <c r="AB7" s="13">
        <v>4.7488969138364272</v>
      </c>
      <c r="AC7" s="13">
        <v>4.6341892589128415</v>
      </c>
      <c r="AD7" s="13">
        <v>4.1524171082337844</v>
      </c>
      <c r="AE7" s="13">
        <v>3.3800522317483104</v>
      </c>
      <c r="AF7" s="13">
        <v>2.9518103200335926</v>
      </c>
      <c r="AG7" s="13">
        <v>2.8218083111201957</v>
      </c>
      <c r="AH7" s="13">
        <v>2.7682780721558564</v>
      </c>
      <c r="AI7" s="13">
        <v>2.2712115674869868</v>
      </c>
      <c r="AJ7" s="13">
        <v>2.1717982665532132</v>
      </c>
      <c r="AK7" s="13">
        <v>2.3323889834462324</v>
      </c>
      <c r="AL7" s="13">
        <v>2.4623909923596292</v>
      </c>
      <c r="AM7" s="13">
        <v>2.5694514702883087</v>
      </c>
      <c r="AN7" s="13">
        <v>2.2100341515277413</v>
      </c>
      <c r="AO7" s="13">
        <v>2.0876793196092507</v>
      </c>
      <c r="AP7" s="13">
        <v>2.0647377886245337</v>
      </c>
      <c r="AQ7" s="13">
        <v>1.9041470717315143</v>
      </c>
      <c r="AR7" s="13">
        <v>1.9347357797111369</v>
      </c>
      <c r="AS7" s="13">
        <v>1.7970865938028346</v>
      </c>
      <c r="AT7" s="13">
        <v>1.5370825759760416</v>
      </c>
      <c r="AU7" s="13">
        <v>1.644143053904721</v>
      </c>
      <c r="AV7" s="13">
        <v>1.6594374078945324</v>
      </c>
      <c r="AW7" s="13">
        <v>1.7435563548384951</v>
      </c>
      <c r="AX7" s="13">
        <v>1.7817922398130233</v>
      </c>
      <c r="AY7" s="13">
        <v>1.8812055407467974</v>
      </c>
      <c r="AZ7" s="13">
        <v>1.9194414257213255</v>
      </c>
      <c r="BA7" s="13">
        <v>1.9117942487264201</v>
      </c>
      <c r="BB7" s="13">
        <v>2.0800321426143449</v>
      </c>
      <c r="BC7" s="13">
        <v>2.2559172134971757</v>
      </c>
      <c r="BD7" s="13">
        <v>2.2635643904920815</v>
      </c>
      <c r="BE7" s="13">
        <v>2.4318022843800065</v>
      </c>
      <c r="BF7" s="13">
        <v>2.5694514702883087</v>
      </c>
      <c r="BG7" s="13">
        <v>2.8523970190998185</v>
      </c>
      <c r="BH7" s="13">
        <v>2.9365159660437814</v>
      </c>
      <c r="BI7" s="13">
        <v>2.9823990280132153</v>
      </c>
      <c r="BJ7" s="13">
        <v>2.8523970190998185</v>
      </c>
      <c r="BK7" s="13">
        <v>2.6000401782679314</v>
      </c>
      <c r="BL7" s="13">
        <v>2.9594574970284979</v>
      </c>
      <c r="BM7" s="13">
        <v>3.2806389308145372</v>
      </c>
      <c r="BN7" s="13">
        <v>3.4565240016973675</v>
      </c>
      <c r="BO7" s="13">
        <v>3.5100542406617072</v>
      </c>
      <c r="BP7" s="13">
        <v>3.4641711786922733</v>
      </c>
      <c r="BQ7" s="13">
        <v>3.5865260106107644</v>
      </c>
      <c r="BR7" s="13">
        <v>3.1888728068756689</v>
      </c>
      <c r="BS7" s="13">
        <v>3.502407063666801</v>
      </c>
      <c r="BT7" s="13">
        <v>3.4718183556871787</v>
      </c>
      <c r="BU7" s="13">
        <v>3.3418163467737823</v>
      </c>
      <c r="BV7" s="13">
        <v>3.6553506035649148</v>
      </c>
      <c r="BW7" s="13">
        <v>3.6782921345496322</v>
      </c>
      <c r="BX7" s="13">
        <v>3.5253485946515188</v>
      </c>
      <c r="BY7" s="13">
        <v>3.1276953909164233</v>
      </c>
      <c r="BZ7" s="13">
        <v>3.4871127096769903</v>
      </c>
      <c r="CA7" s="13">
        <v>3.7777054354834059</v>
      </c>
      <c r="CB7" s="13">
        <v>3.7318223735139719</v>
      </c>
      <c r="CC7" s="13">
        <v>3.6400562495751037</v>
      </c>
      <c r="CD7" s="13">
        <v>3.3800522317483104</v>
      </c>
      <c r="CE7" s="13">
        <v>3.7777054354834059</v>
      </c>
      <c r="CF7" s="13">
        <v>3.5635844796260465</v>
      </c>
      <c r="CG7" s="13">
        <v>4.9018404537345415</v>
      </c>
      <c r="CH7" s="13">
        <v>5.0165481086581263</v>
      </c>
      <c r="CI7" s="13">
        <v>5.1694916485562397</v>
      </c>
      <c r="CJ7" s="13">
        <v>5.4065541353983155</v>
      </c>
      <c r="CK7" s="13">
        <v>5.4600843743626557</v>
      </c>
      <c r="CL7" s="13">
        <v>5.6206750912556744</v>
      </c>
      <c r="CM7" s="13">
        <v>4.5424231349739737</v>
      </c>
      <c r="CN7" s="13">
        <v>4.4812457190147281</v>
      </c>
      <c r="CO7" s="13">
        <v>4.8483102147702013</v>
      </c>
      <c r="CP7" s="13">
        <v>4.8253686837854843</v>
      </c>
      <c r="CQ7" s="13">
        <v>5.5212617903219012</v>
      </c>
      <c r="CR7" s="13">
        <v>5.7353827461792601</v>
      </c>
      <c r="CS7" s="13">
        <v>5.322435188454353</v>
      </c>
      <c r="CT7" s="13">
        <v>4.8330158607803897</v>
      </c>
      <c r="CU7" s="13">
        <v>4.6418364359077477</v>
      </c>
      <c r="CV7" s="13">
        <v>4.4200683030554826</v>
      </c>
      <c r="CW7" s="13">
        <v>4.9400763387090691</v>
      </c>
      <c r="CX7" s="13">
        <v>5.995386764006053</v>
      </c>
      <c r="CY7" s="13">
        <v>6.5842193926137913</v>
      </c>
      <c r="CZ7" s="13">
        <v>7.540116516977001</v>
      </c>
      <c r="DA7" s="13">
        <v>7.4942334550075662</v>
      </c>
      <c r="DB7" s="13">
        <v>8.0142414906611528</v>
      </c>
      <c r="DC7" s="13">
        <v>8.985432969014175</v>
      </c>
      <c r="DD7" s="13">
        <v>10.751930854837386</v>
      </c>
      <c r="DE7" s="13">
        <v>12.19724730687456</v>
      </c>
      <c r="DF7" s="13">
        <v>12.81666864346192</v>
      </c>
      <c r="DG7" s="13">
        <v>14.254337918504186</v>
      </c>
      <c r="DH7" s="13">
        <v>13.894920599743621</v>
      </c>
      <c r="DI7" s="13">
        <v>14.170218971560226</v>
      </c>
      <c r="DJ7" s="13">
        <v>14.032569785651921</v>
      </c>
      <c r="DK7" s="13">
        <v>14.384339927417583</v>
      </c>
      <c r="DL7" s="13">
        <v>14.629049591254565</v>
      </c>
      <c r="DM7" s="13">
        <v>15.041997148979473</v>
      </c>
      <c r="DN7" s="13">
        <v>15.187293511882681</v>
      </c>
      <c r="DO7" s="13">
        <v>14.445517343376832</v>
      </c>
      <c r="DP7" s="13">
        <v>14.766698777162867</v>
      </c>
      <c r="DQ7" s="13">
        <v>14.063158493631546</v>
      </c>
      <c r="DR7" s="13">
        <v>13.887273422748715</v>
      </c>
      <c r="DS7" s="13">
        <v>12.434309793716636</v>
      </c>
      <c r="DT7" s="13">
        <v>11.661944917231162</v>
      </c>
      <c r="DU7" s="13">
        <v>12.029009412986635</v>
      </c>
      <c r="DV7" s="13">
        <v>13.145497254242866</v>
      </c>
      <c r="DW7" s="13">
        <v>14.460811697366641</v>
      </c>
      <c r="DX7" s="13">
        <v>16.250251114174571</v>
      </c>
      <c r="DY7" s="13">
        <v>16.166132167230607</v>
      </c>
      <c r="DZ7" s="13">
        <v>18.322636079794009</v>
      </c>
      <c r="EA7" s="13">
        <v>18.337930433783821</v>
      </c>
      <c r="EB7" s="13">
        <v>18.467932442697219</v>
      </c>
      <c r="EC7" s="13">
        <v>17.244384123512308</v>
      </c>
      <c r="ED7" s="13">
        <v>17.802628044140423</v>
      </c>
      <c r="EE7" s="13">
        <v>17.772039336160802</v>
      </c>
      <c r="EF7" s="13">
        <v>17.397327663410422</v>
      </c>
      <c r="EG7" s="13">
        <v>19.630303345922883</v>
      </c>
      <c r="EH7" s="13">
        <v>18.804408230473065</v>
      </c>
      <c r="EI7" s="13">
        <v>19.676186407892317</v>
      </c>
      <c r="EJ7" s="13">
        <v>19.500301337009486</v>
      </c>
      <c r="EK7" s="13">
        <v>20.104428319607031</v>
      </c>
      <c r="EL7" s="13">
        <v>20.157958558571373</v>
      </c>
      <c r="EM7" s="16">
        <v>19.117942487264202</v>
      </c>
      <c r="EN7" s="16">
        <v>18.636170336585142</v>
      </c>
      <c r="EO7" s="16">
        <v>17.542624026313629</v>
      </c>
      <c r="EP7" s="16">
        <v>17.259678477502121</v>
      </c>
      <c r="EQ7" s="16">
        <v>16.777906326823061</v>
      </c>
      <c r="ER7" s="16">
        <v>16.288486999149097</v>
      </c>
      <c r="ES7" s="16">
        <v>16.426136185057402</v>
      </c>
      <c r="ET7" s="16">
        <v>15.485533414684001</v>
      </c>
      <c r="EU7" s="13">
        <v>15.959658388368155</v>
      </c>
      <c r="EV7" s="13">
        <v>15.760831786500606</v>
      </c>
      <c r="EW7" s="13">
        <v>15.623182600592303</v>
      </c>
      <c r="EX7" s="13">
        <v>16.120249105261173</v>
      </c>
      <c r="EY7" s="13">
        <v>16.288486999149097</v>
      </c>
      <c r="EZ7" s="13">
        <v>16.028482981322306</v>
      </c>
      <c r="FA7" s="13">
        <v>16.296134176144005</v>
      </c>
      <c r="FB7" s="13">
        <v>18.072743095728317</v>
      </c>
      <c r="FC7" s="13">
        <v>20.952800806599022</v>
      </c>
      <c r="FD7" s="13">
        <v>23.116653689898701</v>
      </c>
      <c r="FE7" s="13">
        <v>24.122388128615452</v>
      </c>
      <c r="FF7" s="13">
        <v>25.585274584930733</v>
      </c>
      <c r="FG7" s="13">
        <v>27.398644254738208</v>
      </c>
      <c r="FH7" s="13">
        <v>28.770100307533781</v>
      </c>
      <c r="FI7" s="13">
        <v>31.947306829843523</v>
      </c>
      <c r="FJ7" s="13">
        <v>35.406423763005684</v>
      </c>
      <c r="FK7" s="13">
        <v>39.094116704967114</v>
      </c>
      <c r="FL7" s="13">
        <v>43.795163285938607</v>
      </c>
      <c r="FM7" s="13">
        <v>47.391425824380327</v>
      </c>
      <c r="FN7" s="16">
        <v>50.934353960768895</v>
      </c>
      <c r="FO7" s="16">
        <v>54.957291715635904</v>
      </c>
      <c r="FP7" s="16">
        <v>61.342181561428625</v>
      </c>
      <c r="FQ7" s="16">
        <v>66.690860167331351</v>
      </c>
      <c r="FR7" s="13">
        <v>74.416729264746408</v>
      </c>
      <c r="FS7" s="16">
        <v>79.590166263903029</v>
      </c>
      <c r="FT7" s="16">
        <v>87.216985757505086</v>
      </c>
      <c r="FU7" s="16">
        <v>92.161846747862455</v>
      </c>
      <c r="FV7" s="16">
        <v>104.82495763534158</v>
      </c>
      <c r="FW7" s="13">
        <v>107.75834974826543</v>
      </c>
      <c r="FX7" s="13">
        <v>114.07466679141838</v>
      </c>
      <c r="FY7" s="13">
        <v>118.50142216183076</v>
      </c>
      <c r="FZ7" s="13">
        <v>123.24056474426878</v>
      </c>
      <c r="GA7" s="16">
        <v>130.09022580795332</v>
      </c>
      <c r="GB7" s="16">
        <v>135.31699720916313</v>
      </c>
      <c r="GC7" s="16">
        <v>141.73236385612907</v>
      </c>
      <c r="GD7" s="16">
        <v>145.66387120747638</v>
      </c>
      <c r="GE7" s="16">
        <v>151.2487450224717</v>
      </c>
      <c r="GF7" s="16">
        <v>160.35368937297562</v>
      </c>
      <c r="GG7" s="16">
        <v>163.35565428853926</v>
      </c>
      <c r="GH7" s="16">
        <v>171.59200980560601</v>
      </c>
      <c r="GI7" s="16">
        <v>171.73677461117887</v>
      </c>
      <c r="GJ7" s="16">
        <v>170.7081825715822</v>
      </c>
      <c r="GK7" s="16">
        <v>178.93691888835562</v>
      </c>
      <c r="GL7" s="16">
        <v>180.68171575552333</v>
      </c>
      <c r="GM7" s="16">
        <v>178.78453488248945</v>
      </c>
      <c r="GN7" s="16">
        <v>180.04932213117871</v>
      </c>
      <c r="GO7" s="16">
        <v>181.99221820597245</v>
      </c>
      <c r="GP7" s="16">
        <v>173.29109147101386</v>
      </c>
      <c r="GQ7" s="16">
        <v>171.00533138302126</v>
      </c>
      <c r="GR7" s="16">
        <v>167.11192003314048</v>
      </c>
      <c r="GS7" s="16">
        <v>168.38432648212302</v>
      </c>
      <c r="GT7" s="16">
        <v>169.78625933609183</v>
      </c>
      <c r="GU7" s="16">
        <v>171.65296340795248</v>
      </c>
      <c r="GV7" s="16">
        <v>176.33877158833735</v>
      </c>
      <c r="GW7" s="16">
        <v>178.03023405345189</v>
      </c>
      <c r="GX7" s="16">
        <v>173.46633307775994</v>
      </c>
      <c r="GY7" s="16">
        <v>172.9939426595748</v>
      </c>
      <c r="GZ7" s="16">
        <v>171.51581780267293</v>
      </c>
      <c r="HA7" s="16">
        <v>170.74627857304876</v>
      </c>
      <c r="HB7" s="16">
        <v>174.24349150767745</v>
      </c>
      <c r="HC7" s="16">
        <v>175.11208034111465</v>
      </c>
      <c r="HD7" s="16">
        <v>171.43962579973984</v>
      </c>
      <c r="HE7" s="16">
        <v>170.06816974694425</v>
      </c>
      <c r="HF7" s="16">
        <v>172.26249943141718</v>
      </c>
      <c r="HG7" s="16">
        <v>170.99771218272792</v>
      </c>
      <c r="HH7" s="16">
        <v>172.00344662144468</v>
      </c>
      <c r="HI7" s="16">
        <v>175.04350753847487</v>
      </c>
      <c r="HJ7" s="16">
        <v>176.33877158833735</v>
      </c>
      <c r="HK7" s="16">
        <v>177.35974442764072</v>
      </c>
      <c r="HL7" s="16">
        <v>178.93691888835562</v>
      </c>
      <c r="HM7" s="16">
        <v>185.8856295558532</v>
      </c>
      <c r="HN7" s="16">
        <v>188.18662804443244</v>
      </c>
      <c r="HO7" s="16">
        <v>192.73529061953775</v>
      </c>
      <c r="HP7" s="16">
        <v>200.24782210874017</v>
      </c>
      <c r="HQ7" s="16">
        <v>203.64598543955586</v>
      </c>
      <c r="HR7" s="13">
        <v>192.56004901279167</v>
      </c>
      <c r="HS7" s="13">
        <v>209.84801447830915</v>
      </c>
      <c r="HT7" s="13">
        <v>210.4880273029471</v>
      </c>
      <c r="HU7" s="13">
        <v>211.83662575486275</v>
      </c>
      <c r="HV7" s="13">
        <v>213.92428663522932</v>
      </c>
      <c r="HW7" s="13">
        <v>217.84055558599002</v>
      </c>
      <c r="HX7" s="13">
        <v>216.77386754492679</v>
      </c>
      <c r="HY7" s="16">
        <v>215.92813631236956</v>
      </c>
      <c r="HZ7" s="16">
        <v>207.45558558621022</v>
      </c>
      <c r="IA7" s="13">
        <v>207.67654239471617</v>
      </c>
      <c r="IB7" s="13">
        <v>195.76773233627463</v>
      </c>
      <c r="IC7" s="13">
        <v>180.40742454496421</v>
      </c>
      <c r="ID7" s="13">
        <v>171.02818898390117</v>
      </c>
      <c r="IE7" s="13">
        <v>167.79002885924496</v>
      </c>
      <c r="IF7" s="13">
        <v>161.53466541843846</v>
      </c>
      <c r="IG7" s="13"/>
      <c r="IH7" s="13"/>
    </row>
    <row r="8" spans="1:242" x14ac:dyDescent="0.3">
      <c r="A8" s="9" t="s">
        <v>9</v>
      </c>
      <c r="B8" s="9" t="s">
        <v>26</v>
      </c>
      <c r="C8" s="13">
        <v>8.2026947297596031</v>
      </c>
      <c r="D8" s="13">
        <v>7.0373339146285572</v>
      </c>
      <c r="E8" s="13">
        <v>6.0074801710243788</v>
      </c>
      <c r="F8" s="13">
        <v>6.3778661665311445</v>
      </c>
      <c r="G8" s="13">
        <v>6.9740972812493531</v>
      </c>
      <c r="H8" s="13">
        <v>6.8656916240278605</v>
      </c>
      <c r="I8" s="13">
        <v>6.9921648907862686</v>
      </c>
      <c r="J8" s="13">
        <v>6.721150747732537</v>
      </c>
      <c r="K8" s="13">
        <v>6.9108606478701491</v>
      </c>
      <c r="L8" s="13">
        <v>6.5495084571318412</v>
      </c>
      <c r="M8" s="13">
        <v>5.6190265659806968</v>
      </c>
      <c r="N8" s="13">
        <v>4.9776264274201996</v>
      </c>
      <c r="O8" s="13">
        <v>4.9595588178832832</v>
      </c>
      <c r="P8" s="13">
        <v>4.3633277031650746</v>
      </c>
      <c r="Q8" s="13">
        <v>4.1103811696482584</v>
      </c>
      <c r="R8" s="13">
        <v>3.5141500549300497</v>
      </c>
      <c r="S8" s="13">
        <v>2.5927019685473631</v>
      </c>
      <c r="T8" s="13">
        <v>3.3786429834031844</v>
      </c>
      <c r="U8" s="13">
        <v>3.3786429834031844</v>
      </c>
      <c r="V8" s="13">
        <v>3.4147782024770152</v>
      </c>
      <c r="W8" s="13">
        <v>3.3244401547924385</v>
      </c>
      <c r="X8" s="13">
        <v>2.8095132829903484</v>
      </c>
      <c r="Y8" s="13">
        <v>2.3578230445674628</v>
      </c>
      <c r="Z8" s="13">
        <v>2.8004794782218907</v>
      </c>
      <c r="AA8" s="13">
        <v>2.6017357733158208</v>
      </c>
      <c r="AB8" s="13">
        <v>2.1319779253560198</v>
      </c>
      <c r="AC8" s="13">
        <v>2.547532944705075</v>
      </c>
      <c r="AD8" s="13">
        <v>2.3758906541043783</v>
      </c>
      <c r="AE8" s="13">
        <v>1.9332342204499502</v>
      </c>
      <c r="AF8" s="13">
        <v>1.3370031057317413</v>
      </c>
      <c r="AG8" s="13">
        <v>1.1834284246679603</v>
      </c>
      <c r="AH8" s="13">
        <v>1.2466650580471641</v>
      </c>
      <c r="AI8" s="13">
        <v>1.2014960342048757</v>
      </c>
      <c r="AJ8" s="13">
        <v>1.3279693009632836</v>
      </c>
      <c r="AK8" s="13">
        <v>1.4634763724901494</v>
      </c>
      <c r="AL8" s="13">
        <v>1.4092735438794031</v>
      </c>
      <c r="AM8" s="13">
        <v>1.508645396332438</v>
      </c>
      <c r="AN8" s="13">
        <v>1.4454087629532339</v>
      </c>
      <c r="AO8" s="13">
        <v>1.3821721295740299</v>
      </c>
      <c r="AP8" s="13">
        <v>1.1111579865202985</v>
      </c>
      <c r="AQ8" s="13">
        <v>0.99371852453034837</v>
      </c>
      <c r="AR8" s="13">
        <v>1.3370031057317413</v>
      </c>
      <c r="AS8" s="13">
        <v>1.3099016914263681</v>
      </c>
      <c r="AT8" s="13">
        <v>1.192462229436418</v>
      </c>
      <c r="AU8" s="13">
        <v>1.2195636437417912</v>
      </c>
      <c r="AV8" s="13">
        <v>1.2556988628156218</v>
      </c>
      <c r="AW8" s="13">
        <v>1.1653608151310448</v>
      </c>
      <c r="AX8" s="13">
        <v>0.98468471976189065</v>
      </c>
      <c r="AY8" s="13">
        <v>1.5357468106378112</v>
      </c>
      <c r="AZ8" s="13">
        <v>1.5809158344800998</v>
      </c>
      <c r="BA8" s="13">
        <v>1.6622200773962192</v>
      </c>
      <c r="BB8" s="13">
        <v>1.7615919298492537</v>
      </c>
      <c r="BC8" s="13">
        <v>1.9151666109130348</v>
      </c>
      <c r="BD8" s="13">
        <v>1.6080172487854727</v>
      </c>
      <c r="BE8" s="13">
        <v>1.508645396332438</v>
      </c>
      <c r="BF8" s="13">
        <v>1.8609637823022886</v>
      </c>
      <c r="BG8" s="13">
        <v>2.0868089015137312</v>
      </c>
      <c r="BH8" s="13">
        <v>2.1681131444298507</v>
      </c>
      <c r="BI8" s="13">
        <v>2.0055046585976122</v>
      </c>
      <c r="BJ8" s="13">
        <v>1.7164229060069651</v>
      </c>
      <c r="BK8" s="13">
        <v>1.4092735438794031</v>
      </c>
      <c r="BL8" s="13">
        <v>1.3099016914263681</v>
      </c>
      <c r="BM8" s="13">
        <v>1.6712538821646767</v>
      </c>
      <c r="BN8" s="13">
        <v>1.5176792011008957</v>
      </c>
      <c r="BO8" s="13">
        <v>1.5357468106378112</v>
      </c>
      <c r="BP8" s="13">
        <v>1.6712538821646767</v>
      </c>
      <c r="BQ8" s="13">
        <v>1.7977271489230846</v>
      </c>
      <c r="BR8" s="13">
        <v>1.5989834440170152</v>
      </c>
      <c r="BS8" s="13">
        <v>1.5628482249431841</v>
      </c>
      <c r="BT8" s="13">
        <v>1.8790313918392041</v>
      </c>
      <c r="BU8" s="13">
        <v>2.0145384633660699</v>
      </c>
      <c r="BV8" s="13">
        <v>2.2042483635036816</v>
      </c>
      <c r="BW8" s="13">
        <v>2.0597074872083581</v>
      </c>
      <c r="BX8" s="13">
        <v>2.4029920684097514</v>
      </c>
      <c r="BY8" s="13">
        <v>2.1861807539667661</v>
      </c>
      <c r="BZ8" s="13">
        <v>2.0416398776714426</v>
      </c>
      <c r="CA8" s="13">
        <v>2.9630879640541292</v>
      </c>
      <c r="CB8" s="13">
        <v>2.9901893783595024</v>
      </c>
      <c r="CC8" s="13">
        <v>2.6559386019265672</v>
      </c>
      <c r="CD8" s="13">
        <v>3.6225557121515424</v>
      </c>
      <c r="CE8" s="13">
        <v>3.6677247359938314</v>
      </c>
      <c r="CF8" s="13">
        <v>3.1618316689601995</v>
      </c>
      <c r="CG8" s="13">
        <v>2.9359865497487565</v>
      </c>
      <c r="CH8" s="13">
        <v>3.3154063500239803</v>
      </c>
      <c r="CI8" s="13">
        <v>3.9297050742791044</v>
      </c>
      <c r="CJ8" s="13">
        <v>3.6948261502992041</v>
      </c>
      <c r="CK8" s="13">
        <v>3.8845360504368163</v>
      </c>
      <c r="CL8" s="13">
        <v>3.3334739595608953</v>
      </c>
      <c r="CM8" s="13">
        <v>2.8637161116010947</v>
      </c>
      <c r="CN8" s="13">
        <v>2.7011076257688558</v>
      </c>
      <c r="CO8" s="13">
        <v>3.6677247359938314</v>
      </c>
      <c r="CP8" s="13">
        <v>3.6315895169200005</v>
      </c>
      <c r="CQ8" s="13">
        <v>3.2792711309501494</v>
      </c>
      <c r="CR8" s="13">
        <v>3.0714936212756223</v>
      </c>
      <c r="CS8" s="13">
        <v>3.0805274260440796</v>
      </c>
      <c r="CT8" s="13">
        <v>2.854682306832637</v>
      </c>
      <c r="CU8" s="13">
        <v>2.9721217688225874</v>
      </c>
      <c r="CV8" s="13">
        <v>3.4057443977085575</v>
      </c>
      <c r="CW8" s="13">
        <v>3.5322176644669656</v>
      </c>
      <c r="CX8" s="13">
        <v>4.4355981413127363</v>
      </c>
      <c r="CY8" s="13">
        <v>4.7156460891349257</v>
      </c>
      <c r="CZ8" s="13">
        <v>5.4022152515377115</v>
      </c>
      <c r="DA8" s="13">
        <v>5.4022152515377115</v>
      </c>
      <c r="DB8" s="13">
        <v>5.4744856896853733</v>
      </c>
      <c r="DC8" s="13">
        <v>6.7663197715748264</v>
      </c>
      <c r="DD8" s="13">
        <v>7.6968016627259708</v>
      </c>
      <c r="DE8" s="13">
        <v>8.663418772950946</v>
      </c>
      <c r="DF8" s="13">
        <v>9.7203739308604966</v>
      </c>
      <c r="DG8" s="13">
        <v>11.391627813025176</v>
      </c>
      <c r="DH8" s="13">
        <v>12.367278728018608</v>
      </c>
      <c r="DI8" s="13">
        <v>13.360997252548955</v>
      </c>
      <c r="DJ8" s="13">
        <v>13.099016914263682</v>
      </c>
      <c r="DK8" s="13">
        <v>13.559740957455023</v>
      </c>
      <c r="DL8" s="13">
        <v>13.478436714538907</v>
      </c>
      <c r="DM8" s="13">
        <v>13.713315638518806</v>
      </c>
      <c r="DN8" s="13">
        <v>14.029498805414827</v>
      </c>
      <c r="DO8" s="13">
        <v>14.192107291247064</v>
      </c>
      <c r="DP8" s="13">
        <v>14.426986215226965</v>
      </c>
      <c r="DQ8" s="13">
        <v>13.939160757730248</v>
      </c>
      <c r="DR8" s="13">
        <v>13.34292964301204</v>
      </c>
      <c r="DS8" s="13">
        <v>12.882205599820697</v>
      </c>
      <c r="DT8" s="13">
        <v>12.683461894914625</v>
      </c>
      <c r="DU8" s="13">
        <v>13.108050719032139</v>
      </c>
      <c r="DV8" s="13">
        <v>12.99061125704219</v>
      </c>
      <c r="DW8" s="13">
        <v>13.171287352411346</v>
      </c>
      <c r="DX8" s="13">
        <v>14.02046500064637</v>
      </c>
      <c r="DY8" s="13">
        <v>13.821721295740298</v>
      </c>
      <c r="DZ8" s="13">
        <v>13.550707152686568</v>
      </c>
      <c r="EA8" s="13">
        <v>13.017712671347564</v>
      </c>
      <c r="EB8" s="13">
        <v>13.008678866579105</v>
      </c>
      <c r="EC8" s="13">
        <v>12.114332194501792</v>
      </c>
      <c r="ED8" s="13">
        <v>12.855104185515323</v>
      </c>
      <c r="EE8" s="13">
        <v>11.463898251172836</v>
      </c>
      <c r="EF8" s="13">
        <v>13.153219742874429</v>
      </c>
      <c r="EG8" s="13">
        <v>13.207422571485173</v>
      </c>
      <c r="EH8" s="13">
        <v>14.119836853099404</v>
      </c>
      <c r="EI8" s="13">
        <v>14.860608844112935</v>
      </c>
      <c r="EJ8" s="13">
        <v>14.273411534163186</v>
      </c>
      <c r="EK8" s="13">
        <v>14.797372210733734</v>
      </c>
      <c r="EL8" s="13">
        <v>15.267130058693533</v>
      </c>
      <c r="EM8" s="16">
        <v>14.101769243562488</v>
      </c>
      <c r="EN8" s="16">
        <v>13.550707152686568</v>
      </c>
      <c r="EO8" s="16">
        <v>12.529887213850847</v>
      </c>
      <c r="EP8" s="16">
        <v>12.710563309219999</v>
      </c>
      <c r="EQ8" s="16">
        <v>10.885734745991543</v>
      </c>
      <c r="ER8" s="16">
        <v>13.713315638518806</v>
      </c>
      <c r="ES8" s="16">
        <v>14.779304601196817</v>
      </c>
      <c r="ET8" s="16">
        <v>14.598628505827662</v>
      </c>
      <c r="EU8" s="13">
        <v>14.237276315089353</v>
      </c>
      <c r="EV8" s="13">
        <v>15.050318744250546</v>
      </c>
      <c r="EW8" s="13">
        <v>13.379064862085871</v>
      </c>
      <c r="EX8" s="13">
        <v>15.646549858968758</v>
      </c>
      <c r="EY8" s="13">
        <v>15.917564002022489</v>
      </c>
      <c r="EZ8" s="13">
        <v>16.42345706905612</v>
      </c>
      <c r="FA8" s="13">
        <v>17.670122127103287</v>
      </c>
      <c r="FB8" s="13">
        <v>20.638907051407365</v>
      </c>
      <c r="FC8" s="13">
        <v>22.503705724319335</v>
      </c>
      <c r="FD8" s="13">
        <v>23.611774500977173</v>
      </c>
      <c r="FE8" s="13">
        <v>25.845929432775087</v>
      </c>
      <c r="FF8" s="13">
        <v>28.674657854486966</v>
      </c>
      <c r="FG8" s="13">
        <v>31.566447100886691</v>
      </c>
      <c r="FH8" s="13">
        <v>32.386237821828665</v>
      </c>
      <c r="FI8" s="13">
        <v>34.575349307420979</v>
      </c>
      <c r="FJ8" s="13">
        <v>38.070720732975786</v>
      </c>
      <c r="FK8" s="13">
        <v>42.187691716167912</v>
      </c>
      <c r="FL8" s="13">
        <v>42.701187002911787</v>
      </c>
      <c r="FM8" s="13">
        <v>46.286645320877803</v>
      </c>
      <c r="FN8" s="16">
        <v>47.538853125393565</v>
      </c>
      <c r="FO8" s="16">
        <v>48.818086997632697</v>
      </c>
      <c r="FP8" s="16">
        <v>53.493596713774302</v>
      </c>
      <c r="FQ8" s="16">
        <v>61.28611290734365</v>
      </c>
      <c r="FR8" s="13">
        <v>67.529134551440237</v>
      </c>
      <c r="FS8" s="16">
        <v>75.240572541839512</v>
      </c>
      <c r="FT8" s="16">
        <v>80.519664437136186</v>
      </c>
      <c r="FU8" s="16">
        <v>84.546548527917111</v>
      </c>
      <c r="FV8" s="16">
        <v>91.113882984694058</v>
      </c>
      <c r="FW8" s="13">
        <v>95.924523039452467</v>
      </c>
      <c r="FX8" s="13">
        <v>99.095581652326928</v>
      </c>
      <c r="FY8" s="13">
        <v>106.57279372245705</v>
      </c>
      <c r="FZ8" s="13">
        <v>113.37435409950314</v>
      </c>
      <c r="GA8" s="16">
        <v>116.3292041705907</v>
      </c>
      <c r="GB8" s="16">
        <v>116.78864732188785</v>
      </c>
      <c r="GC8" s="16">
        <v>117.82464658461672</v>
      </c>
      <c r="GD8" s="16">
        <v>121.49118310575282</v>
      </c>
      <c r="GE8" s="16">
        <v>122.4370954760705</v>
      </c>
      <c r="GF8" s="16">
        <v>128.076534941012</v>
      </c>
      <c r="GG8" s="16">
        <v>135.12132992756835</v>
      </c>
      <c r="GH8" s="16">
        <v>139.07614450442031</v>
      </c>
      <c r="GI8" s="16">
        <v>135.77896424217013</v>
      </c>
      <c r="GJ8" s="16">
        <v>132.6169143185368</v>
      </c>
      <c r="GK8" s="16">
        <v>134.47270430220766</v>
      </c>
      <c r="GL8" s="16">
        <v>134.31054789586747</v>
      </c>
      <c r="GM8" s="16">
        <v>134.84206056109358</v>
      </c>
      <c r="GN8" s="16">
        <v>132.37367970902653</v>
      </c>
      <c r="GO8" s="16">
        <v>133.77903523064137</v>
      </c>
      <c r="GP8" s="16">
        <v>133.16644436224516</v>
      </c>
      <c r="GQ8" s="16">
        <v>131.6529845697369</v>
      </c>
      <c r="GR8" s="16">
        <v>132.12143641027518</v>
      </c>
      <c r="GS8" s="16">
        <v>133.58985275657781</v>
      </c>
      <c r="GT8" s="16">
        <v>134.35559134207307</v>
      </c>
      <c r="GU8" s="16">
        <v>135.14835599529169</v>
      </c>
      <c r="GV8" s="16">
        <v>139.37343124937729</v>
      </c>
      <c r="GW8" s="16">
        <v>126.84234451497848</v>
      </c>
      <c r="GX8" s="16">
        <v>131.63496719125465</v>
      </c>
      <c r="GY8" s="16">
        <v>128.69813449864932</v>
      </c>
      <c r="GZ8" s="16">
        <v>129.22063847463431</v>
      </c>
      <c r="HA8" s="16">
        <v>128.38283037521009</v>
      </c>
      <c r="HB8" s="16">
        <v>129.41882963793898</v>
      </c>
      <c r="HC8" s="16">
        <v>132.63493169701906</v>
      </c>
      <c r="HD8" s="16">
        <v>134.00425246166938</v>
      </c>
      <c r="HE8" s="16">
        <v>131.88721049000603</v>
      </c>
      <c r="HF8" s="16">
        <v>133.97722639394604</v>
      </c>
      <c r="HG8" s="16">
        <v>133.7069657167124</v>
      </c>
      <c r="HH8" s="16">
        <v>139.63468323736976</v>
      </c>
      <c r="HI8" s="16">
        <v>144.20208868261793</v>
      </c>
      <c r="HJ8" s="16">
        <v>149.97665848617626</v>
      </c>
      <c r="HK8" s="16">
        <v>152.14775259328633</v>
      </c>
      <c r="HL8" s="16">
        <v>153.41797777628435</v>
      </c>
      <c r="HM8" s="16">
        <v>160.26458159953603</v>
      </c>
      <c r="HN8" s="16">
        <v>168.88589720328847</v>
      </c>
      <c r="HO8" s="16">
        <v>174.93072768408041</v>
      </c>
      <c r="HP8" s="16">
        <v>180.40801074268174</v>
      </c>
      <c r="HQ8" s="16">
        <v>187.28164063365679</v>
      </c>
      <c r="HR8" s="13">
        <v>190.58782958514806</v>
      </c>
      <c r="HS8" s="13">
        <v>191.67788098332366</v>
      </c>
      <c r="HT8" s="13">
        <v>159.70604286658653</v>
      </c>
      <c r="HU8" s="13">
        <v>193.70483606257579</v>
      </c>
      <c r="HV8" s="13">
        <v>199.08302353952482</v>
      </c>
      <c r="HW8" s="13">
        <v>204.05582000062338</v>
      </c>
      <c r="HX8" s="13">
        <v>207.70433914327728</v>
      </c>
      <c r="HY8" s="16">
        <v>207.80343472492962</v>
      </c>
      <c r="HZ8" s="16">
        <v>202.10994312454133</v>
      </c>
      <c r="IA8" s="13">
        <v>204.48823708419718</v>
      </c>
      <c r="IB8" s="13">
        <v>195.3714435721831</v>
      </c>
      <c r="IC8" s="13">
        <v>175.29107525372521</v>
      </c>
      <c r="ID8" s="13">
        <v>160.11143388243696</v>
      </c>
      <c r="IE8" s="13">
        <v>152.67025656927132</v>
      </c>
      <c r="IF8" s="13">
        <v>147.01279972584757</v>
      </c>
      <c r="IG8" s="13"/>
      <c r="IH8" s="13"/>
    </row>
    <row r="9" spans="1:242" x14ac:dyDescent="0.3">
      <c r="A9" s="8" t="s">
        <v>11</v>
      </c>
      <c r="B9" s="9" t="s">
        <v>11</v>
      </c>
      <c r="C9" s="13">
        <v>7.3636366546891958</v>
      </c>
      <c r="D9" s="13">
        <v>7.0701583822196996</v>
      </c>
      <c r="E9" s="13">
        <v>7.2569172828821058</v>
      </c>
      <c r="F9" s="13">
        <v>7.4703560264962858</v>
      </c>
      <c r="G9" s="13">
        <v>7.1768777540267887</v>
      </c>
      <c r="H9" s="13">
        <v>6.6166010520395675</v>
      </c>
      <c r="I9" s="13">
        <v>5.282608904450945</v>
      </c>
      <c r="J9" s="13">
        <v>4.5355733018013167</v>
      </c>
      <c r="K9" s="13">
        <v>4.1620555004765016</v>
      </c>
      <c r="L9" s="13">
        <v>4.1086958145729575</v>
      </c>
      <c r="M9" s="13">
        <v>4.8290515742708129</v>
      </c>
      <c r="N9" s="13">
        <v>4.9090911031261308</v>
      </c>
      <c r="O9" s="13">
        <v>4.9891306319814479</v>
      </c>
      <c r="P9" s="13">
        <v>5.0958500037885379</v>
      </c>
      <c r="Q9" s="13">
        <v>4.8557314172225858</v>
      </c>
      <c r="R9" s="13">
        <v>4.6156128306566337</v>
      </c>
      <c r="S9" s="13">
        <v>4.2420950293318196</v>
      </c>
      <c r="T9" s="13">
        <v>4.5889329877048608</v>
      </c>
      <c r="U9" s="13">
        <v>4.8023717313190408</v>
      </c>
      <c r="V9" s="13">
        <v>4.7223322024637229</v>
      </c>
      <c r="W9" s="13">
        <v>4.1353756575247296</v>
      </c>
      <c r="X9" s="13">
        <v>3.4150198978268733</v>
      </c>
      <c r="Y9" s="13">
        <v>2.9347827246949691</v>
      </c>
      <c r="Z9" s="13">
        <v>3.6284586414410529</v>
      </c>
      <c r="AA9" s="13">
        <v>3.4416997407786458</v>
      </c>
      <c r="AB9" s="13">
        <v>4.1353756575247296</v>
      </c>
      <c r="AC9" s="13">
        <v>4.4822136158977717</v>
      </c>
      <c r="AD9" s="13">
        <v>4.5088934588495437</v>
      </c>
      <c r="AE9" s="13">
        <v>4.8557314172225858</v>
      </c>
      <c r="AF9" s="13">
        <v>4.4822136158977717</v>
      </c>
      <c r="AG9" s="13">
        <v>4.9891306319814479</v>
      </c>
      <c r="AH9" s="13">
        <v>4.6689725165601788</v>
      </c>
      <c r="AI9" s="13">
        <v>4.9090911031261308</v>
      </c>
      <c r="AJ9" s="13">
        <v>4.6956523595119508</v>
      </c>
      <c r="AK9" s="13">
        <v>5.3359685903544891</v>
      </c>
      <c r="AL9" s="13">
        <v>5.3359685903544891</v>
      </c>
      <c r="AM9" s="13">
        <v>5.44268796216158</v>
      </c>
      <c r="AN9" s="13">
        <v>5.3092887474027171</v>
      </c>
      <c r="AO9" s="13">
        <v>6.7766801097502016</v>
      </c>
      <c r="AP9" s="13">
        <v>7.1768777540267887</v>
      </c>
      <c r="AQ9" s="13">
        <v>8.0306327284835071</v>
      </c>
      <c r="AR9" s="13">
        <v>8.4841900586636392</v>
      </c>
      <c r="AS9" s="13">
        <v>7.897233513724645</v>
      </c>
      <c r="AT9" s="13">
        <v>7.7905141419175541</v>
      </c>
      <c r="AU9" s="13">
        <v>9.8715418921558058</v>
      </c>
      <c r="AV9" s="13">
        <v>12.059289014201147</v>
      </c>
      <c r="AW9" s="13">
        <v>12.139328543056463</v>
      </c>
      <c r="AX9" s="13">
        <v>12.592885873236595</v>
      </c>
      <c r="AY9" s="13">
        <v>13.926878020825217</v>
      </c>
      <c r="AZ9" s="13">
        <v>13.500000533596859</v>
      </c>
      <c r="BA9" s="13">
        <v>12.406126972574189</v>
      </c>
      <c r="BB9" s="13">
        <v>11.045454982033794</v>
      </c>
      <c r="BC9" s="13">
        <v>8.7243086452295895</v>
      </c>
      <c r="BD9" s="13">
        <v>8.4575102157118653</v>
      </c>
      <c r="BE9" s="13">
        <v>8.1373521002905971</v>
      </c>
      <c r="BF9" s="13">
        <v>7.63043508420692</v>
      </c>
      <c r="BG9" s="13">
        <v>6.4031623084253884</v>
      </c>
      <c r="BH9" s="13">
        <v>6.3231227795700695</v>
      </c>
      <c r="BI9" s="13">
        <v>5.8428856064381662</v>
      </c>
      <c r="BJ9" s="13">
        <v>5.9762848211970292</v>
      </c>
      <c r="BK9" s="13">
        <v>6.6166010520395675</v>
      </c>
      <c r="BL9" s="13">
        <v>7.0167986963161546</v>
      </c>
      <c r="BM9" s="13">
        <v>5.8962452923417112</v>
      </c>
      <c r="BN9" s="13">
        <v>6.0296445071005733</v>
      </c>
      <c r="BO9" s="13">
        <v>5.6828065487275321</v>
      </c>
      <c r="BP9" s="13">
        <v>5.4693678051133521</v>
      </c>
      <c r="BQ9" s="13">
        <v>5.2025693755956279</v>
      </c>
      <c r="BR9" s="13">
        <v>4.9090911031261308</v>
      </c>
      <c r="BS9" s="13">
        <v>4.8824112601743579</v>
      </c>
      <c r="BT9" s="13">
        <v>4.4822136158977717</v>
      </c>
      <c r="BU9" s="13">
        <v>4.0286562857176396</v>
      </c>
      <c r="BV9" s="13">
        <v>3.4683795837304188</v>
      </c>
      <c r="BW9" s="13">
        <v>3.2816206830680112</v>
      </c>
      <c r="BX9" s="13">
        <v>3.0681819394538317</v>
      </c>
      <c r="BY9" s="13">
        <v>3.3616602119233283</v>
      </c>
      <c r="BZ9" s="13">
        <v>3.4683795837304188</v>
      </c>
      <c r="CA9" s="13">
        <v>3.3349803689715563</v>
      </c>
      <c r="CB9" s="13">
        <v>3.5217392696339629</v>
      </c>
      <c r="CC9" s="13">
        <v>3.4950594266821904</v>
      </c>
      <c r="CD9" s="13">
        <v>3.9486167568623225</v>
      </c>
      <c r="CE9" s="13">
        <v>5.0691701608367659</v>
      </c>
      <c r="CF9" s="13">
        <v>5.4693678051133521</v>
      </c>
      <c r="CG9" s="13">
        <v>5.7361662346310762</v>
      </c>
      <c r="CH9" s="13">
        <v>5.4160081192098071</v>
      </c>
      <c r="CI9" s="13">
        <v>5.8695654493899383</v>
      </c>
      <c r="CJ9" s="13">
        <v>7.3102769687856508</v>
      </c>
      <c r="CK9" s="13">
        <v>7.1501979110750167</v>
      </c>
      <c r="CL9" s="13">
        <v>7.7371544560140109</v>
      </c>
      <c r="CM9" s="13">
        <v>8.4575102157118653</v>
      </c>
      <c r="CN9" s="13">
        <v>8.6175892734225013</v>
      </c>
      <c r="CO9" s="13">
        <v>8.5375497445671833</v>
      </c>
      <c r="CP9" s="13">
        <v>7.710474613062237</v>
      </c>
      <c r="CQ9" s="13">
        <v>8.2707513150494592</v>
      </c>
      <c r="CR9" s="13">
        <v>8.4041505298083212</v>
      </c>
      <c r="CS9" s="13">
        <v>8.9644272317955433</v>
      </c>
      <c r="CT9" s="13">
        <v>9.3646248760721296</v>
      </c>
      <c r="CU9" s="13">
        <v>9.6314233055898537</v>
      </c>
      <c r="CV9" s="13">
        <v>9.4713442478792196</v>
      </c>
      <c r="CW9" s="13">
        <v>10.938735610226704</v>
      </c>
      <c r="CX9" s="13">
        <v>12.459486658477733</v>
      </c>
      <c r="CY9" s="13">
        <v>10.218379850528848</v>
      </c>
      <c r="CZ9" s="13">
        <v>13.339921475886225</v>
      </c>
      <c r="DA9" s="13">
        <v>13.926878020825217</v>
      </c>
      <c r="DB9" s="13">
        <v>14.166996607391171</v>
      </c>
      <c r="DC9" s="13">
        <v>13.419961004741541</v>
      </c>
      <c r="DD9" s="13">
        <v>12.699605245043687</v>
      </c>
      <c r="DE9" s="13">
        <v>10.671937180708978</v>
      </c>
      <c r="DF9" s="13">
        <v>10.35177906528771</v>
      </c>
      <c r="DG9" s="13">
        <v>11.205534039744428</v>
      </c>
      <c r="DH9" s="13">
        <v>12.005929328297601</v>
      </c>
      <c r="DI9" s="13">
        <v>12.219368071911781</v>
      </c>
      <c r="DJ9" s="13">
        <v>11.098814667937338</v>
      </c>
      <c r="DK9" s="13">
        <v>10.858696081371386</v>
      </c>
      <c r="DL9" s="13">
        <v>11.12549451088911</v>
      </c>
      <c r="DM9" s="13">
        <v>10.271739536432394</v>
      </c>
      <c r="DN9" s="13">
        <v>11.2322138826962</v>
      </c>
      <c r="DO9" s="13">
        <v>11.872530113538739</v>
      </c>
      <c r="DP9" s="13">
        <v>12.005929328297601</v>
      </c>
      <c r="DQ9" s="13">
        <v>11.605731684021015</v>
      </c>
      <c r="DR9" s="13">
        <v>12.005929328297601</v>
      </c>
      <c r="DS9" s="13">
        <v>11.605731684021015</v>
      </c>
      <c r="DT9" s="13">
        <v>12.246047914863555</v>
      </c>
      <c r="DU9" s="13">
        <v>11.952569642394058</v>
      </c>
      <c r="DV9" s="13">
        <v>13.153162575223817</v>
      </c>
      <c r="DW9" s="13">
        <v>13.660079591307493</v>
      </c>
      <c r="DX9" s="13">
        <v>12.139328543056463</v>
      </c>
      <c r="DY9" s="13">
        <v>12.646245559140139</v>
      </c>
      <c r="DZ9" s="13">
        <v>12.246047914863555</v>
      </c>
      <c r="EA9" s="13">
        <v>13.926878020825217</v>
      </c>
      <c r="EB9" s="13">
        <v>14.113636921487624</v>
      </c>
      <c r="EC9" s="13">
        <v>13.873518334921675</v>
      </c>
      <c r="ED9" s="13">
        <v>14.193676450342943</v>
      </c>
      <c r="EE9" s="13">
        <v>12.966403674561411</v>
      </c>
      <c r="EF9" s="13">
        <v>14.353755508053577</v>
      </c>
      <c r="EG9" s="13">
        <v>14.80731283823371</v>
      </c>
      <c r="EH9" s="13">
        <v>14.940712052992572</v>
      </c>
      <c r="EI9" s="13">
        <v>17.555336662266271</v>
      </c>
      <c r="EJ9" s="13">
        <v>20.35672017220238</v>
      </c>
      <c r="EK9" s="13">
        <v>21.370554204369732</v>
      </c>
      <c r="EL9" s="13">
        <v>22.784585880813669</v>
      </c>
      <c r="EM9" s="16">
        <v>22.864625409668989</v>
      </c>
      <c r="EN9" s="16">
        <v>23.504941640511529</v>
      </c>
      <c r="EO9" s="16">
        <v>25.159091903521418</v>
      </c>
      <c r="EP9" s="16">
        <v>24.385376457920017</v>
      </c>
      <c r="EQ9" s="16">
        <v>26.653163108820678</v>
      </c>
      <c r="ER9" s="16">
        <v>28.147234314119931</v>
      </c>
      <c r="ES9" s="16">
        <v>26.439724365206498</v>
      </c>
      <c r="ET9" s="16">
        <v>26.546443737013586</v>
      </c>
      <c r="EU9" s="13">
        <v>29.427866775805011</v>
      </c>
      <c r="EV9" s="13">
        <v>29.854744263033371</v>
      </c>
      <c r="EW9" s="13">
        <v>33.42984321857088</v>
      </c>
      <c r="EX9" s="13">
        <v>36.658104215735342</v>
      </c>
      <c r="EY9" s="13">
        <v>37.885376991516878</v>
      </c>
      <c r="EZ9" s="13">
        <v>40.500001600790576</v>
      </c>
      <c r="FA9" s="13">
        <v>42.420950293318192</v>
      </c>
      <c r="FB9" s="13">
        <v>45.973678638263458</v>
      </c>
      <c r="FC9" s="13">
        <v>51.042501534954035</v>
      </c>
      <c r="FD9" s="13">
        <v>53.604164719303029</v>
      </c>
      <c r="FE9" s="13">
        <v>58.373218519952772</v>
      </c>
      <c r="FF9" s="13">
        <v>62.079454616457703</v>
      </c>
      <c r="FG9" s="13">
        <v>60.471602192238649</v>
      </c>
      <c r="FH9" s="13">
        <v>70.963520553668062</v>
      </c>
      <c r="FI9" s="13">
        <v>71.181534441697778</v>
      </c>
      <c r="FJ9" s="13">
        <v>73.85220457006163</v>
      </c>
      <c r="FK9" s="13">
        <v>78.539503162700228</v>
      </c>
      <c r="FL9" s="13">
        <v>83.799088211416787</v>
      </c>
      <c r="FM9" s="13">
        <v>87.91410034797741</v>
      </c>
      <c r="FN9" s="16">
        <v>84.53488508351704</v>
      </c>
      <c r="FO9" s="16">
        <v>92.628650676619728</v>
      </c>
      <c r="FP9" s="16">
        <v>103.14782077405285</v>
      </c>
      <c r="FQ9" s="16">
        <v>105.79123916641299</v>
      </c>
      <c r="FR9" s="13">
        <v>112.79493531936718</v>
      </c>
      <c r="FS9" s="16">
        <v>119.60786932029538</v>
      </c>
      <c r="FT9" s="16">
        <v>122.60556028070378</v>
      </c>
      <c r="FU9" s="16">
        <v>126.6933206812607</v>
      </c>
      <c r="FV9" s="16">
        <v>130.50856372178049</v>
      </c>
      <c r="FW9" s="13">
        <v>139.80140569904654</v>
      </c>
      <c r="FX9" s="13">
        <v>146.0965567159042</v>
      </c>
      <c r="FY9" s="13">
        <v>150.23882058846854</v>
      </c>
      <c r="FZ9" s="13">
        <v>164.19170942236948</v>
      </c>
      <c r="GA9" s="16">
        <v>164.60048546242518</v>
      </c>
      <c r="GB9" s="16">
        <v>156.34320945330018</v>
      </c>
      <c r="GC9" s="16">
        <v>166.3445965666628</v>
      </c>
      <c r="GD9" s="16">
        <v>162.39309484612446</v>
      </c>
      <c r="GE9" s="16">
        <v>171.87669897541647</v>
      </c>
      <c r="GF9" s="16">
        <v>178.9621503363818</v>
      </c>
      <c r="GG9" s="16">
        <v>188.44575446567384</v>
      </c>
      <c r="GH9" s="16">
        <v>185.1482944092246</v>
      </c>
      <c r="GI9" s="16">
        <v>169.53304967909716</v>
      </c>
      <c r="GJ9" s="16">
        <v>175.77369722394741</v>
      </c>
      <c r="GK9" s="16">
        <v>172.83050973554643</v>
      </c>
      <c r="GL9" s="16">
        <v>190.84390723400057</v>
      </c>
      <c r="GM9" s="16">
        <v>195.09517805057976</v>
      </c>
      <c r="GN9" s="16">
        <v>206.67716585215769</v>
      </c>
      <c r="GO9" s="16">
        <v>210.38340194866265</v>
      </c>
      <c r="GP9" s="16">
        <v>206.43190022812428</v>
      </c>
      <c r="GQ9" s="16">
        <v>214.06238630916386</v>
      </c>
      <c r="GR9" s="16">
        <v>208.3940252203916</v>
      </c>
      <c r="GS9" s="16">
        <v>199.86423185122953</v>
      </c>
      <c r="GT9" s="16">
        <v>207.95799744433219</v>
      </c>
      <c r="GU9" s="16">
        <v>224.09102515853016</v>
      </c>
      <c r="GV9" s="16">
        <v>219.75799913393985</v>
      </c>
      <c r="GW9" s="16">
        <v>197.76584817894363</v>
      </c>
      <c r="GX9" s="16">
        <v>195.31319193860944</v>
      </c>
      <c r="GY9" s="16">
        <v>201.58109121946339</v>
      </c>
      <c r="GZ9" s="16">
        <v>192.61527007424189</v>
      </c>
      <c r="HA9" s="16">
        <v>190.35337598593372</v>
      </c>
      <c r="HB9" s="16">
        <v>177.79032568822217</v>
      </c>
      <c r="HC9" s="16">
        <v>198.96492456310696</v>
      </c>
      <c r="HD9" s="16">
        <v>180.10672324853775</v>
      </c>
      <c r="HE9" s="16">
        <v>170.95013995129025</v>
      </c>
      <c r="HF9" s="16">
        <v>162.82912262218383</v>
      </c>
      <c r="HG9" s="16">
        <v>160.4037181178534</v>
      </c>
      <c r="HH9" s="16">
        <v>159.23189346969377</v>
      </c>
      <c r="HI9" s="16">
        <v>181.85083435277534</v>
      </c>
      <c r="HJ9" s="16">
        <v>184.22173538509836</v>
      </c>
      <c r="HK9" s="16">
        <v>169.42404273508234</v>
      </c>
      <c r="HL9" s="16">
        <v>176.3459836800254</v>
      </c>
      <c r="HM9" s="16">
        <v>175.69194201593626</v>
      </c>
      <c r="HN9" s="16">
        <v>182.80464511290529</v>
      </c>
      <c r="HO9" s="16">
        <v>170.13258787117888</v>
      </c>
      <c r="HP9" s="16">
        <v>186.91965724946593</v>
      </c>
      <c r="HQ9" s="16">
        <v>193.02404611429759</v>
      </c>
      <c r="HR9" s="13">
        <v>183.89471455305383</v>
      </c>
      <c r="HS9" s="13">
        <v>181.57831699273822</v>
      </c>
      <c r="HT9" s="13">
        <v>178.09009478426299</v>
      </c>
      <c r="HU9" s="13">
        <v>178.93489860037809</v>
      </c>
      <c r="HV9" s="13">
        <v>184.60325968915035</v>
      </c>
      <c r="HW9" s="13">
        <v>207.60372487628396</v>
      </c>
      <c r="HX9" s="13">
        <v>208.03975265234334</v>
      </c>
      <c r="HY9" s="16">
        <v>197.82035165095104</v>
      </c>
      <c r="HZ9" s="16">
        <v>206.48640370013169</v>
      </c>
      <c r="IA9" s="13">
        <v>207.05869015620968</v>
      </c>
      <c r="IB9" s="13">
        <v>187.68270585756989</v>
      </c>
      <c r="IC9" s="13">
        <v>153.61803585292893</v>
      </c>
      <c r="ID9" s="13">
        <v>157.32427194943386</v>
      </c>
      <c r="IE9" s="13">
        <v>169.91457398314915</v>
      </c>
      <c r="IF9" s="13">
        <v>145.11549421977054</v>
      </c>
      <c r="IG9" s="13"/>
      <c r="IH9" s="13"/>
    </row>
    <row r="10" spans="1:242" x14ac:dyDescent="0.3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/>
      <c r="IH10" s="13"/>
    </row>
    <row r="11" spans="1:242" x14ac:dyDescent="0.3">
      <c r="A11" s="8" t="s">
        <v>18</v>
      </c>
      <c r="B11" s="9" t="s">
        <v>31</v>
      </c>
      <c r="C11" s="13">
        <v>8.1694558155400454</v>
      </c>
      <c r="D11" s="13">
        <v>8.3534776871528909</v>
      </c>
      <c r="E11" s="13">
        <v>7.6898836652762608</v>
      </c>
      <c r="F11" s="13">
        <v>8.0746566695576689</v>
      </c>
      <c r="G11" s="13">
        <v>8.0802330899095747</v>
      </c>
      <c r="H11" s="13">
        <v>8.3423248464490829</v>
      </c>
      <c r="I11" s="13">
        <v>8.5598052401733575</v>
      </c>
      <c r="J11" s="13">
        <v>8.4482768331352673</v>
      </c>
      <c r="K11" s="13">
        <v>7.7791063909067315</v>
      </c>
      <c r="L11" s="13">
        <v>7.2660757185315203</v>
      </c>
      <c r="M11" s="13">
        <v>6.6136345373586982</v>
      </c>
      <c r="N11" s="13">
        <v>6.7976564089715463</v>
      </c>
      <c r="O11" s="13">
        <v>6.6470930594701256</v>
      </c>
      <c r="P11" s="13">
        <v>6.2177086923734812</v>
      </c>
      <c r="Q11" s="13">
        <v>6.5522939134877491</v>
      </c>
      <c r="R11" s="13">
        <v>6.2009794313177675</v>
      </c>
      <c r="S11" s="13">
        <v>5.637760975775417</v>
      </c>
      <c r="T11" s="13">
        <v>5.1358831441040147</v>
      </c>
      <c r="U11" s="13">
        <v>4.8236036043973645</v>
      </c>
      <c r="V11" s="13">
        <v>4.7399572991187977</v>
      </c>
      <c r="W11" s="13">
        <v>4.2882672506145356</v>
      </c>
      <c r="X11" s="13">
        <v>3.970411290555981</v>
      </c>
      <c r="Y11" s="13">
        <v>3.9146470870369363</v>
      </c>
      <c r="Z11" s="13">
        <v>3.9202235073888403</v>
      </c>
      <c r="AA11" s="13">
        <v>3.9759877109078854</v>
      </c>
      <c r="AB11" s="13">
        <v>4.0596340161864521</v>
      </c>
      <c r="AC11" s="13">
        <v>4.0094462330193128</v>
      </c>
      <c r="AD11" s="13">
        <v>3.5689090252188591</v>
      </c>
      <c r="AE11" s="13">
        <v>3.2175945430488775</v>
      </c>
      <c r="AF11" s="13">
        <v>3.0893368749550749</v>
      </c>
      <c r="AG11" s="13">
        <v>3.2120181226969735</v>
      </c>
      <c r="AH11" s="13">
        <v>3.2622059058641137</v>
      </c>
      <c r="AI11" s="13">
        <v>3.312393689031254</v>
      </c>
      <c r="AJ11" s="13">
        <v>3.312393689031254</v>
      </c>
      <c r="AK11" s="13">
        <v>3.5298740827555282</v>
      </c>
      <c r="AL11" s="13">
        <v>3.6581317508493307</v>
      </c>
      <c r="AM11" s="13">
        <v>3.8700357242217001</v>
      </c>
      <c r="AN11" s="13">
        <v>3.541026923459337</v>
      </c>
      <c r="AO11" s="13">
        <v>3.3402757907907761</v>
      </c>
      <c r="AP11" s="13">
        <v>3.3458522111426805</v>
      </c>
      <c r="AQ11" s="13">
        <v>3.5354505031074321</v>
      </c>
      <c r="AR11" s="13">
        <v>3.6469789101455219</v>
      </c>
      <c r="AS11" s="13">
        <v>3.8588828835178912</v>
      </c>
      <c r="AT11" s="13">
        <v>4.1934681046321591</v>
      </c>
      <c r="AU11" s="13">
        <v>5.9611933561858752</v>
      </c>
      <c r="AV11" s="13">
        <v>6.691704422285361</v>
      </c>
      <c r="AW11" s="13">
        <v>9.1341765364195169</v>
      </c>
      <c r="AX11" s="13">
        <v>10.37214185454231</v>
      </c>
      <c r="AY11" s="13">
        <v>10.979971672899897</v>
      </c>
      <c r="AZ11" s="13">
        <v>11.253216270143215</v>
      </c>
      <c r="BA11" s="13">
        <v>9.5635609035161622</v>
      </c>
      <c r="BB11" s="13">
        <v>9.2345521027537973</v>
      </c>
      <c r="BC11" s="13">
        <v>9.2791634655690327</v>
      </c>
      <c r="BD11" s="13">
        <v>8.5430759791176438</v>
      </c>
      <c r="BE11" s="13">
        <v>8.4538532534871731</v>
      </c>
      <c r="BF11" s="13">
        <v>7.873905536889108</v>
      </c>
      <c r="BG11" s="13">
        <v>7.4891325326076998</v>
      </c>
      <c r="BH11" s="13">
        <v>7.1489708911415271</v>
      </c>
      <c r="BI11" s="13">
        <v>6.7418922054525012</v>
      </c>
      <c r="BJ11" s="13">
        <v>6.3459663604672842</v>
      </c>
      <c r="BK11" s="13">
        <v>6.1675209092063419</v>
      </c>
      <c r="BL11" s="13">
        <v>5.9556169358339712</v>
      </c>
      <c r="BM11" s="13">
        <v>5.3477871174763845</v>
      </c>
      <c r="BN11" s="13">
        <v>5.1860709272711549</v>
      </c>
      <c r="BO11" s="13">
        <v>5.2418351307901991</v>
      </c>
      <c r="BP11" s="13">
        <v>4.9518612724911675</v>
      </c>
      <c r="BQ11" s="13">
        <v>4.7789922415821291</v>
      </c>
      <c r="BR11" s="13">
        <v>4.8180271840454596</v>
      </c>
      <c r="BS11" s="13">
        <v>4.8124507636935556</v>
      </c>
      <c r="BT11" s="13">
        <v>5.119153883048301</v>
      </c>
      <c r="BU11" s="13">
        <v>4.9574376928430715</v>
      </c>
      <c r="BV11" s="13">
        <v>4.7901450822859379</v>
      </c>
      <c r="BW11" s="13">
        <v>5.7214072810539838</v>
      </c>
      <c r="BX11" s="13">
        <v>5.9388876747782575</v>
      </c>
      <c r="BY11" s="13">
        <v>5.911005573018735</v>
      </c>
      <c r="BZ11" s="13">
        <v>5.8440885287958819</v>
      </c>
      <c r="CA11" s="13">
        <v>6.0894510242796782</v>
      </c>
      <c r="CB11" s="13">
        <v>6.0894510242796782</v>
      </c>
      <c r="CC11" s="13">
        <v>6.2734728958925254</v>
      </c>
      <c r="CD11" s="13">
        <v>6.7084336833410738</v>
      </c>
      <c r="CE11" s="13">
        <v>7.2828049795872341</v>
      </c>
      <c r="CF11" s="13">
        <v>7.4333683290886556</v>
      </c>
      <c r="CG11" s="13">
        <v>7.3776041255696105</v>
      </c>
      <c r="CH11" s="13">
        <v>7.9742811032233885</v>
      </c>
      <c r="CI11" s="13">
        <v>8.1973379172995671</v>
      </c>
      <c r="CJ11" s="13">
        <v>8.5709580808771655</v>
      </c>
      <c r="CK11" s="13">
        <v>9.0672594921966638</v>
      </c>
      <c r="CL11" s="13">
        <v>9.3460805097918875</v>
      </c>
      <c r="CM11" s="13">
        <v>9.5635609035161622</v>
      </c>
      <c r="CN11" s="13">
        <v>10.054285894483755</v>
      </c>
      <c r="CO11" s="13">
        <v>10.795949801287049</v>
      </c>
      <c r="CP11" s="13">
        <v>11.097076500289891</v>
      </c>
      <c r="CQ11" s="13">
        <v>11.442814562107968</v>
      </c>
      <c r="CR11" s="13">
        <v>11.978150915890796</v>
      </c>
      <c r="CS11" s="13">
        <v>12.123137845040313</v>
      </c>
      <c r="CT11" s="13">
        <v>12.156596367151739</v>
      </c>
      <c r="CU11" s="13">
        <v>12.440993805098866</v>
      </c>
      <c r="CV11" s="13">
        <v>13.09343498627169</v>
      </c>
      <c r="CW11" s="13">
        <v>13.238421915421206</v>
      </c>
      <c r="CX11" s="13">
        <v>13.717994065684991</v>
      </c>
      <c r="CY11" s="13">
        <v>14.336976724746386</v>
      </c>
      <c r="CZ11" s="13">
        <v>14.82770171571398</v>
      </c>
      <c r="DA11" s="13">
        <v>14.565609959174468</v>
      </c>
      <c r="DB11" s="13">
        <v>15.022876428030635</v>
      </c>
      <c r="DC11" s="13">
        <v>15.296121025273955</v>
      </c>
      <c r="DD11" s="13">
        <v>14.721749729027794</v>
      </c>
      <c r="DE11" s="13">
        <v>13.885286676242124</v>
      </c>
      <c r="DF11" s="13">
        <v>11.894504610612229</v>
      </c>
      <c r="DG11" s="13">
        <v>12.786731866916943</v>
      </c>
      <c r="DH11" s="13">
        <v>12.006033017650319</v>
      </c>
      <c r="DI11" s="13">
        <v>11.782976203574139</v>
      </c>
      <c r="DJ11" s="13">
        <v>11.253216270143215</v>
      </c>
      <c r="DK11" s="13">
        <v>11.163993544512744</v>
      </c>
      <c r="DL11" s="13">
        <v>10.545010885451349</v>
      </c>
      <c r="DM11" s="13">
        <v>10.528281624395635</v>
      </c>
      <c r="DN11" s="13">
        <v>9.5245259610528308</v>
      </c>
      <c r="DO11" s="13">
        <v>9.189940739938562</v>
      </c>
      <c r="DP11" s="13">
        <v>8.8888140409357224</v>
      </c>
      <c r="DQ11" s="13">
        <v>9.2066700009942757</v>
      </c>
      <c r="DR11" s="13">
        <v>8.9947660276219068</v>
      </c>
      <c r="DS11" s="13">
        <v>8.7382506914343008</v>
      </c>
      <c r="DT11" s="13">
        <v>8.6099930233404969</v>
      </c>
      <c r="DU11" s="13">
        <v>8.6992157489709694</v>
      </c>
      <c r="DV11" s="13">
        <v>8.7494035321381105</v>
      </c>
      <c r="DW11" s="13">
        <v>8.9668839258623834</v>
      </c>
      <c r="DX11" s="13">
        <v>9.0170717090295245</v>
      </c>
      <c r="DY11" s="13">
        <v>8.6044166029885929</v>
      </c>
      <c r="DZ11" s="13">
        <v>8.8609319391761989</v>
      </c>
      <c r="EA11" s="13">
        <v>8.8553555188242949</v>
      </c>
      <c r="EB11" s="13">
        <v>9.0282245497333324</v>
      </c>
      <c r="EC11" s="13">
        <v>9.2903163062728424</v>
      </c>
      <c r="ED11" s="13">
        <v>9.6918185716099643</v>
      </c>
      <c r="EE11" s="13">
        <v>11.052465137474654</v>
      </c>
      <c r="EF11" s="13">
        <v>12.262548353837925</v>
      </c>
      <c r="EG11" s="13">
        <v>12.602709995304096</v>
      </c>
      <c r="EH11" s="13">
        <v>13.701264804629275</v>
      </c>
      <c r="EI11" s="13">
        <v>14.911348020992547</v>
      </c>
      <c r="EJ11" s="13">
        <v>15.273815343866335</v>
      </c>
      <c r="EK11" s="13">
        <v>15.100946312957298</v>
      </c>
      <c r="EL11" s="13">
        <v>15.831457379056783</v>
      </c>
      <c r="EM11" s="16">
        <v>16.087972715244391</v>
      </c>
      <c r="EN11" s="16">
        <v>16.199501122282481</v>
      </c>
      <c r="EO11" s="16">
        <v>16.171619020522957</v>
      </c>
      <c r="EP11" s="16">
        <v>16.679073272546262</v>
      </c>
      <c r="EQ11" s="16">
        <v>17.208833205977186</v>
      </c>
      <c r="ER11" s="16">
        <v>18.050872679114761</v>
      </c>
      <c r="ES11" s="16">
        <v>18.870606470844717</v>
      </c>
      <c r="ET11" s="16">
        <v>19.339025780404693</v>
      </c>
      <c r="EU11" s="13">
        <v>20.61044962063891</v>
      </c>
      <c r="EV11" s="13">
        <v>21.564017500814575</v>
      </c>
      <c r="EW11" s="13">
        <v>22.004554708615029</v>
      </c>
      <c r="EX11" s="13">
        <v>21.775921474186944</v>
      </c>
      <c r="EY11" s="13">
        <v>22.227611522691205</v>
      </c>
      <c r="EZ11" s="13">
        <v>24.469332504156803</v>
      </c>
      <c r="FA11" s="13">
        <v>25.372712601165329</v>
      </c>
      <c r="FB11" s="13">
        <v>27.029254278420041</v>
      </c>
      <c r="FC11" s="13">
        <v>28.617243861877</v>
      </c>
      <c r="FD11" s="13">
        <v>32.4284188621737</v>
      </c>
      <c r="FE11" s="13">
        <v>34.144561990962281</v>
      </c>
      <c r="FF11" s="13">
        <v>36.785639403448585</v>
      </c>
      <c r="FG11" s="13">
        <v>39.660736333496978</v>
      </c>
      <c r="FH11" s="13">
        <v>41.488317327791307</v>
      </c>
      <c r="FI11" s="13">
        <v>45.048757130700068</v>
      </c>
      <c r="FJ11" s="13">
        <v>49.812725881070939</v>
      </c>
      <c r="FK11" s="13">
        <v>52.386940574253806</v>
      </c>
      <c r="FL11" s="13">
        <v>54.710420070048727</v>
      </c>
      <c r="FM11" s="13">
        <v>55.395762942909101</v>
      </c>
      <c r="FN11" s="16">
        <v>62.182328952209367</v>
      </c>
      <c r="FO11" s="16">
        <v>67.013160421883697</v>
      </c>
      <c r="FP11" s="16">
        <v>70.774188382702818</v>
      </c>
      <c r="FQ11" s="16">
        <v>74.457209837667904</v>
      </c>
      <c r="FR11" s="13">
        <v>87.495440101840828</v>
      </c>
      <c r="FS11" s="16">
        <v>95.970289773553233</v>
      </c>
      <c r="FT11" s="16">
        <v>104.79616872160877</v>
      </c>
      <c r="FU11" s="16">
        <v>116.83145819622993</v>
      </c>
      <c r="FV11" s="16">
        <v>121.76815563813471</v>
      </c>
      <c r="FW11" s="13">
        <v>131.52454076316326</v>
      </c>
      <c r="FX11" s="13">
        <v>139.96038718194868</v>
      </c>
      <c r="FY11" s="13">
        <v>146.57422449971503</v>
      </c>
      <c r="FZ11" s="13">
        <v>147.26513926585068</v>
      </c>
      <c r="GA11" s="16">
        <v>151.81180417848535</v>
      </c>
      <c r="GB11" s="16">
        <v>162.4652641208352</v>
      </c>
      <c r="GC11" s="16">
        <v>167.32395505688595</v>
      </c>
      <c r="GD11" s="16">
        <v>168.31575205988716</v>
      </c>
      <c r="GE11" s="16">
        <v>164.85003444265828</v>
      </c>
      <c r="GF11" s="16">
        <v>168.44390560521876</v>
      </c>
      <c r="GG11" s="16">
        <v>165.01161934764161</v>
      </c>
      <c r="GH11" s="16">
        <v>166.0479914968451</v>
      </c>
      <c r="GI11" s="16">
        <v>168.53862779089866</v>
      </c>
      <c r="GJ11" s="16">
        <v>167.87557249113945</v>
      </c>
      <c r="GK11" s="16">
        <v>164.78874361663011</v>
      </c>
      <c r="GL11" s="16">
        <v>164.90018148213585</v>
      </c>
      <c r="GM11" s="16">
        <v>166.02013203046866</v>
      </c>
      <c r="GN11" s="16">
        <v>165.68581843395143</v>
      </c>
      <c r="GO11" s="16">
        <v>164.57701167216919</v>
      </c>
      <c r="GP11" s="16">
        <v>166.03127581701926</v>
      </c>
      <c r="GQ11" s="16">
        <v>164.91689716196174</v>
      </c>
      <c r="GR11" s="16">
        <v>166.55503378489627</v>
      </c>
      <c r="GS11" s="16">
        <v>166.48259917231755</v>
      </c>
      <c r="GT11" s="16">
        <v>167.01750092674516</v>
      </c>
      <c r="GU11" s="16">
        <v>161.44003575818229</v>
      </c>
      <c r="GV11" s="16">
        <v>159.7238926293937</v>
      </c>
      <c r="GW11" s="16">
        <v>158.91039621120171</v>
      </c>
      <c r="GX11" s="16">
        <v>157.79044566286893</v>
      </c>
      <c r="GY11" s="16">
        <v>154.23000585996016</v>
      </c>
      <c r="GZ11" s="16">
        <v>149.98979507746631</v>
      </c>
      <c r="HA11" s="16">
        <v>145.38183933880347</v>
      </c>
      <c r="HB11" s="16">
        <v>146.00589138563569</v>
      </c>
      <c r="HC11" s="16">
        <v>147.53816203633977</v>
      </c>
      <c r="HD11" s="16">
        <v>142.80205275234533</v>
      </c>
      <c r="HE11" s="16">
        <v>137.73720176510892</v>
      </c>
      <c r="HF11" s="16">
        <v>138.04365589524974</v>
      </c>
      <c r="HG11" s="16">
        <v>138.1105186145532</v>
      </c>
      <c r="HH11" s="16">
        <v>140.36156349776937</v>
      </c>
      <c r="HI11" s="16">
        <v>139.64836115853257</v>
      </c>
      <c r="HJ11" s="16">
        <v>141.84925900227117</v>
      </c>
      <c r="HK11" s="16">
        <v>146.37363634180468</v>
      </c>
      <c r="HL11" s="16">
        <v>147.53259014306448</v>
      </c>
      <c r="HM11" s="16">
        <v>140.96332797150043</v>
      </c>
      <c r="HN11" s="16">
        <v>153.26606832333542</v>
      </c>
      <c r="HO11" s="16">
        <v>158.93268378430287</v>
      </c>
      <c r="HP11" s="16">
        <v>162.31482300240245</v>
      </c>
      <c r="HQ11" s="16">
        <v>167.71398758615609</v>
      </c>
      <c r="HR11" s="13">
        <v>171.79261346366661</v>
      </c>
      <c r="HS11" s="13">
        <v>172.50024390962813</v>
      </c>
      <c r="HT11" s="13">
        <v>176.50086328128461</v>
      </c>
      <c r="HU11" s="13">
        <v>180.24517556227786</v>
      </c>
      <c r="HV11" s="13">
        <v>181.20911309890261</v>
      </c>
      <c r="HW11" s="13">
        <v>182.18419442207792</v>
      </c>
      <c r="HX11" s="13">
        <v>186.24610461976258</v>
      </c>
      <c r="HY11" s="16">
        <v>191.01007337013345</v>
      </c>
      <c r="HZ11" s="16">
        <v>190.46959972243056</v>
      </c>
      <c r="IA11" s="13">
        <v>192.49776887463526</v>
      </c>
      <c r="IB11" s="13">
        <v>181.4319888299141</v>
      </c>
      <c r="IC11" s="13">
        <v>161.88021532693</v>
      </c>
      <c r="ID11" s="13">
        <v>150.56370008482094</v>
      </c>
      <c r="IE11" s="13">
        <v>147.26513926585068</v>
      </c>
      <c r="IF11" s="13">
        <v>138.80700527396414</v>
      </c>
      <c r="IG11" s="13"/>
      <c r="IH11" s="13"/>
    </row>
    <row r="12" spans="1:242" x14ac:dyDescent="0.3">
      <c r="A12" s="8" t="s">
        <v>12</v>
      </c>
      <c r="B12" s="9" t="s">
        <v>12</v>
      </c>
      <c r="C12" s="13">
        <v>4.9762790729152275</v>
      </c>
      <c r="D12" s="13">
        <v>4.6179869796653312</v>
      </c>
      <c r="E12" s="13">
        <v>4.6577972122486528</v>
      </c>
      <c r="F12" s="13">
        <v>5.215140468415159</v>
      </c>
      <c r="G12" s="13">
        <v>4.6976074448319745</v>
      </c>
      <c r="H12" s="13">
        <v>4.6976074448319745</v>
      </c>
      <c r="I12" s="13">
        <v>4.1800744212487917</v>
      </c>
      <c r="J12" s="13">
        <v>2.8663367459991713</v>
      </c>
      <c r="K12" s="13">
        <v>1.9905116291660911</v>
      </c>
      <c r="L12" s="13">
        <v>2.1895627920827003</v>
      </c>
      <c r="M12" s="13">
        <v>1.9507013965827693</v>
      </c>
      <c r="N12" s="13">
        <v>1.831270698832804</v>
      </c>
      <c r="O12" s="13">
        <v>1.791460466249482</v>
      </c>
      <c r="P12" s="13">
        <v>1.6720297684995167</v>
      </c>
      <c r="Q12" s="13">
        <v>1.7516502336661604</v>
      </c>
      <c r="R12" s="13">
        <v>1.6322195359161946</v>
      </c>
      <c r="S12" s="13">
        <v>1.1544967449163328</v>
      </c>
      <c r="T12" s="13">
        <v>1.0350660471663675</v>
      </c>
      <c r="U12" s="13">
        <v>0.71658418649979283</v>
      </c>
      <c r="V12" s="13">
        <v>0.67677395391647099</v>
      </c>
      <c r="W12" s="13">
        <v>1.1544967449163328</v>
      </c>
      <c r="X12" s="13">
        <v>1.3137376752496202</v>
      </c>
      <c r="Y12" s="13">
        <v>1.0350660471663675</v>
      </c>
      <c r="Z12" s="13">
        <v>1.2341172100829765</v>
      </c>
      <c r="AA12" s="13">
        <v>1.2739274426662983</v>
      </c>
      <c r="AB12" s="13">
        <v>1.3137376752496202</v>
      </c>
      <c r="AC12" s="13">
        <v>1.353547907832942</v>
      </c>
      <c r="AD12" s="13">
        <v>1.1544967449163328</v>
      </c>
      <c r="AE12" s="13">
        <v>0.95544558199972374</v>
      </c>
      <c r="AF12" s="13">
        <v>0.95544558199972374</v>
      </c>
      <c r="AG12" s="13">
        <v>0.87582511683308018</v>
      </c>
      <c r="AH12" s="13">
        <v>0.71658418649979283</v>
      </c>
      <c r="AI12" s="13">
        <v>0.63696372133314916</v>
      </c>
      <c r="AJ12" s="13">
        <v>0.91563534941640201</v>
      </c>
      <c r="AK12" s="13">
        <v>0.95544558199972374</v>
      </c>
      <c r="AL12" s="13">
        <v>0.7962046516664365</v>
      </c>
      <c r="AM12" s="13">
        <v>1.592409303332873</v>
      </c>
      <c r="AN12" s="13">
        <v>0.99525581458304557</v>
      </c>
      <c r="AO12" s="13">
        <v>1.1544967449163328</v>
      </c>
      <c r="AP12" s="13">
        <v>1.114686512333011</v>
      </c>
      <c r="AQ12" s="13">
        <v>1.2341172100829765</v>
      </c>
      <c r="AR12" s="13">
        <v>1.2341172100829765</v>
      </c>
      <c r="AS12" s="13">
        <v>1.7118400010828383</v>
      </c>
      <c r="AT12" s="13">
        <v>1.592409303332873</v>
      </c>
      <c r="AU12" s="13">
        <v>1.7516502336661604</v>
      </c>
      <c r="AV12" s="13">
        <v>1.791460466249482</v>
      </c>
      <c r="AW12" s="13">
        <v>1.791460466249482</v>
      </c>
      <c r="AX12" s="13">
        <v>1.9905116291660911</v>
      </c>
      <c r="AY12" s="13">
        <v>2.1497525594993783</v>
      </c>
      <c r="AZ12" s="13">
        <v>1.9108911639994475</v>
      </c>
      <c r="BA12" s="13">
        <v>2.1099423269160567</v>
      </c>
      <c r="BB12" s="13">
        <v>2.030321861749413</v>
      </c>
      <c r="BC12" s="13">
        <v>1.592409303332873</v>
      </c>
      <c r="BD12" s="13">
        <v>1.1544967449163328</v>
      </c>
      <c r="BE12" s="13">
        <v>1.2341172100829765</v>
      </c>
      <c r="BF12" s="13">
        <v>1.3933581404162638</v>
      </c>
      <c r="BG12" s="13">
        <v>1.2739274426662983</v>
      </c>
      <c r="BH12" s="13">
        <v>0.95544558199972374</v>
      </c>
      <c r="BI12" s="13">
        <v>1.0748762797496891</v>
      </c>
      <c r="BJ12" s="13">
        <v>1.1544967449163328</v>
      </c>
      <c r="BK12" s="13">
        <v>1.1544967449163328</v>
      </c>
      <c r="BL12" s="13">
        <v>1.1943069774996546</v>
      </c>
      <c r="BM12" s="13">
        <v>1.1544967449163328</v>
      </c>
      <c r="BN12" s="13">
        <v>1.2341172100829765</v>
      </c>
      <c r="BO12" s="13">
        <v>1.1544967449163328</v>
      </c>
      <c r="BP12" s="13">
        <v>0.87582511683308018</v>
      </c>
      <c r="BQ12" s="13">
        <v>0.7962046516664365</v>
      </c>
      <c r="BR12" s="13">
        <v>0.67677395391647099</v>
      </c>
      <c r="BS12" s="13">
        <v>0.67677395391647099</v>
      </c>
      <c r="BT12" s="13">
        <v>0.59715348874982732</v>
      </c>
      <c r="BU12" s="13">
        <v>0.67677395391647099</v>
      </c>
      <c r="BV12" s="13">
        <v>0.71658418649979283</v>
      </c>
      <c r="BW12" s="13">
        <v>0.75639441908311467</v>
      </c>
      <c r="BX12" s="13">
        <v>0.83601488424975834</v>
      </c>
      <c r="BY12" s="13">
        <v>0.67677395391647099</v>
      </c>
      <c r="BZ12" s="13">
        <v>0.91563534941640201</v>
      </c>
      <c r="CA12" s="13">
        <v>0.91563534941640201</v>
      </c>
      <c r="CB12" s="13">
        <v>1.1943069774996546</v>
      </c>
      <c r="CC12" s="13">
        <v>1.5525990707495509</v>
      </c>
      <c r="CD12" s="13">
        <v>1.9905116291660911</v>
      </c>
      <c r="CE12" s="13">
        <v>1.831270698832804</v>
      </c>
      <c r="CF12" s="13">
        <v>1.5525990707495509</v>
      </c>
      <c r="CG12" s="13">
        <v>1.5525990707495509</v>
      </c>
      <c r="CH12" s="13">
        <v>1.2341172100829765</v>
      </c>
      <c r="CI12" s="13">
        <v>0.87582511683308018</v>
      </c>
      <c r="CJ12" s="13">
        <v>0.75639441908311467</v>
      </c>
      <c r="CK12" s="13">
        <v>0.91563534941640201</v>
      </c>
      <c r="CL12" s="13">
        <v>1.0748762797496891</v>
      </c>
      <c r="CM12" s="13">
        <v>1.0350660471663675</v>
      </c>
      <c r="CN12" s="13">
        <v>1.0350660471663675</v>
      </c>
      <c r="CO12" s="13">
        <v>1.114686512333011</v>
      </c>
      <c r="CP12" s="13">
        <v>1.114686512333011</v>
      </c>
      <c r="CQ12" s="13">
        <v>1.4331683729995857</v>
      </c>
      <c r="CR12" s="13">
        <v>1.1943069774996546</v>
      </c>
      <c r="CS12" s="13">
        <v>1.9108911639994475</v>
      </c>
      <c r="CT12" s="13">
        <v>1.9905116291660911</v>
      </c>
      <c r="CU12" s="13">
        <v>1.9108911639994475</v>
      </c>
      <c r="CV12" s="13">
        <v>1.9905116291660911</v>
      </c>
      <c r="CW12" s="13">
        <v>1.791460466249482</v>
      </c>
      <c r="CX12" s="13">
        <v>1.831270698832804</v>
      </c>
      <c r="CY12" s="13">
        <v>2.4284241875826309</v>
      </c>
      <c r="CZ12" s="13">
        <v>2.1497525594993783</v>
      </c>
      <c r="DA12" s="13">
        <v>2.030321861749413</v>
      </c>
      <c r="DB12" s="13">
        <v>2.2293730246660219</v>
      </c>
      <c r="DC12" s="13">
        <v>2.1497525594993783</v>
      </c>
      <c r="DD12" s="13">
        <v>2.6274753504992403</v>
      </c>
      <c r="DE12" s="13">
        <v>2.3886139549993093</v>
      </c>
      <c r="DF12" s="13">
        <v>2.6672855830825619</v>
      </c>
      <c r="DG12" s="13">
        <v>3.383869769582355</v>
      </c>
      <c r="DH12" s="13">
        <v>3.3042493044157109</v>
      </c>
      <c r="DI12" s="13">
        <v>3.1051981414991019</v>
      </c>
      <c r="DJ12" s="13">
        <v>2.7867162808325276</v>
      </c>
      <c r="DK12" s="13">
        <v>2.945957211165815</v>
      </c>
      <c r="DL12" s="13">
        <v>3.0255776763324587</v>
      </c>
      <c r="DM12" s="13">
        <v>2.9857674437491366</v>
      </c>
      <c r="DN12" s="13">
        <v>2.7867162808325276</v>
      </c>
      <c r="DO12" s="13">
        <v>2.3886139549993093</v>
      </c>
      <c r="DP12" s="13">
        <v>2.2691832572493436</v>
      </c>
      <c r="DQ12" s="13">
        <v>1.9905116291660911</v>
      </c>
      <c r="DR12" s="13">
        <v>1.4331683729995857</v>
      </c>
      <c r="DS12" s="13">
        <v>1.5127888381662293</v>
      </c>
      <c r="DT12" s="13">
        <v>1.1943069774996546</v>
      </c>
      <c r="DU12" s="13">
        <v>1.831270698832804</v>
      </c>
      <c r="DV12" s="13">
        <v>1.9507013965827693</v>
      </c>
      <c r="DW12" s="13">
        <v>2.070132094332735</v>
      </c>
      <c r="DX12" s="13">
        <v>2.3488037224159872</v>
      </c>
      <c r="DY12" s="13">
        <v>2.6672855830825619</v>
      </c>
      <c r="DZ12" s="13">
        <v>2.5478548853325966</v>
      </c>
      <c r="EA12" s="13">
        <v>2.7867162808325276</v>
      </c>
      <c r="EB12" s="13">
        <v>2.6274753504992403</v>
      </c>
      <c r="EC12" s="13">
        <v>2.5478548853325966</v>
      </c>
      <c r="ED12" s="13">
        <v>2.5876651179159182</v>
      </c>
      <c r="EE12" s="13">
        <v>2.5080446527492746</v>
      </c>
      <c r="EF12" s="13">
        <v>2.5876651179159182</v>
      </c>
      <c r="EG12" s="13">
        <v>3.0255776763324587</v>
      </c>
      <c r="EH12" s="13">
        <v>2.3488037224159872</v>
      </c>
      <c r="EI12" s="13">
        <v>2.8265265134158493</v>
      </c>
      <c r="EJ12" s="13">
        <v>2.8265265134158493</v>
      </c>
      <c r="EK12" s="13">
        <v>2.7867162808325276</v>
      </c>
      <c r="EL12" s="13">
        <v>2.7867162808325276</v>
      </c>
      <c r="EM12" s="16">
        <v>2.7469060482492056</v>
      </c>
      <c r="EN12" s="16">
        <v>3.383869769582355</v>
      </c>
      <c r="EO12" s="16">
        <v>4.060643723498826</v>
      </c>
      <c r="EP12" s="16">
        <v>4.1402641886654701</v>
      </c>
      <c r="EQ12" s="16">
        <v>4.2995051189987565</v>
      </c>
      <c r="ER12" s="16">
        <v>4.2995051189987565</v>
      </c>
      <c r="ES12" s="16">
        <v>4.9762790729152275</v>
      </c>
      <c r="ET12" s="16">
        <v>4.3791255841654007</v>
      </c>
      <c r="EU12" s="13">
        <v>5.215140468415159</v>
      </c>
      <c r="EV12" s="13">
        <v>4.7772279099986186</v>
      </c>
      <c r="EW12" s="13">
        <v>5.4938120964984112</v>
      </c>
      <c r="EX12" s="13">
        <v>6.290016748164847</v>
      </c>
      <c r="EY12" s="13">
        <v>7.2852725627478936</v>
      </c>
      <c r="EZ12" s="13">
        <v>7.3648930279145368</v>
      </c>
      <c r="FA12" s="13">
        <v>7.4047032604978593</v>
      </c>
      <c r="FB12" s="13">
        <v>8.9218694052443936</v>
      </c>
      <c r="FC12" s="13">
        <v>8.9218694052443936</v>
      </c>
      <c r="FD12" s="13">
        <v>10.547632274644483</v>
      </c>
      <c r="FE12" s="13">
        <v>11.301034579976232</v>
      </c>
      <c r="FF12" s="13">
        <v>12.133742391132376</v>
      </c>
      <c r="FG12" s="13">
        <v>11.657909356186007</v>
      </c>
      <c r="FH12" s="13">
        <v>17.288600269718025</v>
      </c>
      <c r="FI12" s="13">
        <v>18.755752127469325</v>
      </c>
      <c r="FJ12" s="13">
        <v>20.302209491045019</v>
      </c>
      <c r="FK12" s="13">
        <v>19.70741819736206</v>
      </c>
      <c r="FL12" s="13">
        <v>22.483110901215873</v>
      </c>
      <c r="FM12" s="13">
        <v>22.958943936162239</v>
      </c>
      <c r="FN12" s="16">
        <v>23.633040735669592</v>
      </c>
      <c r="FO12" s="16">
        <v>22.879638430337845</v>
      </c>
      <c r="FP12" s="16">
        <v>28.668940355518654</v>
      </c>
      <c r="FQ12" s="16">
        <v>26.765608215733177</v>
      </c>
      <c r="FR12" s="13">
        <v>31.880813341406633</v>
      </c>
      <c r="FS12" s="16">
        <v>35.171991833119016</v>
      </c>
      <c r="FT12" s="16">
        <v>35.568519362240984</v>
      </c>
      <c r="FU12" s="16">
        <v>34.299631269050671</v>
      </c>
      <c r="FV12" s="16">
        <v>40.247544205880267</v>
      </c>
      <c r="FW12" s="13">
        <v>42.904278650997483</v>
      </c>
      <c r="FX12" s="13">
        <v>43.261153427207262</v>
      </c>
      <c r="FY12" s="13">
        <v>48.891844340739283</v>
      </c>
      <c r="FZ12" s="13">
        <v>52.857119631959009</v>
      </c>
      <c r="GA12" s="16">
        <v>59.280865603734966</v>
      </c>
      <c r="GB12" s="16">
        <v>66.77523590414026</v>
      </c>
      <c r="GC12" s="16">
        <v>56.386214641144569</v>
      </c>
      <c r="GD12" s="16">
        <v>55.989687112022594</v>
      </c>
      <c r="GE12" s="16">
        <v>59.042949086261785</v>
      </c>
      <c r="GF12" s="16">
        <v>66.259750116281694</v>
      </c>
      <c r="GG12" s="16">
        <v>64.911556517266987</v>
      </c>
      <c r="GH12" s="16">
        <v>69.075095573047705</v>
      </c>
      <c r="GI12" s="16">
        <v>71.176691477394172</v>
      </c>
      <c r="GJ12" s="16">
        <v>67.092457927437835</v>
      </c>
      <c r="GK12" s="16">
        <v>66.814888657052464</v>
      </c>
      <c r="GL12" s="16">
        <v>62.65134960127174</v>
      </c>
      <c r="GM12" s="16">
        <v>62.77030786000833</v>
      </c>
      <c r="GN12" s="16">
        <v>70.22502540750142</v>
      </c>
      <c r="GO12" s="16">
        <v>74.904050251140717</v>
      </c>
      <c r="GP12" s="16">
        <v>79.503769588955606</v>
      </c>
      <c r="GQ12" s="16">
        <v>74.666133733667522</v>
      </c>
      <c r="GR12" s="16">
        <v>75.736758062296857</v>
      </c>
      <c r="GS12" s="16">
        <v>76.291896603067613</v>
      </c>
      <c r="GT12" s="16">
        <v>86.284390336941343</v>
      </c>
      <c r="GU12" s="16">
        <v>85.88786280781936</v>
      </c>
      <c r="GV12" s="16">
        <v>96.237231317902854</v>
      </c>
      <c r="GW12" s="16">
        <v>89.773832593214692</v>
      </c>
      <c r="GX12" s="16">
        <v>88.108416970902411</v>
      </c>
      <c r="GY12" s="16">
        <v>92.351261532507522</v>
      </c>
      <c r="GZ12" s="16">
        <v>94.492510189766179</v>
      </c>
      <c r="HA12" s="16">
        <v>95.682092777132098</v>
      </c>
      <c r="HB12" s="16">
        <v>93.659802378610038</v>
      </c>
      <c r="HC12" s="16">
        <v>95.920009294605293</v>
      </c>
      <c r="HD12" s="16">
        <v>90.527234898546453</v>
      </c>
      <c r="HE12" s="16">
        <v>91.2806372038782</v>
      </c>
      <c r="HF12" s="16">
        <v>94.095982660644211</v>
      </c>
      <c r="HG12" s="16">
        <v>101.63000571396169</v>
      </c>
      <c r="HH12" s="16">
        <v>108.17270994447426</v>
      </c>
      <c r="HI12" s="16">
        <v>112.33624900025498</v>
      </c>
      <c r="HJ12" s="16">
        <v>116.73770457350888</v>
      </c>
      <c r="HK12" s="16">
        <v>108.29166820321085</v>
      </c>
      <c r="HL12" s="16">
        <v>108.88645949689379</v>
      </c>
      <c r="HM12" s="16">
        <v>101.15417267901533</v>
      </c>
      <c r="HN12" s="16">
        <v>112.61381827064035</v>
      </c>
      <c r="HO12" s="16">
        <v>124.78721341468491</v>
      </c>
      <c r="HP12" s="16">
        <v>135.3348456893294</v>
      </c>
      <c r="HQ12" s="16">
        <v>151.67177988915469</v>
      </c>
      <c r="HR12" s="13">
        <v>151.55282163041812</v>
      </c>
      <c r="HS12" s="13">
        <v>147.62719909211057</v>
      </c>
      <c r="HT12" s="13">
        <v>162.45732868127234</v>
      </c>
      <c r="HU12" s="13">
        <v>160.87121856478447</v>
      </c>
      <c r="HV12" s="13">
        <v>169.71378246420448</v>
      </c>
      <c r="HW12" s="13">
        <v>176.17718118889263</v>
      </c>
      <c r="HX12" s="13">
        <v>183.90946800677111</v>
      </c>
      <c r="HY12" s="16">
        <v>202.86348389880141</v>
      </c>
      <c r="HZ12" s="16">
        <v>190.65043600184464</v>
      </c>
      <c r="IA12" s="13">
        <v>195.28980809257172</v>
      </c>
      <c r="IB12" s="13">
        <v>177.36676377625855</v>
      </c>
      <c r="IC12" s="13">
        <v>145.01011739990554</v>
      </c>
      <c r="ID12" s="13">
        <v>142.7499104839103</v>
      </c>
      <c r="IE12" s="13">
        <v>139.73630126258331</v>
      </c>
      <c r="IF12" s="13">
        <v>135.37449844224159</v>
      </c>
      <c r="IG12" s="13"/>
      <c r="IH12" s="13"/>
    </row>
    <row r="13" spans="1:242" x14ac:dyDescent="0.3">
      <c r="A13" s="8" t="s">
        <v>20</v>
      </c>
      <c r="B13" s="9" t="s">
        <v>20</v>
      </c>
      <c r="C13" s="13">
        <v>9.4900702568073587</v>
      </c>
      <c r="D13" s="13">
        <v>8.7833628972578737</v>
      </c>
      <c r="E13" s="13">
        <v>6.4613244301667123</v>
      </c>
      <c r="F13" s="13">
        <v>5.5527006821745184</v>
      </c>
      <c r="G13" s="13">
        <v>5.2498260995104538</v>
      </c>
      <c r="H13" s="13">
        <v>5.047909711067744</v>
      </c>
      <c r="I13" s="13">
        <v>4.1392859630755501</v>
      </c>
      <c r="J13" s="13">
        <v>3.5335367977474208</v>
      </c>
      <c r="K13" s="13">
        <v>3.0287458266406464</v>
      </c>
      <c r="L13" s="13">
        <v>2.9277876324192915</v>
      </c>
      <c r="M13" s="13">
        <v>2.9277876324192915</v>
      </c>
      <c r="N13" s="13">
        <v>3.3316204093047106</v>
      </c>
      <c r="O13" s="13">
        <v>3.3316204093047106</v>
      </c>
      <c r="P13" s="13">
        <v>3.4325786035260659</v>
      </c>
      <c r="Q13" s="13">
        <v>3.1297040208620013</v>
      </c>
      <c r="R13" s="13">
        <v>2.7258712439765818</v>
      </c>
      <c r="S13" s="13">
        <v>2.0191638844270976</v>
      </c>
      <c r="T13" s="13">
        <v>1.8172474959843881</v>
      </c>
      <c r="U13" s="13">
        <v>1.8172474959843881</v>
      </c>
      <c r="V13" s="13">
        <v>2.1201220786484525</v>
      </c>
      <c r="W13" s="13">
        <v>2.2210802728698074</v>
      </c>
      <c r="X13" s="13">
        <v>2.1201220786484525</v>
      </c>
      <c r="Y13" s="13">
        <v>2.0191638844270976</v>
      </c>
      <c r="Z13" s="13">
        <v>2.0191638844270976</v>
      </c>
      <c r="AA13" s="13">
        <v>2.4229966613125171</v>
      </c>
      <c r="AB13" s="13">
        <v>2.1201220786484525</v>
      </c>
      <c r="AC13" s="13">
        <v>2.0191638844270976</v>
      </c>
      <c r="AD13" s="13">
        <v>2.1201220786484525</v>
      </c>
      <c r="AE13" s="13">
        <v>2.3220384670911622</v>
      </c>
      <c r="AF13" s="13">
        <v>2.1201220786484525</v>
      </c>
      <c r="AG13" s="13">
        <v>1.9182056902057427</v>
      </c>
      <c r="AH13" s="13">
        <v>1.6153311075416781</v>
      </c>
      <c r="AI13" s="13">
        <v>2.2210802728698074</v>
      </c>
      <c r="AJ13" s="13">
        <v>2.2210802728698074</v>
      </c>
      <c r="AK13" s="13">
        <v>2.2210802728698074</v>
      </c>
      <c r="AL13" s="13">
        <v>2.9277876324192915</v>
      </c>
      <c r="AM13" s="13">
        <v>2.9277876324192915</v>
      </c>
      <c r="AN13" s="13">
        <v>3.1297040208620013</v>
      </c>
      <c r="AO13" s="13">
        <v>2.7258712439765818</v>
      </c>
      <c r="AP13" s="13">
        <v>2.4229966613125171</v>
      </c>
      <c r="AQ13" s="13">
        <v>2.3220384670911622</v>
      </c>
      <c r="AR13" s="13">
        <v>1.5143729133203232</v>
      </c>
      <c r="AS13" s="13">
        <v>0.80766555377083904</v>
      </c>
      <c r="AT13" s="13">
        <v>0.70670735954948416</v>
      </c>
      <c r="AU13" s="13">
        <v>0.80766555377083904</v>
      </c>
      <c r="AV13" s="13">
        <v>0.90862374799219403</v>
      </c>
      <c r="AW13" s="13">
        <v>1.0095819422135488</v>
      </c>
      <c r="AX13" s="13">
        <v>1.0095819422135488</v>
      </c>
      <c r="AY13" s="13">
        <v>0.90862374799219403</v>
      </c>
      <c r="AZ13" s="13">
        <v>0.70670735954948416</v>
      </c>
      <c r="BA13" s="13">
        <v>0.60574916532812928</v>
      </c>
      <c r="BB13" s="13">
        <v>0.5047909711067744</v>
      </c>
      <c r="BC13" s="13">
        <v>0.40383277688541952</v>
      </c>
      <c r="BD13" s="13">
        <v>0.60574916532812928</v>
      </c>
      <c r="BE13" s="13">
        <v>0.70670735954948416</v>
      </c>
      <c r="BF13" s="13">
        <v>0.60574916532812928</v>
      </c>
      <c r="BG13" s="13">
        <v>0.60574916532812928</v>
      </c>
      <c r="BH13" s="13">
        <v>0.60574916532812928</v>
      </c>
      <c r="BI13" s="13">
        <v>0.60574916532812928</v>
      </c>
      <c r="BJ13" s="13">
        <v>0.40383277688541952</v>
      </c>
      <c r="BK13" s="13">
        <v>0.30287458266406464</v>
      </c>
      <c r="BL13" s="13">
        <v>0.30287458266406464</v>
      </c>
      <c r="BM13" s="13">
        <v>0.30287458266406464</v>
      </c>
      <c r="BN13" s="13">
        <v>0.5047909711067744</v>
      </c>
      <c r="BO13" s="13">
        <v>0.5047909711067744</v>
      </c>
      <c r="BP13" s="13">
        <v>0.70670735954948416</v>
      </c>
      <c r="BQ13" s="13">
        <v>0.70670735954948416</v>
      </c>
      <c r="BR13" s="13">
        <v>0.60574916532812928</v>
      </c>
      <c r="BS13" s="13">
        <v>0.60574916532812928</v>
      </c>
      <c r="BT13" s="13">
        <v>1.3124565248776134</v>
      </c>
      <c r="BU13" s="13">
        <v>1.5143729133203232</v>
      </c>
      <c r="BV13" s="13">
        <v>1.5143729133203232</v>
      </c>
      <c r="BW13" s="13">
        <v>1.5143729133203232</v>
      </c>
      <c r="BX13" s="13">
        <v>1.2114983306562586</v>
      </c>
      <c r="BY13" s="13">
        <v>1.0095819422135488</v>
      </c>
      <c r="BZ13" s="13">
        <v>1.1105401364349037</v>
      </c>
      <c r="CA13" s="13">
        <v>1.1105401364349037</v>
      </c>
      <c r="CB13" s="13">
        <v>1.2114983306562586</v>
      </c>
      <c r="CC13" s="13">
        <v>1.6153311075416781</v>
      </c>
      <c r="CD13" s="13">
        <v>1.4134147190989683</v>
      </c>
      <c r="CE13" s="13">
        <v>2.0191638844270976</v>
      </c>
      <c r="CF13" s="13">
        <v>2.0191638844270976</v>
      </c>
      <c r="CG13" s="13">
        <v>2.1201220786484525</v>
      </c>
      <c r="CH13" s="13">
        <v>2.1201220786484525</v>
      </c>
      <c r="CI13" s="13">
        <v>2.2210802728698074</v>
      </c>
      <c r="CJ13" s="13">
        <v>2.2210802728698074</v>
      </c>
      <c r="CK13" s="13">
        <v>2.0191638844270976</v>
      </c>
      <c r="CL13" s="13">
        <v>2.3220384670911622</v>
      </c>
      <c r="CM13" s="13">
        <v>2.6249130497552269</v>
      </c>
      <c r="CN13" s="13">
        <v>2.8268294381979366</v>
      </c>
      <c r="CO13" s="13">
        <v>3.1297040208620013</v>
      </c>
      <c r="CP13" s="13">
        <v>2.9277876324192915</v>
      </c>
      <c r="CQ13" s="13">
        <v>2.9277876324192915</v>
      </c>
      <c r="CR13" s="13">
        <v>2.4229966613125171</v>
      </c>
      <c r="CS13" s="13">
        <v>3.4325786035260659</v>
      </c>
      <c r="CT13" s="13">
        <v>3.6344949919687761</v>
      </c>
      <c r="CU13" s="13">
        <v>3.8364113804114854</v>
      </c>
      <c r="CV13" s="13">
        <v>5.047909711067744</v>
      </c>
      <c r="CW13" s="13">
        <v>5.5527006821745184</v>
      </c>
      <c r="CX13" s="13">
        <v>4.5431187399609696</v>
      </c>
      <c r="CY13" s="13">
        <v>5.7546170706172282</v>
      </c>
      <c r="CZ13" s="13">
        <v>6.0574916532812928</v>
      </c>
      <c r="DA13" s="13">
        <v>6.9661154012734867</v>
      </c>
      <c r="DB13" s="13">
        <v>6.8651572070521318</v>
      </c>
      <c r="DC13" s="13">
        <v>6.2594080417240026</v>
      </c>
      <c r="DD13" s="13">
        <v>6.2594080417240026</v>
      </c>
      <c r="DE13" s="13">
        <v>7.8747391492656815</v>
      </c>
      <c r="DF13" s="13">
        <v>6.3603662359453574</v>
      </c>
      <c r="DG13" s="13">
        <v>6.1584498475026477</v>
      </c>
      <c r="DH13" s="13">
        <v>7.0670735954948416</v>
      </c>
      <c r="DI13" s="13">
        <v>7.2689899839375522</v>
      </c>
      <c r="DJ13" s="13">
        <v>6.9661154012734867</v>
      </c>
      <c r="DK13" s="13">
        <v>6.5622826243880672</v>
      </c>
      <c r="DL13" s="13">
        <v>5.6536588763958733</v>
      </c>
      <c r="DM13" s="13">
        <v>5.5527006821745184</v>
      </c>
      <c r="DN13" s="13">
        <v>4.9469515168463891</v>
      </c>
      <c r="DO13" s="13">
        <v>7.3699481781589053</v>
      </c>
      <c r="DP13" s="13">
        <v>7.2689899839375522</v>
      </c>
      <c r="DQ13" s="13">
        <v>6.7641990128307761</v>
      </c>
      <c r="DR13" s="13">
        <v>6.4613244301667123</v>
      </c>
      <c r="DS13" s="13">
        <v>6.5622826243880672</v>
      </c>
      <c r="DT13" s="13">
        <v>5.9565334590599379</v>
      </c>
      <c r="DU13" s="13">
        <v>5.4517424879531635</v>
      </c>
      <c r="DV13" s="13">
        <v>4.5431187399609696</v>
      </c>
      <c r="DW13" s="13">
        <v>4.7450351284036794</v>
      </c>
      <c r="DX13" s="13">
        <v>4.4421605457396147</v>
      </c>
      <c r="DY13" s="13">
        <v>5.047909711067744</v>
      </c>
      <c r="DZ13" s="13">
        <v>4.8459933226250342</v>
      </c>
      <c r="EA13" s="13">
        <v>4.5431187399609696</v>
      </c>
      <c r="EB13" s="13">
        <v>3.2306622150833562</v>
      </c>
      <c r="EC13" s="13">
        <v>4.3412023515182598</v>
      </c>
      <c r="ED13" s="13">
        <v>4.4421605457396147</v>
      </c>
      <c r="EE13" s="13">
        <v>4.6440769341823245</v>
      </c>
      <c r="EF13" s="13">
        <v>4.5431187399609696</v>
      </c>
      <c r="EG13" s="13">
        <v>5.7546170706172282</v>
      </c>
      <c r="EH13" s="13">
        <v>5.855575264838583</v>
      </c>
      <c r="EI13" s="13">
        <v>6.0574916532812928</v>
      </c>
      <c r="EJ13" s="13">
        <v>5.9565334590599379</v>
      </c>
      <c r="EK13" s="13">
        <v>6.0574916532812928</v>
      </c>
      <c r="EL13" s="13">
        <v>5.6536588763958733</v>
      </c>
      <c r="EM13" s="16">
        <v>6.7641990128307761</v>
      </c>
      <c r="EN13" s="16">
        <v>5.5527006821745184</v>
      </c>
      <c r="EO13" s="16">
        <v>4.9469515168463891</v>
      </c>
      <c r="EP13" s="16">
        <v>5.9565334590599379</v>
      </c>
      <c r="EQ13" s="16">
        <v>6.0574916532812928</v>
      </c>
      <c r="ER13" s="16">
        <v>5.9565334590599379</v>
      </c>
      <c r="ES13" s="16">
        <v>5.2498260995104538</v>
      </c>
      <c r="ET13" s="16">
        <v>3.7354531861901306</v>
      </c>
      <c r="EU13" s="13">
        <v>4.7450351284036794</v>
      </c>
      <c r="EV13" s="13">
        <v>6.4613244301667123</v>
      </c>
      <c r="EW13" s="13">
        <v>9.187195674143295</v>
      </c>
      <c r="EX13" s="13">
        <v>8.3795301203724559</v>
      </c>
      <c r="EY13" s="13">
        <v>8.3795301203724559</v>
      </c>
      <c r="EZ13" s="13">
        <v>14.941812744760522</v>
      </c>
      <c r="FA13" s="13">
        <v>16.5571438523022</v>
      </c>
      <c r="FB13" s="13">
        <v>14.186021297271116</v>
      </c>
      <c r="FC13" s="13">
        <v>16.719239386069528</v>
      </c>
      <c r="FD13" s="13">
        <v>17.732526621588896</v>
      </c>
      <c r="FE13" s="13">
        <v>23.812250034705087</v>
      </c>
      <c r="FF13" s="13">
        <v>26.244139399951568</v>
      </c>
      <c r="FG13" s="13">
        <v>26.548125570607375</v>
      </c>
      <c r="FH13" s="13">
        <v>37.187641543560716</v>
      </c>
      <c r="FI13" s="13">
        <v>43.064707509573026</v>
      </c>
      <c r="FJ13" s="13">
        <v>44.78729580995595</v>
      </c>
      <c r="FK13" s="13">
        <v>59.277303277882879</v>
      </c>
      <c r="FL13" s="13">
        <v>65.9649990323107</v>
      </c>
      <c r="FM13" s="13">
        <v>67.58625860914168</v>
      </c>
      <c r="FN13" s="16">
        <v>66.876957544278113</v>
      </c>
      <c r="FO13" s="16">
        <v>58.466673489467382</v>
      </c>
      <c r="FP13" s="16">
        <v>62.823808602200664</v>
      </c>
      <c r="FQ13" s="16">
        <v>69.511504356628464</v>
      </c>
      <c r="FR13" s="13">
        <v>70.930106486355584</v>
      </c>
      <c r="FS13" s="16">
        <v>90.689207578983201</v>
      </c>
      <c r="FT13" s="16">
        <v>91.297179920294823</v>
      </c>
      <c r="FU13" s="16">
        <v>99.910121422209428</v>
      </c>
      <c r="FV13" s="16">
        <v>96.870259715651329</v>
      </c>
      <c r="FW13" s="13">
        <v>101.22739482838462</v>
      </c>
      <c r="FX13" s="13">
        <v>116.52803208472703</v>
      </c>
      <c r="FY13" s="13">
        <v>105.48320121756595</v>
      </c>
      <c r="FZ13" s="13">
        <v>143.17748637888633</v>
      </c>
      <c r="GA13" s="16">
        <v>160.50469810626748</v>
      </c>
      <c r="GB13" s="16">
        <v>164.05120343058528</v>
      </c>
      <c r="GC13" s="16">
        <v>144.69741723216538</v>
      </c>
      <c r="GD13" s="16">
        <v>147.43329276806767</v>
      </c>
      <c r="GE13" s="16">
        <v>137.30042041287402</v>
      </c>
      <c r="GF13" s="16">
        <v>147.73727893872348</v>
      </c>
      <c r="GG13" s="16">
        <v>141.65755552560728</v>
      </c>
      <c r="GH13" s="16">
        <v>134.15922998276397</v>
      </c>
      <c r="GI13" s="16">
        <v>137.70573530708177</v>
      </c>
      <c r="GJ13" s="16">
        <v>149.66252468621028</v>
      </c>
      <c r="GK13" s="16">
        <v>154.01965979894354</v>
      </c>
      <c r="GL13" s="16">
        <v>138.41503637194532</v>
      </c>
      <c r="GM13" s="16">
        <v>143.98811616730183</v>
      </c>
      <c r="GN13" s="16">
        <v>158.37679491167682</v>
      </c>
      <c r="GO13" s="16">
        <v>141.96154169626311</v>
      </c>
      <c r="GP13" s="16">
        <v>141.35356935495147</v>
      </c>
      <c r="GQ13" s="16">
        <v>135.67916083604302</v>
      </c>
      <c r="GR13" s="16">
        <v>114.60278633724025</v>
      </c>
      <c r="GS13" s="16">
        <v>124.12768635112228</v>
      </c>
      <c r="GT13" s="16">
        <v>125.03964486308969</v>
      </c>
      <c r="GU13" s="16">
        <v>115.3120874021038</v>
      </c>
      <c r="GV13" s="16">
        <v>108.01641930636437</v>
      </c>
      <c r="GW13" s="16">
        <v>115.1094299549999</v>
      </c>
      <c r="GX13" s="16">
        <v>105.58452994111786</v>
      </c>
      <c r="GY13" s="16">
        <v>111.96823952488988</v>
      </c>
      <c r="GZ13" s="16">
        <v>88.763961831496403</v>
      </c>
      <c r="HA13" s="16">
        <v>91.499837367398698</v>
      </c>
      <c r="HB13" s="16">
        <v>105.88851611177368</v>
      </c>
      <c r="HC13" s="16">
        <v>111.15760973647438</v>
      </c>
      <c r="HD13" s="16">
        <v>120.98649592101224</v>
      </c>
      <c r="HE13" s="16">
        <v>108.82704909477984</v>
      </c>
      <c r="HF13" s="16">
        <v>99.504806528001694</v>
      </c>
      <c r="HG13" s="16">
        <v>96.464944821443581</v>
      </c>
      <c r="HH13" s="16">
        <v>126.25558954571292</v>
      </c>
      <c r="HI13" s="16">
        <v>128.78880763451136</v>
      </c>
      <c r="HJ13" s="16">
        <v>111.36026718357826</v>
      </c>
      <c r="HK13" s="16">
        <v>135.27384594183528</v>
      </c>
      <c r="HL13" s="16">
        <v>136.38846190090658</v>
      </c>
      <c r="HM13" s="16">
        <v>140.13762467232823</v>
      </c>
      <c r="HN13" s="16">
        <v>169.11763960818209</v>
      </c>
      <c r="HO13" s="16">
        <v>170.63757046146114</v>
      </c>
      <c r="HP13" s="16">
        <v>161.11267044757912</v>
      </c>
      <c r="HQ13" s="16">
        <v>186.03953644135549</v>
      </c>
      <c r="HR13" s="13">
        <v>187.76212474173843</v>
      </c>
      <c r="HS13" s="13">
        <v>167.09106513714337</v>
      </c>
      <c r="HT13" s="13">
        <v>168.61099599042242</v>
      </c>
      <c r="HU13" s="13">
        <v>174.9947055741944</v>
      </c>
      <c r="HV13" s="13">
        <v>174.18407578577893</v>
      </c>
      <c r="HW13" s="13">
        <v>160.91001300047523</v>
      </c>
      <c r="HX13" s="13">
        <v>166.28043534872788</v>
      </c>
      <c r="HY13" s="16">
        <v>183.3036609054532</v>
      </c>
      <c r="HZ13" s="16">
        <v>163.13924491861783</v>
      </c>
      <c r="IA13" s="13">
        <v>170.02959812014953</v>
      </c>
      <c r="IB13" s="13">
        <v>170.63757046146114</v>
      </c>
      <c r="IC13" s="13">
        <v>159.49141087074813</v>
      </c>
      <c r="ID13" s="13">
        <v>143.78545872019797</v>
      </c>
      <c r="IE13" s="13">
        <v>151.89175660435288</v>
      </c>
      <c r="IF13" s="13">
        <v>131.32202572330976</v>
      </c>
      <c r="IG13" s="13"/>
      <c r="IH13" s="13"/>
    </row>
    <row r="14" spans="1:242" x14ac:dyDescent="0.3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/>
      <c r="IH14" s="13"/>
    </row>
    <row r="15" spans="1:242" x14ac:dyDescent="0.3">
      <c r="A15" s="8" t="s">
        <v>14</v>
      </c>
      <c r="B15" s="9" t="s">
        <v>14</v>
      </c>
      <c r="C15" s="13">
        <v>5.1597373204886656</v>
      </c>
      <c r="D15" s="13">
        <v>4.6166070762267006</v>
      </c>
      <c r="E15" s="13">
        <v>4.6709201006528973</v>
      </c>
      <c r="F15" s="13">
        <v>4.8338591739314856</v>
      </c>
      <c r="G15" s="13">
        <v>4.3450419540957173</v>
      </c>
      <c r="H15" s="13">
        <v>4.6166070762267006</v>
      </c>
      <c r="I15" s="13">
        <v>4.5079810273743073</v>
      </c>
      <c r="J15" s="13">
        <v>4.019163807538539</v>
      </c>
      <c r="K15" s="13">
        <v>3.0958423922931995</v>
      </c>
      <c r="L15" s="13">
        <v>2.552712148031234</v>
      </c>
      <c r="M15" s="13">
        <v>2.4440860991788416</v>
      </c>
      <c r="N15" s="13">
        <v>2.4440860991788416</v>
      </c>
      <c r="O15" s="13">
        <v>2.7156512213098241</v>
      </c>
      <c r="P15" s="13">
        <v>2.4440860991788416</v>
      </c>
      <c r="Q15" s="13">
        <v>2.2268340014740557</v>
      </c>
      <c r="R15" s="13">
        <v>1.955268879343073</v>
      </c>
      <c r="S15" s="13">
        <v>1.6837037572120905</v>
      </c>
      <c r="T15" s="13">
        <v>1.2491995618025189</v>
      </c>
      <c r="U15" s="13">
        <v>1.1948865373763224</v>
      </c>
      <c r="V15" s="13">
        <v>1.3035125862287154</v>
      </c>
      <c r="W15" s="13">
        <v>1.2491995618025189</v>
      </c>
      <c r="X15" s="13">
        <v>1.2491995618025189</v>
      </c>
      <c r="Y15" s="13">
        <v>0.81469536639294704</v>
      </c>
      <c r="Z15" s="13">
        <v>0.65175629311435768</v>
      </c>
      <c r="AA15" s="13">
        <v>0.43450419540957186</v>
      </c>
      <c r="AB15" s="13">
        <v>0.48881721983576826</v>
      </c>
      <c r="AC15" s="13">
        <v>0.48881721983576826</v>
      </c>
      <c r="AD15" s="13">
        <v>0.86900839081914372</v>
      </c>
      <c r="AE15" s="13">
        <v>0.70606931754055424</v>
      </c>
      <c r="AF15" s="13">
        <v>0.76038234196675059</v>
      </c>
      <c r="AG15" s="13">
        <v>1.357825610654912</v>
      </c>
      <c r="AH15" s="13">
        <v>1.3035125862287154</v>
      </c>
      <c r="AI15" s="13">
        <v>1.4121386350811085</v>
      </c>
      <c r="AJ15" s="13">
        <v>1.1948865373763224</v>
      </c>
      <c r="AK15" s="13">
        <v>1.140573512950126</v>
      </c>
      <c r="AL15" s="13">
        <v>1.3035125862287154</v>
      </c>
      <c r="AM15" s="13">
        <v>0.92332141524534006</v>
      </c>
      <c r="AN15" s="13">
        <v>1.140573512950126</v>
      </c>
      <c r="AO15" s="13">
        <v>1.1948865373763224</v>
      </c>
      <c r="AP15" s="13">
        <v>1.140573512950126</v>
      </c>
      <c r="AQ15" s="13">
        <v>1.357825610654912</v>
      </c>
      <c r="AR15" s="13">
        <v>1.357825610654912</v>
      </c>
      <c r="AS15" s="13">
        <v>1.4121386350811085</v>
      </c>
      <c r="AT15" s="13">
        <v>1.1948865373763224</v>
      </c>
      <c r="AU15" s="13">
        <v>0.92332141524534006</v>
      </c>
      <c r="AV15" s="13">
        <v>1.0319474640977331</v>
      </c>
      <c r="AW15" s="13">
        <v>1.0319474640977331</v>
      </c>
      <c r="AX15" s="13">
        <v>1.357825610654912</v>
      </c>
      <c r="AY15" s="13">
        <v>1.3035125862287154</v>
      </c>
      <c r="AZ15" s="13">
        <v>1.5207646839335012</v>
      </c>
      <c r="BA15" s="13">
        <v>1.140573512950126</v>
      </c>
      <c r="BB15" s="13">
        <v>1.357825610654912</v>
      </c>
      <c r="BC15" s="13">
        <v>1.5207646839335012</v>
      </c>
      <c r="BD15" s="13">
        <v>1.3035125862287154</v>
      </c>
      <c r="BE15" s="13">
        <v>1.955268879343073</v>
      </c>
      <c r="BF15" s="13">
        <v>2.1725209770478586</v>
      </c>
      <c r="BG15" s="13">
        <v>1.8466428304906801</v>
      </c>
      <c r="BH15" s="13">
        <v>1.6293907327858941</v>
      </c>
      <c r="BI15" s="13">
        <v>1.4664516595073047</v>
      </c>
      <c r="BJ15" s="13">
        <v>1.3035125862287154</v>
      </c>
      <c r="BK15" s="13">
        <v>1.357825610654912</v>
      </c>
      <c r="BL15" s="13">
        <v>0.97763443967153651</v>
      </c>
      <c r="BM15" s="13">
        <v>1.0319474640977331</v>
      </c>
      <c r="BN15" s="13">
        <v>1.0319474640977331</v>
      </c>
      <c r="BO15" s="13">
        <v>0.86900839081914372</v>
      </c>
      <c r="BP15" s="13">
        <v>0.81469536639294704</v>
      </c>
      <c r="BQ15" s="13">
        <v>0.86900839081914372</v>
      </c>
      <c r="BR15" s="13">
        <v>0.81469536639294704</v>
      </c>
      <c r="BS15" s="13">
        <v>0.76038234196675059</v>
      </c>
      <c r="BT15" s="13">
        <v>0.59744326868816122</v>
      </c>
      <c r="BU15" s="13">
        <v>0.38019117098337529</v>
      </c>
      <c r="BV15" s="13">
        <v>0.43450419540957186</v>
      </c>
      <c r="BW15" s="13">
        <v>0.32587814655717884</v>
      </c>
      <c r="BX15" s="13">
        <v>0.54313024426196466</v>
      </c>
      <c r="BY15" s="13">
        <v>0.70606931754055424</v>
      </c>
      <c r="BZ15" s="13">
        <v>0.76038234196675059</v>
      </c>
      <c r="CA15" s="13">
        <v>0.76038234196675059</v>
      </c>
      <c r="CB15" s="13">
        <v>0.76038234196675059</v>
      </c>
      <c r="CC15" s="13">
        <v>1.140573512950126</v>
      </c>
      <c r="CD15" s="13">
        <v>2.1725209770478586</v>
      </c>
      <c r="CE15" s="13">
        <v>2.7699642457360203</v>
      </c>
      <c r="CF15" s="13">
        <v>3.4217205388503777</v>
      </c>
      <c r="CG15" s="13">
        <v>4.2907289296695215</v>
      </c>
      <c r="CH15" s="13">
        <v>4.2907289296695215</v>
      </c>
      <c r="CI15" s="13">
        <v>4.4536680029481115</v>
      </c>
      <c r="CJ15" s="13">
        <v>4.0734768319647356</v>
      </c>
      <c r="CK15" s="13">
        <v>5.0511112716362723</v>
      </c>
      <c r="CL15" s="13">
        <v>4.8881721983576831</v>
      </c>
      <c r="CM15" s="13">
        <v>4.0734768319647356</v>
      </c>
      <c r="CN15" s="13">
        <v>5.5399284914720406</v>
      </c>
      <c r="CO15" s="13">
        <v>5.5942415158982364</v>
      </c>
      <c r="CP15" s="13">
        <v>5.7028675647506297</v>
      </c>
      <c r="CQ15" s="13">
        <v>5.4856154670458439</v>
      </c>
      <c r="CR15" s="13">
        <v>6.7348150288483621</v>
      </c>
      <c r="CS15" s="13">
        <v>9.9935964944201512</v>
      </c>
      <c r="CT15" s="13">
        <v>12.003178398189421</v>
      </c>
      <c r="CU15" s="13">
        <v>12.437682593598993</v>
      </c>
      <c r="CV15" s="13">
        <v>10.916917909665491</v>
      </c>
      <c r="CW15" s="13">
        <v>12.057491422615618</v>
      </c>
      <c r="CX15" s="13">
        <v>10.319474640977331</v>
      </c>
      <c r="CY15" s="13">
        <v>9.5590922990105796</v>
      </c>
      <c r="CZ15" s="13">
        <v>9.3418402013057946</v>
      </c>
      <c r="DA15" s="13">
        <v>9.0159620547486146</v>
      </c>
      <c r="DB15" s="13">
        <v>8.6900839081914345</v>
      </c>
      <c r="DC15" s="13">
        <v>7.7124494685198988</v>
      </c>
      <c r="DD15" s="13">
        <v>7.4408843463889172</v>
      </c>
      <c r="DE15" s="13">
        <v>6.4632499067173805</v>
      </c>
      <c r="DF15" s="13">
        <v>6.8434410777007555</v>
      </c>
      <c r="DG15" s="13">
        <v>6.6261889799959697</v>
      </c>
      <c r="DH15" s="13">
        <v>6.0830587357340047</v>
      </c>
      <c r="DI15" s="13">
        <v>7.5495103952413105</v>
      </c>
      <c r="DJ15" s="13">
        <v>8.201266688355668</v>
      </c>
      <c r="DK15" s="13">
        <v>7.8753885417984888</v>
      </c>
      <c r="DL15" s="13">
        <v>7.4408843463889172</v>
      </c>
      <c r="DM15" s="13">
        <v>7.5495103952413105</v>
      </c>
      <c r="DN15" s="13">
        <v>7.115006199831738</v>
      </c>
      <c r="DO15" s="13">
        <v>8.0926406395032746</v>
      </c>
      <c r="DP15" s="13">
        <v>8.1469536639294713</v>
      </c>
      <c r="DQ15" s="13">
        <v>7.6038234196675063</v>
      </c>
      <c r="DR15" s="13">
        <v>8.8530229814700245</v>
      </c>
      <c r="DS15" s="13">
        <v>8.9616490303224179</v>
      </c>
      <c r="DT15" s="13">
        <v>10.428100689829723</v>
      </c>
      <c r="DU15" s="13">
        <v>11.405735129501259</v>
      </c>
      <c r="DV15" s="13">
        <v>11.079856982944081</v>
      </c>
      <c r="DW15" s="13">
        <v>10.047909518846348</v>
      </c>
      <c r="DX15" s="13">
        <v>10.862604885239296</v>
      </c>
      <c r="DY15" s="13">
        <v>9.2332141524534013</v>
      </c>
      <c r="DZ15" s="13">
        <v>11.568674202779849</v>
      </c>
      <c r="EA15" s="13">
        <v>12.817873764582369</v>
      </c>
      <c r="EB15" s="13">
        <v>14.447264497368263</v>
      </c>
      <c r="EC15" s="13">
        <v>14.936081717204031</v>
      </c>
      <c r="ED15" s="13">
        <v>13.795508204253904</v>
      </c>
      <c r="EE15" s="13">
        <v>13.741195179827709</v>
      </c>
      <c r="EF15" s="13">
        <v>14.501577521794459</v>
      </c>
      <c r="EG15" s="13">
        <v>13.306690984418138</v>
      </c>
      <c r="EH15" s="13">
        <v>13.143751911139548</v>
      </c>
      <c r="EI15" s="13">
        <v>13.632569130975314</v>
      </c>
      <c r="EJ15" s="13">
        <v>16.130968254580353</v>
      </c>
      <c r="EK15" s="13">
        <v>15.044707766056424</v>
      </c>
      <c r="EL15" s="13">
        <v>16.076655230154156</v>
      </c>
      <c r="EM15" s="16">
        <v>16.999976645399496</v>
      </c>
      <c r="EN15" s="16">
        <v>18.303489231628213</v>
      </c>
      <c r="EO15" s="16">
        <v>17.217228743104283</v>
      </c>
      <c r="EP15" s="16">
        <v>19.661314842283122</v>
      </c>
      <c r="EQ15" s="16">
        <v>20.856201379659446</v>
      </c>
      <c r="ER15" s="16">
        <v>21.996774892609572</v>
      </c>
      <c r="ES15" s="16">
        <v>22.811470259002519</v>
      </c>
      <c r="ET15" s="16">
        <v>23.191661429985896</v>
      </c>
      <c r="EU15" s="13">
        <v>22.268340014740556</v>
      </c>
      <c r="EV15" s="13">
        <v>22.105400941461966</v>
      </c>
      <c r="EW15" s="13">
        <v>21.236392550642822</v>
      </c>
      <c r="EX15" s="13">
        <v>23.245974454412089</v>
      </c>
      <c r="EY15" s="13">
        <v>24.169295869657432</v>
      </c>
      <c r="EZ15" s="13">
        <v>26.341816846705289</v>
      </c>
      <c r="FA15" s="13">
        <v>27.536703384081612</v>
      </c>
      <c r="FB15" s="13">
        <v>27.067218188304473</v>
      </c>
      <c r="FC15" s="13">
        <v>29.719805570758311</v>
      </c>
      <c r="FD15" s="13">
        <v>29.232595643368828</v>
      </c>
      <c r="FE15" s="13">
        <v>30.20701549814779</v>
      </c>
      <c r="FF15" s="13">
        <v>28.907789025109174</v>
      </c>
      <c r="FG15" s="13">
        <v>27.770965861200388</v>
      </c>
      <c r="FH15" s="13">
        <v>28.853654588732567</v>
      </c>
      <c r="FI15" s="13">
        <v>30.477687680030833</v>
      </c>
      <c r="FJ15" s="13">
        <v>32.643065135095192</v>
      </c>
      <c r="FK15" s="13">
        <v>26.309336079031944</v>
      </c>
      <c r="FL15" s="13">
        <v>38.651987572898783</v>
      </c>
      <c r="FM15" s="13">
        <v>42.874473610274286</v>
      </c>
      <c r="FN15" s="16">
        <v>40.167751791443834</v>
      </c>
      <c r="FO15" s="16">
        <v>46.122539792870825</v>
      </c>
      <c r="FP15" s="16">
        <v>46.501480847507082</v>
      </c>
      <c r="FQ15" s="16">
        <v>52.781075467193723</v>
      </c>
      <c r="FR15" s="13">
        <v>63.012483942372818</v>
      </c>
      <c r="FS15" s="16">
        <v>71.024380526110932</v>
      </c>
      <c r="FT15" s="16">
        <v>74.813791072473563</v>
      </c>
      <c r="FU15" s="16">
        <v>83.691838638237428</v>
      </c>
      <c r="FV15" s="16">
        <v>87.697786930106489</v>
      </c>
      <c r="FW15" s="13">
        <v>92.461617331248078</v>
      </c>
      <c r="FX15" s="13">
        <v>93.381902749650422</v>
      </c>
      <c r="FY15" s="13">
        <v>92.948827258637564</v>
      </c>
      <c r="FZ15" s="13">
        <v>100.74418609686924</v>
      </c>
      <c r="GA15" s="16">
        <v>104.58773107960847</v>
      </c>
      <c r="GB15" s="16">
        <v>101.39379933338856</v>
      </c>
      <c r="GC15" s="16">
        <v>100.20284173310316</v>
      </c>
      <c r="GD15" s="16">
        <v>99.823900678466885</v>
      </c>
      <c r="GE15" s="16">
        <v>108.64781380785415</v>
      </c>
      <c r="GF15" s="16">
        <v>108.37714162597111</v>
      </c>
      <c r="GG15" s="16">
        <v>123.69718712055143</v>
      </c>
      <c r="GH15" s="16">
        <v>127.05352217590119</v>
      </c>
      <c r="GI15" s="16">
        <v>121.85661628374675</v>
      </c>
      <c r="GJ15" s="16">
        <v>112.87029984522964</v>
      </c>
      <c r="GK15" s="16">
        <v>105.83282311627048</v>
      </c>
      <c r="GL15" s="16">
        <v>113.89885413638522</v>
      </c>
      <c r="GM15" s="16">
        <v>117.63413024637123</v>
      </c>
      <c r="GN15" s="16">
        <v>123.10170832040873</v>
      </c>
      <c r="GO15" s="16">
        <v>121.80248184737012</v>
      </c>
      <c r="GP15" s="16">
        <v>110.00117471726936</v>
      </c>
      <c r="GQ15" s="16">
        <v>102.2599503154143</v>
      </c>
      <c r="GR15" s="16">
        <v>91.595466349222335</v>
      </c>
      <c r="GS15" s="16">
        <v>101.39379933338856</v>
      </c>
      <c r="GT15" s="16">
        <v>96.738237805000182</v>
      </c>
      <c r="GU15" s="16">
        <v>107.1320495893091</v>
      </c>
      <c r="GV15" s="16">
        <v>105.67041980714066</v>
      </c>
      <c r="GW15" s="16">
        <v>99.12015300557097</v>
      </c>
      <c r="GX15" s="16">
        <v>98.903615260064541</v>
      </c>
      <c r="GY15" s="16">
        <v>71.99880038088989</v>
      </c>
      <c r="GZ15" s="16">
        <v>87.264711439093617</v>
      </c>
      <c r="HA15" s="16">
        <v>75.409269872616264</v>
      </c>
      <c r="HB15" s="16">
        <v>81.526461183173069</v>
      </c>
      <c r="HC15" s="16">
        <v>79.631755909991753</v>
      </c>
      <c r="HD15" s="16">
        <v>73.676967908564777</v>
      </c>
      <c r="HE15" s="16">
        <v>67.884583216267615</v>
      </c>
      <c r="HF15" s="16">
        <v>69.12967525292963</v>
      </c>
      <c r="HG15" s="16">
        <v>69.941691798578759</v>
      </c>
      <c r="HH15" s="16">
        <v>91.216525294586077</v>
      </c>
      <c r="HI15" s="16">
        <v>104.47946220685526</v>
      </c>
      <c r="HJ15" s="16">
        <v>108.91848598973721</v>
      </c>
      <c r="HK15" s="16">
        <v>104.91253769786813</v>
      </c>
      <c r="HL15" s="16">
        <v>101.98927813353126</v>
      </c>
      <c r="HM15" s="16">
        <v>104.20879002497222</v>
      </c>
      <c r="HN15" s="16">
        <v>105.12907544337456</v>
      </c>
      <c r="HO15" s="16">
        <v>108.43127606234772</v>
      </c>
      <c r="HP15" s="16">
        <v>125.42948908460293</v>
      </c>
      <c r="HQ15" s="16">
        <v>126.40390893938188</v>
      </c>
      <c r="HR15" s="13">
        <v>128.29861421256319</v>
      </c>
      <c r="HS15" s="13">
        <v>124.50920366620056</v>
      </c>
      <c r="HT15" s="13">
        <v>130.51812610400415</v>
      </c>
      <c r="HU15" s="13">
        <v>132.03389032254921</v>
      </c>
      <c r="HV15" s="13">
        <v>134.14513334123694</v>
      </c>
      <c r="HW15" s="13">
        <v>146.70432258061024</v>
      </c>
      <c r="HX15" s="13">
        <v>147.51633912625937</v>
      </c>
      <c r="HY15" s="16">
        <v>146.4336503987272</v>
      </c>
      <c r="HZ15" s="16">
        <v>149.14037221755763</v>
      </c>
      <c r="IA15" s="13">
        <v>153.36285825493314</v>
      </c>
      <c r="IB15" s="13">
        <v>155.36583240086767</v>
      </c>
      <c r="IC15" s="13">
        <v>143.23971865250726</v>
      </c>
      <c r="ID15" s="13">
        <v>138.85482930600196</v>
      </c>
      <c r="IE15" s="13">
        <v>138.85482930600196</v>
      </c>
      <c r="IF15" s="13">
        <v>113.19510646348931</v>
      </c>
      <c r="IG15" s="13"/>
      <c r="IH15" s="13"/>
    </row>
    <row r="16" spans="1:242" x14ac:dyDescent="0.3">
      <c r="A16" s="8" t="s">
        <v>13</v>
      </c>
      <c r="B16" s="9" t="s">
        <v>13</v>
      </c>
      <c r="C16" s="13">
        <v>17.423490379012161</v>
      </c>
      <c r="D16" s="13">
        <v>18.448401577777581</v>
      </c>
      <c r="E16" s="13">
        <v>20.498223975308427</v>
      </c>
      <c r="F16" s="13">
        <v>22.694462258377182</v>
      </c>
      <c r="G16" s="13">
        <v>24.890700541445945</v>
      </c>
      <c r="H16" s="13">
        <v>24.158621113756357</v>
      </c>
      <c r="I16" s="13">
        <v>22.108798716225515</v>
      </c>
      <c r="J16" s="13">
        <v>23.426541686066773</v>
      </c>
      <c r="K16" s="13">
        <v>19.61972866208092</v>
      </c>
      <c r="L16" s="13">
        <v>19.034065119929252</v>
      </c>
      <c r="M16" s="13">
        <v>18.009153921163833</v>
      </c>
      <c r="N16" s="13">
        <v>17.862738035625913</v>
      </c>
      <c r="O16" s="13">
        <v>17.130658607936326</v>
      </c>
      <c r="P16" s="13">
        <v>19.473312776543004</v>
      </c>
      <c r="Q16" s="13">
        <v>19.326896891005088</v>
      </c>
      <c r="R16" s="13">
        <v>17.569906264550081</v>
      </c>
      <c r="S16" s="13">
        <v>16.837826836860494</v>
      </c>
      <c r="T16" s="13">
        <v>14.348756782715897</v>
      </c>
      <c r="U16" s="13">
        <v>12.006102614109221</v>
      </c>
      <c r="V16" s="13">
        <v>12.445350270723001</v>
      </c>
      <c r="W16" s="13">
        <v>10.981191415343799</v>
      </c>
      <c r="X16" s="13">
        <v>9.5170325599646297</v>
      </c>
      <c r="Y16" s="13">
        <v>10.688359644267999</v>
      </c>
      <c r="Z16" s="13">
        <v>11.859686728571303</v>
      </c>
      <c r="AA16" s="13">
        <v>15.080836210405501</v>
      </c>
      <c r="AB16" s="13">
        <v>14.641588553791733</v>
      </c>
      <c r="AC16" s="13">
        <v>12.738182041798808</v>
      </c>
      <c r="AD16" s="13">
        <v>18.009153921163833</v>
      </c>
      <c r="AE16" s="13">
        <v>18.155569806701749</v>
      </c>
      <c r="AF16" s="13">
        <v>16.544995065784658</v>
      </c>
      <c r="AG16" s="13">
        <v>18.009153921163833</v>
      </c>
      <c r="AH16" s="13">
        <v>15.959331523632988</v>
      </c>
      <c r="AI16" s="13">
        <v>13.031013812874642</v>
      </c>
      <c r="AJ16" s="13">
        <v>14.055925011640063</v>
      </c>
      <c r="AK16" s="13">
        <v>14.055925011640063</v>
      </c>
      <c r="AL16" s="13">
        <v>14.641588553791733</v>
      </c>
      <c r="AM16" s="13">
        <v>14.788004439329649</v>
      </c>
      <c r="AN16" s="13">
        <v>10.981191415343799</v>
      </c>
      <c r="AO16" s="13">
        <v>9.9562802165783779</v>
      </c>
      <c r="AP16" s="13">
        <v>10.39552787319213</v>
      </c>
      <c r="AQ16" s="13">
        <v>8.7849531322750405</v>
      </c>
      <c r="AR16" s="13">
        <v>8.7849531322750405</v>
      </c>
      <c r="AS16" s="13">
        <v>8.6385372467371209</v>
      </c>
      <c r="AT16" s="13">
        <v>7.9064578190475361</v>
      </c>
      <c r="AU16" s="13">
        <v>7.7600419335096174</v>
      </c>
      <c r="AV16" s="13">
        <v>8.052873704585453</v>
      </c>
      <c r="AW16" s="13">
        <v>8.1992895901233709</v>
      </c>
      <c r="AX16" s="13">
        <v>8.1992895901233709</v>
      </c>
      <c r="AY16" s="13">
        <v>8.9313690178129566</v>
      </c>
      <c r="AZ16" s="13">
        <v>6.7351307347441969</v>
      </c>
      <c r="BA16" s="13">
        <v>4.978140108289189</v>
      </c>
      <c r="BB16" s="13">
        <v>4.6853083372133542</v>
      </c>
      <c r="BC16" s="13">
        <v>3.3675653673720984</v>
      </c>
      <c r="BD16" s="13">
        <v>2.4890700541445945</v>
      </c>
      <c r="BE16" s="13">
        <v>2.0498223975308427</v>
      </c>
      <c r="BF16" s="13">
        <v>1.3177429698412559</v>
      </c>
      <c r="BG16" s="13">
        <v>2.0498223975308427</v>
      </c>
      <c r="BH16" s="13">
        <v>2.1962382830687601</v>
      </c>
      <c r="BI16" s="13">
        <v>2.4890700541445945</v>
      </c>
      <c r="BJ16" s="13">
        <v>2.3426541686066771</v>
      </c>
      <c r="BK16" s="13">
        <v>2.4890700541445945</v>
      </c>
      <c r="BL16" s="13">
        <v>2.6354859396825119</v>
      </c>
      <c r="BM16" s="13">
        <v>2.4890700541445945</v>
      </c>
      <c r="BN16" s="13">
        <v>1.7569906264550079</v>
      </c>
      <c r="BO16" s="13">
        <v>1.9034065119929253</v>
      </c>
      <c r="BP16" s="13">
        <v>1.9034065119929253</v>
      </c>
      <c r="BQ16" s="13">
        <v>2.0498223975308427</v>
      </c>
      <c r="BR16" s="13">
        <v>1.6105747409170905</v>
      </c>
      <c r="BS16" s="13">
        <v>1.6105747409170905</v>
      </c>
      <c r="BT16" s="13">
        <v>1.7569906264550079</v>
      </c>
      <c r="BU16" s="13">
        <v>1.4641588553791733</v>
      </c>
      <c r="BV16" s="13">
        <v>1.9034065119929253</v>
      </c>
      <c r="BW16" s="13">
        <v>1.9034065119929253</v>
      </c>
      <c r="BX16" s="13">
        <v>2.9283177107583467</v>
      </c>
      <c r="BY16" s="13">
        <v>4.2460606805996024</v>
      </c>
      <c r="BZ16" s="13">
        <v>4.3924765661375202</v>
      </c>
      <c r="CA16" s="13">
        <v>4.3924765661375202</v>
      </c>
      <c r="CB16" s="13">
        <v>4.978140108289189</v>
      </c>
      <c r="CC16" s="13">
        <v>4.3924765661375202</v>
      </c>
      <c r="CD16" s="13">
        <v>4.6853083372133542</v>
      </c>
      <c r="CE16" s="13">
        <v>4.831724222751272</v>
      </c>
      <c r="CF16" s="13">
        <v>4.0996447950616854</v>
      </c>
      <c r="CG16" s="13">
        <v>3.953228909523768</v>
      </c>
      <c r="CH16" s="13">
        <v>4.5388924516754372</v>
      </c>
      <c r="CI16" s="13">
        <v>4.831724222751272</v>
      </c>
      <c r="CJ16" s="13">
        <v>5.2709718793650238</v>
      </c>
      <c r="CK16" s="13">
        <v>6.0030513070546103</v>
      </c>
      <c r="CL16" s="13">
        <v>5.7102195359787755</v>
      </c>
      <c r="CM16" s="13">
        <v>5.1245559938271068</v>
      </c>
      <c r="CN16" s="13">
        <v>5.1245559938271068</v>
      </c>
      <c r="CO16" s="13">
        <v>5.1245559938271068</v>
      </c>
      <c r="CP16" s="13">
        <v>4.6853083372133542</v>
      </c>
      <c r="CQ16" s="13">
        <v>4.2460606805996024</v>
      </c>
      <c r="CR16" s="13">
        <v>3.5139812529100158</v>
      </c>
      <c r="CS16" s="13">
        <v>2.7819018252204293</v>
      </c>
      <c r="CT16" s="13">
        <v>3.0747335962962641</v>
      </c>
      <c r="CU16" s="13">
        <v>3.221149481834181</v>
      </c>
      <c r="CV16" s="13">
        <v>3.3675653673720984</v>
      </c>
      <c r="CW16" s="13">
        <v>4.2460606805996024</v>
      </c>
      <c r="CX16" s="13">
        <v>4.3924765661375202</v>
      </c>
      <c r="CY16" s="13">
        <v>4.3924765661375202</v>
      </c>
      <c r="CZ16" s="13">
        <v>5.1245559938271068</v>
      </c>
      <c r="DA16" s="13">
        <v>5.5638036504408586</v>
      </c>
      <c r="DB16" s="13">
        <v>6.0030513070546103</v>
      </c>
      <c r="DC16" s="13">
        <v>5.7102195359787755</v>
      </c>
      <c r="DD16" s="13">
        <v>6.7351307347441969</v>
      </c>
      <c r="DE16" s="13">
        <v>8.052873704585453</v>
      </c>
      <c r="DF16" s="13">
        <v>8.345705475661287</v>
      </c>
      <c r="DG16" s="13">
        <v>8.4921213611992048</v>
      </c>
      <c r="DH16" s="13">
        <v>8.6385372467371209</v>
      </c>
      <c r="DI16" s="13">
        <v>8.7849531322750405</v>
      </c>
      <c r="DJ16" s="13">
        <v>9.0777849033508744</v>
      </c>
      <c r="DK16" s="13">
        <v>8.6385372467371209</v>
      </c>
      <c r="DL16" s="13">
        <v>9.8098643310404601</v>
      </c>
      <c r="DM16" s="13">
        <v>10.834775529805881</v>
      </c>
      <c r="DN16" s="13">
        <v>12.884597927336724</v>
      </c>
      <c r="DO16" s="13">
        <v>13.616677355026312</v>
      </c>
      <c r="DP16" s="13">
        <v>13.031013812874642</v>
      </c>
      <c r="DQ16" s="13">
        <v>13.177429698412558</v>
      </c>
      <c r="DR16" s="13">
        <v>13.470261469488394</v>
      </c>
      <c r="DS16" s="13">
        <v>13.909509126102147</v>
      </c>
      <c r="DT16" s="13">
        <v>13.470261469488394</v>
      </c>
      <c r="DU16" s="13">
        <v>11.566854957495469</v>
      </c>
      <c r="DV16" s="13">
        <v>11.420439071957551</v>
      </c>
      <c r="DW16" s="13">
        <v>11.713270843033387</v>
      </c>
      <c r="DX16" s="13">
        <v>10.834775529805881</v>
      </c>
      <c r="DY16" s="13">
        <v>10.541943758730048</v>
      </c>
      <c r="DZ16" s="13">
        <v>8.4921213611992048</v>
      </c>
      <c r="EA16" s="13">
        <v>9.0777849033508744</v>
      </c>
      <c r="EB16" s="13">
        <v>8.9313690178129566</v>
      </c>
      <c r="EC16" s="13">
        <v>9.2242007888887905</v>
      </c>
      <c r="ED16" s="13">
        <v>9.5170325599646262</v>
      </c>
      <c r="EE16" s="13">
        <v>9.3706166744267083</v>
      </c>
      <c r="EF16" s="13">
        <v>10.39552787319213</v>
      </c>
      <c r="EG16" s="13">
        <v>11.274023186419633</v>
      </c>
      <c r="EH16" s="13">
        <v>9.5170325599646262</v>
      </c>
      <c r="EI16" s="13">
        <v>10.39552787319213</v>
      </c>
      <c r="EJ16" s="13">
        <v>12.152518499647137</v>
      </c>
      <c r="EK16" s="13">
        <v>12.006102614109221</v>
      </c>
      <c r="EL16" s="13">
        <v>12.298934385185056</v>
      </c>
      <c r="EM16" s="16">
        <v>13.616677355026312</v>
      </c>
      <c r="EN16" s="16">
        <v>13.177429698412558</v>
      </c>
      <c r="EO16" s="16">
        <v>15.373667981481319</v>
      </c>
      <c r="EP16" s="16">
        <v>19.326896891005088</v>
      </c>
      <c r="EQ16" s="16">
        <v>22.40163048730135</v>
      </c>
      <c r="ER16" s="16">
        <v>22.548046372839266</v>
      </c>
      <c r="ES16" s="16">
        <v>23.719373457142606</v>
      </c>
      <c r="ET16" s="16">
        <v>27.526186481128455</v>
      </c>
      <c r="EU16" s="13">
        <v>31.186583619576389</v>
      </c>
      <c r="EV16" s="13">
        <v>33.822069559258907</v>
      </c>
      <c r="EW16" s="13">
        <v>34.846980758024323</v>
      </c>
      <c r="EX16" s="13">
        <v>34.261317215872651</v>
      </c>
      <c r="EY16" s="13">
        <v>36.457555498941417</v>
      </c>
      <c r="EZ16" s="13">
        <v>36.457555498941417</v>
      </c>
      <c r="FA16" s="13">
        <v>39.532289095237672</v>
      </c>
      <c r="FB16" s="13">
        <v>49.471375597840286</v>
      </c>
      <c r="FC16" s="13">
        <v>53.875355621386902</v>
      </c>
      <c r="FD16" s="13">
        <v>47.856582922539864</v>
      </c>
      <c r="FE16" s="13">
        <v>66.353299021435632</v>
      </c>
      <c r="FF16" s="13">
        <v>67.968091696736067</v>
      </c>
      <c r="FG16" s="13">
        <v>70.757279044982255</v>
      </c>
      <c r="FH16" s="13">
        <v>67.821292362617839</v>
      </c>
      <c r="FI16" s="13">
        <v>68.848887701445392</v>
      </c>
      <c r="FJ16" s="13">
        <v>73.106068390873773</v>
      </c>
      <c r="FK16" s="13">
        <v>78.244045085011493</v>
      </c>
      <c r="FL16" s="13">
        <v>72.372071720282676</v>
      </c>
      <c r="FM16" s="13">
        <v>75.308058402647092</v>
      </c>
      <c r="FN16" s="16">
        <v>76.33565374147463</v>
      </c>
      <c r="FO16" s="16">
        <v>82.648025108558102</v>
      </c>
      <c r="FP16" s="16">
        <v>88.666797807405146</v>
      </c>
      <c r="FQ16" s="16">
        <v>74.574061732055981</v>
      </c>
      <c r="FR16" s="13">
        <v>100.55754387098101</v>
      </c>
      <c r="FS16" s="16">
        <v>114.9438786145666</v>
      </c>
      <c r="FT16" s="16">
        <v>121.25624998165009</v>
      </c>
      <c r="FU16" s="16">
        <v>126.83462467814246</v>
      </c>
      <c r="FV16" s="16">
        <v>142.9825514311467</v>
      </c>
      <c r="FW16" s="13">
        <v>152.23090948059459</v>
      </c>
      <c r="FX16" s="13">
        <v>160.30487285709671</v>
      </c>
      <c r="FY16" s="13">
        <v>175.71880293950986</v>
      </c>
      <c r="FZ16" s="13">
        <v>176.74639827833741</v>
      </c>
      <c r="GA16" s="16">
        <v>189.37114101250438</v>
      </c>
      <c r="GB16" s="16">
        <v>207.72105777728191</v>
      </c>
      <c r="GC16" s="16">
        <v>209.62944912081878</v>
      </c>
      <c r="GD16" s="16">
        <v>216.9694158267298</v>
      </c>
      <c r="GE16" s="16">
        <v>214.6206264808383</v>
      </c>
      <c r="GF16" s="16">
        <v>225.63057653970483</v>
      </c>
      <c r="GG16" s="16">
        <v>225.04337920323195</v>
      </c>
      <c r="GH16" s="16">
        <v>201.99588374667132</v>
      </c>
      <c r="GI16" s="16">
        <v>200.08749240313446</v>
      </c>
      <c r="GJ16" s="16">
        <v>186.14155566190351</v>
      </c>
      <c r="GK16" s="16">
        <v>178.06759228540139</v>
      </c>
      <c r="GL16" s="16">
        <v>173.81041159597299</v>
      </c>
      <c r="GM16" s="16">
        <v>156.34129083590477</v>
      </c>
      <c r="GN16" s="16">
        <v>157.22208684061408</v>
      </c>
      <c r="GO16" s="16">
        <v>156.6348895041412</v>
      </c>
      <c r="GP16" s="16">
        <v>149.73532080058484</v>
      </c>
      <c r="GQ16" s="16">
        <v>157.66248484296875</v>
      </c>
      <c r="GR16" s="16">
        <v>169.25963223830817</v>
      </c>
      <c r="GS16" s="16">
        <v>148.56092612763908</v>
      </c>
      <c r="GT16" s="16">
        <v>153.11170548530393</v>
      </c>
      <c r="GU16" s="16">
        <v>148.12052812528444</v>
      </c>
      <c r="GV16" s="16">
        <v>146.505735449984</v>
      </c>
      <c r="GW16" s="16">
        <v>143.56974876761959</v>
      </c>
      <c r="GX16" s="16">
        <v>145.18454144292002</v>
      </c>
      <c r="GY16" s="16">
        <v>132.41299937463484</v>
      </c>
      <c r="GZ16" s="16">
        <v>110.98029659337466</v>
      </c>
      <c r="HA16" s="16">
        <v>121.25624998165009</v>
      </c>
      <c r="HB16" s="16">
        <v>98.64915252744413</v>
      </c>
      <c r="HC16" s="16">
        <v>92.923978496833527</v>
      </c>
      <c r="HD16" s="16">
        <v>116.41187195574881</v>
      </c>
      <c r="HE16" s="16">
        <v>118.61386196752211</v>
      </c>
      <c r="HF16" s="16">
        <v>115.67787528515771</v>
      </c>
      <c r="HG16" s="16">
        <v>109.21870458395601</v>
      </c>
      <c r="HH16" s="16">
        <v>112.15469126632041</v>
      </c>
      <c r="HI16" s="16">
        <v>108.04430991101025</v>
      </c>
      <c r="HJ16" s="16">
        <v>112.30149060043864</v>
      </c>
      <c r="HK16" s="16">
        <v>114.2098819439755</v>
      </c>
      <c r="HL16" s="16">
        <v>107.7507112427738</v>
      </c>
      <c r="HM16" s="16">
        <v>114.2098819439755</v>
      </c>
      <c r="HN16" s="16">
        <v>129.33021335815221</v>
      </c>
      <c r="HO16" s="16">
        <v>127.71542068285179</v>
      </c>
      <c r="HP16" s="16">
        <v>134.3213907181717</v>
      </c>
      <c r="HQ16" s="16">
        <v>133.73419338169882</v>
      </c>
      <c r="HR16" s="13">
        <v>130.21100936286152</v>
      </c>
      <c r="HS16" s="13">
        <v>131.67900270404374</v>
      </c>
      <c r="HT16" s="13">
        <v>133.44059471346239</v>
      </c>
      <c r="HU16" s="13">
        <v>127.71542068285179</v>
      </c>
      <c r="HV16" s="13">
        <v>129.77061136050688</v>
      </c>
      <c r="HW16" s="13">
        <v>117.87986529693102</v>
      </c>
      <c r="HX16" s="13">
        <v>130.50460803109797</v>
      </c>
      <c r="HY16" s="16">
        <v>133.73419338169882</v>
      </c>
      <c r="HZ16" s="16">
        <v>133.44059471346239</v>
      </c>
      <c r="IA16" s="13">
        <v>137.99137407112721</v>
      </c>
      <c r="IB16" s="13">
        <v>126.39422667578781</v>
      </c>
      <c r="IC16" s="13">
        <v>113.32908593926618</v>
      </c>
      <c r="ID16" s="13">
        <v>102.90633321687253</v>
      </c>
      <c r="IE16" s="13">
        <v>89.694393146232684</v>
      </c>
      <c r="IF16" s="13">
        <v>90.428389816823795</v>
      </c>
      <c r="IG16" s="13"/>
      <c r="IH16" s="13"/>
    </row>
    <row r="17" spans="1:242" x14ac:dyDescent="0.3">
      <c r="A17" s="8" t="s">
        <v>17</v>
      </c>
      <c r="B17" s="9" t="s">
        <v>30</v>
      </c>
      <c r="C17" s="13">
        <v>4.5224221942942817</v>
      </c>
      <c r="D17" s="13">
        <v>4.3846198559639848</v>
      </c>
      <c r="E17" s="13">
        <v>4.3971473412667397</v>
      </c>
      <c r="F17" s="13">
        <v>5.3868186801843247</v>
      </c>
      <c r="G17" s="13">
        <v>5.2239613712485191</v>
      </c>
      <c r="H17" s="13">
        <v>5.3742911948815699</v>
      </c>
      <c r="I17" s="13">
        <v>4.7103344738355952</v>
      </c>
      <c r="J17" s="13">
        <v>3.8208830173400439</v>
      </c>
      <c r="K17" s="13">
        <v>3.8835204438538149</v>
      </c>
      <c r="L17" s="13">
        <v>3.7081356496152558</v>
      </c>
      <c r="M17" s="13">
        <v>2.8437391637252132</v>
      </c>
      <c r="N17" s="13">
        <v>3.2822011493216112</v>
      </c>
      <c r="O17" s="13">
        <v>3.30725611992712</v>
      </c>
      <c r="P17" s="13">
        <v>3.1193438403858069</v>
      </c>
      <c r="Q17" s="13">
        <v>3.3698935464408915</v>
      </c>
      <c r="R17" s="13">
        <v>3.2195637228078402</v>
      </c>
      <c r="S17" s="13">
        <v>3.4951683994684335</v>
      </c>
      <c r="T17" s="13">
        <v>4.2092350617254253</v>
      </c>
      <c r="U17" s="13">
        <v>4.6602245326245777</v>
      </c>
      <c r="V17" s="13">
        <v>4.5600046502025444</v>
      </c>
      <c r="W17" s="13">
        <v>4.5224221942942817</v>
      </c>
      <c r="X17" s="13">
        <v>4.1340701499088999</v>
      </c>
      <c r="Y17" s="13">
        <v>3.8960479291565697</v>
      </c>
      <c r="Z17" s="13">
        <v>4.3094549441474594</v>
      </c>
      <c r="AA17" s="13">
        <v>4.7103344738355952</v>
      </c>
      <c r="AB17" s="13">
        <v>4.6727520179273325</v>
      </c>
      <c r="AC17" s="13">
        <v>5.1989064006430104</v>
      </c>
      <c r="AD17" s="13">
        <v>4.9107742386796636</v>
      </c>
      <c r="AE17" s="13">
        <v>4.8105543562576294</v>
      </c>
      <c r="AF17" s="13">
        <v>4.1340701499088999</v>
      </c>
      <c r="AG17" s="13">
        <v>4.4347297971750015</v>
      </c>
      <c r="AH17" s="13">
        <v>5.111214003523731</v>
      </c>
      <c r="AI17" s="13">
        <v>5.2114338859457652</v>
      </c>
      <c r="AJ17" s="13">
        <v>5.4619835920008502</v>
      </c>
      <c r="AK17" s="13">
        <v>6.0758303718358073</v>
      </c>
      <c r="AL17" s="13">
        <v>5.6624233568449176</v>
      </c>
      <c r="AM17" s="13">
        <v>5.3116537683677985</v>
      </c>
      <c r="AN17" s="13">
        <v>4.8105543562576294</v>
      </c>
      <c r="AO17" s="13">
        <v>4.246817517633688</v>
      </c>
      <c r="AP17" s="13">
        <v>4.1591251205144086</v>
      </c>
      <c r="AQ17" s="13">
        <v>4.2092350617254253</v>
      </c>
      <c r="AR17" s="13">
        <v>4.0463777527896205</v>
      </c>
      <c r="AS17" s="13">
        <v>3.294728634624366</v>
      </c>
      <c r="AT17" s="13">
        <v>3.6705531937069926</v>
      </c>
      <c r="AU17" s="13">
        <v>3.4701134288629252</v>
      </c>
      <c r="AV17" s="13">
        <v>3.0065964726610184</v>
      </c>
      <c r="AW17" s="13">
        <v>2.6307719135783909</v>
      </c>
      <c r="AX17" s="13">
        <v>4.3094549441474594</v>
      </c>
      <c r="AY17" s="13">
        <v>4.2217625470281792</v>
      </c>
      <c r="AZ17" s="13">
        <v>3.6705531937069926</v>
      </c>
      <c r="BA17" s="13">
        <v>3.6454982231014847</v>
      </c>
      <c r="BB17" s="13">
        <v>3.1694537815968231</v>
      </c>
      <c r="BC17" s="13">
        <v>2.6558268841838992</v>
      </c>
      <c r="BD17" s="13">
        <v>2.4052771781288147</v>
      </c>
      <c r="BE17" s="13">
        <v>2.5556070017618655</v>
      </c>
      <c r="BF17" s="13">
        <v>2.7936292225141961</v>
      </c>
      <c r="BG17" s="13">
        <v>2.430332148734323</v>
      </c>
      <c r="BH17" s="13">
        <v>2.3551672369177976</v>
      </c>
      <c r="BI17" s="13">
        <v>2.0920900455599587</v>
      </c>
      <c r="BJ17" s="13">
        <v>1.8791227954131364</v>
      </c>
      <c r="BK17" s="13">
        <v>1.7287929717800856</v>
      </c>
      <c r="BL17" s="13">
        <v>1.6160456040552975</v>
      </c>
      <c r="BM17" s="13">
        <v>1.9167052513213989</v>
      </c>
      <c r="BN17" s="13">
        <v>1.8290128542021193</v>
      </c>
      <c r="BO17" s="13">
        <v>1.5408806922387719</v>
      </c>
      <c r="BP17" s="13">
        <v>1.5158257216332633</v>
      </c>
      <c r="BQ17" s="13">
        <v>1.2151660743671615</v>
      </c>
      <c r="BR17" s="13">
        <v>1.2026385890644073</v>
      </c>
      <c r="BS17" s="13">
        <v>1.0147263095230938</v>
      </c>
      <c r="BT17" s="13">
        <v>0.91450642710105967</v>
      </c>
      <c r="BU17" s="13">
        <v>1.0523087654313563</v>
      </c>
      <c r="BV17" s="13">
        <v>1.0773637360368649</v>
      </c>
      <c r="BW17" s="13">
        <v>1.1525286478533905</v>
      </c>
      <c r="BX17" s="13">
        <v>1.590990633449789</v>
      </c>
      <c r="BY17" s="13">
        <v>1.6912105158718227</v>
      </c>
      <c r="BZ17" s="13">
        <v>2.5054970605508484</v>
      </c>
      <c r="CA17" s="13">
        <v>2.6057169429728826</v>
      </c>
      <c r="CB17" s="13">
        <v>2.7811017372114422</v>
      </c>
      <c r="CC17" s="13">
        <v>2.8186841931197044</v>
      </c>
      <c r="CD17" s="13">
        <v>3.2070362375050863</v>
      </c>
      <c r="CE17" s="13">
        <v>3.1945087522023319</v>
      </c>
      <c r="CF17" s="13">
        <v>2.3175847810095349</v>
      </c>
      <c r="CG17" s="13">
        <v>2.4052771781288147</v>
      </c>
      <c r="CH17" s="13">
        <v>2.7560467666059334</v>
      </c>
      <c r="CI17" s="13">
        <v>2.1296725014682214</v>
      </c>
      <c r="CJ17" s="13">
        <v>2.430332148734323</v>
      </c>
      <c r="CK17" s="13">
        <v>2.7184643106976707</v>
      </c>
      <c r="CL17" s="13">
        <v>3.232091208110595</v>
      </c>
      <c r="CM17" s="13">
        <v>3.0692338991747898</v>
      </c>
      <c r="CN17" s="13">
        <v>3.4701134288629252</v>
      </c>
      <c r="CO17" s="13">
        <v>3.9461578703675864</v>
      </c>
      <c r="CP17" s="13">
        <v>3.7081356496152558</v>
      </c>
      <c r="CQ17" s="13">
        <v>3.7206631349180097</v>
      </c>
      <c r="CR17" s="13">
        <v>4.4723122530832651</v>
      </c>
      <c r="CS17" s="13">
        <v>4.5975871061108071</v>
      </c>
      <c r="CT17" s="13">
        <v>4.2718724882391967</v>
      </c>
      <c r="CU17" s="13">
        <v>4.4597847677805103</v>
      </c>
      <c r="CV17" s="13">
        <v>4.7228619591383501</v>
      </c>
      <c r="CW17" s="13">
        <v>4.8731917827714</v>
      </c>
      <c r="CX17" s="13">
        <v>4.5600046502025444</v>
      </c>
      <c r="CY17" s="13">
        <v>5.3116537683677985</v>
      </c>
      <c r="CZ17" s="13">
        <v>4.7729719003493658</v>
      </c>
      <c r="DA17" s="13">
        <v>4.8105543562576294</v>
      </c>
      <c r="DB17" s="13">
        <v>5.1613239447347476</v>
      </c>
      <c r="DC17" s="13">
        <v>4.860664297468646</v>
      </c>
      <c r="DD17" s="13">
        <v>5.0861590329182222</v>
      </c>
      <c r="DE17" s="13">
        <v>5.9004455775972486</v>
      </c>
      <c r="DF17" s="13">
        <v>6.8274794900010622</v>
      </c>
      <c r="DG17" s="13">
        <v>7.4538537551387742</v>
      </c>
      <c r="DH17" s="13">
        <v>7.1657215931754275</v>
      </c>
      <c r="DI17" s="13">
        <v>7.4538537551387742</v>
      </c>
      <c r="DJ17" s="13">
        <v>7.3411063874139852</v>
      </c>
      <c r="DK17" s="13">
        <v>6.4391274456156804</v>
      </c>
      <c r="DL17" s="13">
        <v>6.2386876807716138</v>
      </c>
      <c r="DM17" s="13">
        <v>6.2637426513771217</v>
      </c>
      <c r="DN17" s="13">
        <v>6.2887976219826296</v>
      </c>
      <c r="DO17" s="13">
        <v>6.4516549309184352</v>
      </c>
      <c r="DP17" s="13">
        <v>6.8901169165148328</v>
      </c>
      <c r="DQ17" s="13">
        <v>6.0257204306247907</v>
      </c>
      <c r="DR17" s="13">
        <v>5.8002256951752145</v>
      </c>
      <c r="DS17" s="13">
        <v>5.8378081510834772</v>
      </c>
      <c r="DT17" s="13">
        <v>6.2386876807716138</v>
      </c>
      <c r="DU17" s="13">
        <v>6.2386876807716138</v>
      </c>
      <c r="DV17" s="13">
        <v>5.7751707245697066</v>
      </c>
      <c r="DW17" s="13">
        <v>5.988137974716528</v>
      </c>
      <c r="DX17" s="13">
        <v>6.2136327101661042</v>
      </c>
      <c r="DY17" s="13">
        <v>6.0382479159275446</v>
      </c>
      <c r="DZ17" s="13">
        <v>6.2011052248633503</v>
      </c>
      <c r="EA17" s="13">
        <v>5.9255005482027565</v>
      </c>
      <c r="EB17" s="13">
        <v>6.5644022986432224</v>
      </c>
      <c r="EC17" s="13">
        <v>6.5142923574322067</v>
      </c>
      <c r="ED17" s="13">
        <v>6.9778093136341139</v>
      </c>
      <c r="EE17" s="13">
        <v>6.9778093136341139</v>
      </c>
      <c r="EF17" s="13">
        <v>7.7670408877076298</v>
      </c>
      <c r="EG17" s="13">
        <v>7.5916560934690711</v>
      </c>
      <c r="EH17" s="13">
        <v>9.7338560802400469</v>
      </c>
      <c r="EI17" s="13">
        <v>10.360230345377758</v>
      </c>
      <c r="EJ17" s="13">
        <v>10.523087654313564</v>
      </c>
      <c r="EK17" s="13">
        <v>10.911439698698945</v>
      </c>
      <c r="EL17" s="13">
        <v>10.297592918863987</v>
      </c>
      <c r="EM17" s="16">
        <v>10.072098183414411</v>
      </c>
      <c r="EN17" s="16">
        <v>10.072098183414411</v>
      </c>
      <c r="EO17" s="16">
        <v>9.5334163153959786</v>
      </c>
      <c r="EP17" s="16">
        <v>10.823747301579665</v>
      </c>
      <c r="EQ17" s="16">
        <v>9.8716584185703429</v>
      </c>
      <c r="ER17" s="16">
        <v>9.0448443885885634</v>
      </c>
      <c r="ES17" s="16">
        <v>11.061769522331996</v>
      </c>
      <c r="ET17" s="16">
        <v>10.9239671840017</v>
      </c>
      <c r="EU17" s="13">
        <v>10.147263095230937</v>
      </c>
      <c r="EV17" s="13">
        <v>10.372757830680513</v>
      </c>
      <c r="EW17" s="13">
        <v>12.001330920038566</v>
      </c>
      <c r="EX17" s="13">
        <v>11.938693493524793</v>
      </c>
      <c r="EY17" s="13">
        <v>12.790562494112081</v>
      </c>
      <c r="EZ17" s="13">
        <v>13.943091141965471</v>
      </c>
      <c r="FA17" s="13">
        <v>14.381553127561871</v>
      </c>
      <c r="FB17" s="13">
        <v>15.424824434723345</v>
      </c>
      <c r="FC17" s="13">
        <v>16.888493906631396</v>
      </c>
      <c r="FD17" s="13">
        <v>18.152003450757157</v>
      </c>
      <c r="FE17" s="13">
        <v>17.576543658383049</v>
      </c>
      <c r="FF17" s="13">
        <v>16.162914168420567</v>
      </c>
      <c r="FG17" s="13">
        <v>22.217751983835083</v>
      </c>
      <c r="FH17" s="13">
        <v>22.117672019943935</v>
      </c>
      <c r="FI17" s="13">
        <v>22.993371703991489</v>
      </c>
      <c r="FJ17" s="13">
        <v>27.421910106174835</v>
      </c>
      <c r="FK17" s="13">
        <v>30.286699072558971</v>
      </c>
      <c r="FL17" s="13">
        <v>30.636978946177997</v>
      </c>
      <c r="FM17" s="13">
        <v>31.662798576062276</v>
      </c>
      <c r="FN17" s="16">
        <v>34.252367641745757</v>
      </c>
      <c r="FO17" s="16">
        <v>32.188218386490803</v>
      </c>
      <c r="FP17" s="16">
        <v>36.016277005327261</v>
      </c>
      <c r="FQ17" s="16">
        <v>37.192216581048257</v>
      </c>
      <c r="FR17" s="13">
        <v>43.04689446868047</v>
      </c>
      <c r="FS17" s="16">
        <v>44.435503967670165</v>
      </c>
      <c r="FT17" s="16">
        <v>51.378551462618631</v>
      </c>
      <c r="FU17" s="16">
        <v>53.993140519274903</v>
      </c>
      <c r="FV17" s="16">
        <v>61.774357711811746</v>
      </c>
      <c r="FW17" s="13">
        <v>60.448298190254015</v>
      </c>
      <c r="FX17" s="13">
        <v>64.42647675492718</v>
      </c>
      <c r="FY17" s="13">
        <v>76.285952476028342</v>
      </c>
      <c r="FZ17" s="13">
        <v>78.312571744824126</v>
      </c>
      <c r="GA17" s="16">
        <v>85.443269172068483</v>
      </c>
      <c r="GB17" s="16">
        <v>88.87100793534033</v>
      </c>
      <c r="GC17" s="16">
        <v>89.171247827013786</v>
      </c>
      <c r="GD17" s="16">
        <v>88.258018156507049</v>
      </c>
      <c r="GE17" s="16">
        <v>87.720088350592121</v>
      </c>
      <c r="GF17" s="16">
        <v>85.843589027633072</v>
      </c>
      <c r="GG17" s="16">
        <v>85.793549045687513</v>
      </c>
      <c r="GH17" s="16">
        <v>93.412136296901224</v>
      </c>
      <c r="GI17" s="16">
        <v>93.074366418768605</v>
      </c>
      <c r="GJ17" s="16">
        <v>90.81005723573135</v>
      </c>
      <c r="GK17" s="16">
        <v>92.999306445850237</v>
      </c>
      <c r="GL17" s="16">
        <v>95.03843571013239</v>
      </c>
      <c r="GM17" s="16">
        <v>103.01981283045154</v>
      </c>
      <c r="GN17" s="16">
        <v>104.77121219854664</v>
      </c>
      <c r="GO17" s="16">
        <v>97.865694690057367</v>
      </c>
      <c r="GP17" s="16">
        <v>95.939155385152731</v>
      </c>
      <c r="GQ17" s="16">
        <v>88.132918201643108</v>
      </c>
      <c r="GR17" s="16">
        <v>85.593389117905204</v>
      </c>
      <c r="GS17" s="16">
        <v>84.692669442884863</v>
      </c>
      <c r="GT17" s="16">
        <v>87.394828467945885</v>
      </c>
      <c r="GU17" s="16">
        <v>85.280639230745365</v>
      </c>
      <c r="GV17" s="16">
        <v>89.358897759309698</v>
      </c>
      <c r="GW17" s="16">
        <v>93.787436161493034</v>
      </c>
      <c r="GX17" s="16">
        <v>91.748306897210867</v>
      </c>
      <c r="GY17" s="16">
        <v>85.405739185609306</v>
      </c>
      <c r="GZ17" s="16">
        <v>82.190670345606136</v>
      </c>
      <c r="HA17" s="16">
        <v>85.580879122418821</v>
      </c>
      <c r="HB17" s="16">
        <v>83.854499745296494</v>
      </c>
      <c r="HC17" s="16">
        <v>82.803660124439432</v>
      </c>
      <c r="HD17" s="16">
        <v>77.561972015640492</v>
      </c>
      <c r="HE17" s="16">
        <v>74.647143067310779</v>
      </c>
      <c r="HF17" s="16">
        <v>69.84330480053562</v>
      </c>
      <c r="HG17" s="16">
        <v>66.51564600115492</v>
      </c>
      <c r="HH17" s="16">
        <v>73.346103536725835</v>
      </c>
      <c r="HI17" s="16">
        <v>71.919964051276963</v>
      </c>
      <c r="HJ17" s="16">
        <v>76.185872512137195</v>
      </c>
      <c r="HK17" s="16">
        <v>75.898142615950135</v>
      </c>
      <c r="HL17" s="16">
        <v>74.196783229800602</v>
      </c>
      <c r="HM17" s="16">
        <v>78.687871609415922</v>
      </c>
      <c r="HN17" s="16">
        <v>79.388431356653967</v>
      </c>
      <c r="HO17" s="16">
        <v>86.056258950901764</v>
      </c>
      <c r="HP17" s="16">
        <v>85.330679212690939</v>
      </c>
      <c r="HQ17" s="16">
        <v>93.837476143438607</v>
      </c>
      <c r="HR17" s="13">
        <v>90.81005723573135</v>
      </c>
      <c r="HS17" s="13">
        <v>88.883517930826727</v>
      </c>
      <c r="HT17" s="13">
        <v>91.24790707775513</v>
      </c>
      <c r="HU17" s="13">
        <v>97.890714681030133</v>
      </c>
      <c r="HV17" s="13">
        <v>101.68124331340742</v>
      </c>
      <c r="HW17" s="13">
        <v>100.05494390017624</v>
      </c>
      <c r="HX17" s="13">
        <v>109.58756046080818</v>
      </c>
      <c r="HY17" s="16">
        <v>113.67832898485891</v>
      </c>
      <c r="HZ17" s="16">
        <v>106.73528148991043</v>
      </c>
      <c r="IA17" s="13">
        <v>110.46326014485574</v>
      </c>
      <c r="IB17" s="13">
        <v>102.41933304710464</v>
      </c>
      <c r="IC17" s="13">
        <v>102.38180306064545</v>
      </c>
      <c r="ID17" s="13">
        <v>97.277724902196866</v>
      </c>
      <c r="IE17" s="13">
        <v>96.20186529036701</v>
      </c>
      <c r="IF17" s="13">
        <v>87.219688531136384</v>
      </c>
      <c r="IG17" s="13"/>
      <c r="IH17" s="13"/>
    </row>
    <row r="18" spans="1:242" x14ac:dyDescent="0.3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/>
      <c r="IH18" s="13"/>
    </row>
    <row r="19" spans="1:242" ht="15" thickBot="1" x14ac:dyDescent="0.35">
      <c r="A19" s="10" t="s">
        <v>16</v>
      </c>
      <c r="B19" s="9" t="s">
        <v>29</v>
      </c>
      <c r="C19" s="13">
        <v>1.4288598630158262</v>
      </c>
      <c r="D19" s="13">
        <v>1.4288598630158262</v>
      </c>
      <c r="E19" s="13">
        <v>1.3667355211455727</v>
      </c>
      <c r="F19" s="13">
        <v>1.3667355211455727</v>
      </c>
      <c r="G19" s="13">
        <v>1.4909842048860795</v>
      </c>
      <c r="H19" s="13">
        <v>1.6152328886265861</v>
      </c>
      <c r="I19" s="13">
        <v>1.4288598630158262</v>
      </c>
      <c r="J19" s="13">
        <v>1.4288598630158262</v>
      </c>
      <c r="K19" s="13">
        <v>1.4288598630158262</v>
      </c>
      <c r="L19" s="13">
        <v>1.1182381536645596</v>
      </c>
      <c r="M19" s="13">
        <v>1.4909842048860795</v>
      </c>
      <c r="N19" s="13">
        <v>1.3667355211455727</v>
      </c>
      <c r="O19" s="13">
        <v>1.4288598630158262</v>
      </c>
      <c r="P19" s="13">
        <v>1.2424868374050662</v>
      </c>
      <c r="Q19" s="13">
        <v>1.1803624955348129</v>
      </c>
      <c r="R19" s="13">
        <v>1.4288598630158262</v>
      </c>
      <c r="S19" s="13">
        <v>1.1182381536645596</v>
      </c>
      <c r="T19" s="13">
        <v>0.93186512805379973</v>
      </c>
      <c r="U19" s="13">
        <v>0.68336776057278636</v>
      </c>
      <c r="V19" s="13">
        <v>0.62124341870253308</v>
      </c>
      <c r="W19" s="13">
        <v>0.62124341870253308</v>
      </c>
      <c r="X19" s="13">
        <v>0.55911907683227979</v>
      </c>
      <c r="Y19" s="13">
        <v>6.2124341870253307E-2</v>
      </c>
      <c r="Z19" s="13">
        <v>6.2124341870253307E-2</v>
      </c>
      <c r="AA19" s="13">
        <v>0.12424868374050661</v>
      </c>
      <c r="AB19" s="13">
        <v>0.18637302561075994</v>
      </c>
      <c r="AC19" s="13">
        <v>0.18637302561075994</v>
      </c>
      <c r="AD19" s="13">
        <v>0.12424868374050661</v>
      </c>
      <c r="AE19" s="13">
        <v>0.12424868374050661</v>
      </c>
      <c r="AF19" s="13">
        <v>0.24849736748101323</v>
      </c>
      <c r="AG19" s="13">
        <v>0.24849736748101323</v>
      </c>
      <c r="AH19" s="13">
        <v>0.31062170935126654</v>
      </c>
      <c r="AI19" s="13">
        <v>0.74549210244303976</v>
      </c>
      <c r="AJ19" s="13">
        <v>0.80761644431329305</v>
      </c>
      <c r="AK19" s="13">
        <v>0.80761644431329305</v>
      </c>
      <c r="AL19" s="13">
        <v>0.9939894699240529</v>
      </c>
      <c r="AM19" s="13">
        <v>0.93186512805379973</v>
      </c>
      <c r="AN19" s="13">
        <v>0.9939894699240529</v>
      </c>
      <c r="AO19" s="13">
        <v>0.86974078618354633</v>
      </c>
      <c r="AP19" s="13">
        <v>0.49699473496202645</v>
      </c>
      <c r="AQ19" s="13">
        <v>0.49699473496202645</v>
      </c>
      <c r="AR19" s="13">
        <v>0.62124341870253308</v>
      </c>
      <c r="AS19" s="13">
        <v>0.55911907683227979</v>
      </c>
      <c r="AT19" s="13">
        <v>0.55911907683227979</v>
      </c>
      <c r="AU19" s="13">
        <v>0.68336776057278636</v>
      </c>
      <c r="AV19" s="13">
        <v>0.55911907683227979</v>
      </c>
      <c r="AW19" s="13">
        <v>0.62124341870253308</v>
      </c>
      <c r="AX19" s="13">
        <v>0.55911907683227979</v>
      </c>
      <c r="AY19" s="13">
        <v>0.43487039309177317</v>
      </c>
      <c r="AZ19" s="13">
        <v>0.43487039309177317</v>
      </c>
      <c r="BA19" s="13">
        <v>0.24849736748101323</v>
      </c>
      <c r="BB19" s="13">
        <v>0.31062170935126654</v>
      </c>
      <c r="BC19" s="13">
        <v>0.31062170935126654</v>
      </c>
      <c r="BD19" s="13">
        <v>0.49699473496202645</v>
      </c>
      <c r="BE19" s="13">
        <v>0.49699473496202645</v>
      </c>
      <c r="BF19" s="13">
        <v>0.55911907683227979</v>
      </c>
      <c r="BG19" s="13">
        <v>0.55911907683227979</v>
      </c>
      <c r="BH19" s="13">
        <v>0.43487039309177317</v>
      </c>
      <c r="BI19" s="13">
        <v>0.37274605122151988</v>
      </c>
      <c r="BJ19" s="13">
        <v>0.31062170935126654</v>
      </c>
      <c r="BK19" s="13">
        <v>0.18637302561075994</v>
      </c>
      <c r="BL19" s="13">
        <v>0.18637302561075994</v>
      </c>
      <c r="BM19" s="13">
        <v>0.12424868374050661</v>
      </c>
      <c r="BN19" s="13">
        <v>6.2124341870253307E-2</v>
      </c>
      <c r="BO19" s="13">
        <v>6.2124341870253307E-2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6.2124341870253307E-2</v>
      </c>
      <c r="BW19" s="13">
        <v>6.2124341870253307E-2</v>
      </c>
      <c r="BX19" s="13">
        <v>0.12424868374050661</v>
      </c>
      <c r="BY19" s="13">
        <v>0.12424868374050661</v>
      </c>
      <c r="BZ19" s="13">
        <v>0.12424868374050661</v>
      </c>
      <c r="CA19" s="13">
        <v>0.31062170935126654</v>
      </c>
      <c r="CB19" s="13">
        <v>0.43487039309177317</v>
      </c>
      <c r="CC19" s="13">
        <v>0.62124341870253308</v>
      </c>
      <c r="CD19" s="13">
        <v>1.3046111792753197</v>
      </c>
      <c r="CE19" s="13">
        <v>2.2364763073291192</v>
      </c>
      <c r="CF19" s="13">
        <v>2.1743519654588659</v>
      </c>
      <c r="CG19" s="13">
        <v>2.1122276235886126</v>
      </c>
      <c r="CH19" s="13">
        <v>2.2364763073291192</v>
      </c>
      <c r="CI19" s="13">
        <v>2.3607249910696257</v>
      </c>
      <c r="CJ19" s="13">
        <v>2.8577197260316525</v>
      </c>
      <c r="CK19" s="13">
        <v>2.3607249910696257</v>
      </c>
      <c r="CL19" s="13">
        <v>1.4909842048860795</v>
      </c>
      <c r="CM19" s="13">
        <v>1.9258545979778525</v>
      </c>
      <c r="CN19" s="13">
        <v>2.0501032817183593</v>
      </c>
      <c r="CO19" s="13">
        <v>1.9258545979778525</v>
      </c>
      <c r="CP19" s="13">
        <v>2.2986006491993729</v>
      </c>
      <c r="CQ19" s="13">
        <v>2.7955953841613987</v>
      </c>
      <c r="CR19" s="13">
        <v>2.7334710422911455</v>
      </c>
      <c r="CS19" s="13">
        <v>3.7895848540854522</v>
      </c>
      <c r="CT19" s="13">
        <v>3.4789631447341853</v>
      </c>
      <c r="CU19" s="13">
        <v>3.416838802863932</v>
      </c>
      <c r="CV19" s="13">
        <v>3.4789631447341853</v>
      </c>
      <c r="CW19" s="13">
        <v>3.416838802863932</v>
      </c>
      <c r="CX19" s="13">
        <v>2.6713467004208926</v>
      </c>
      <c r="CY19" s="13">
        <v>2.0501032817183593</v>
      </c>
      <c r="CZ19" s="13">
        <v>2.0501032817183593</v>
      </c>
      <c r="DA19" s="13">
        <v>1.9258545979778525</v>
      </c>
      <c r="DB19" s="13">
        <v>1.9879789398481058</v>
      </c>
      <c r="DC19" s="13">
        <v>1.8016059142373462</v>
      </c>
      <c r="DD19" s="13">
        <v>1.6773572304968394</v>
      </c>
      <c r="DE19" s="13">
        <v>1.6773572304968394</v>
      </c>
      <c r="DF19" s="13">
        <v>1.5531085467563328</v>
      </c>
      <c r="DG19" s="13">
        <v>1.1803624955348129</v>
      </c>
      <c r="DH19" s="13">
        <v>1.3046111792753197</v>
      </c>
      <c r="DI19" s="13">
        <v>1.3667355211455727</v>
      </c>
      <c r="DJ19" s="13">
        <v>1.3046111792753197</v>
      </c>
      <c r="DK19" s="13">
        <v>1.2424868374050662</v>
      </c>
      <c r="DL19" s="13">
        <v>1.1182381536645596</v>
      </c>
      <c r="DM19" s="13">
        <v>0.9939894699240529</v>
      </c>
      <c r="DN19" s="13">
        <v>0.86974078618354633</v>
      </c>
      <c r="DO19" s="13">
        <v>0.86974078618354633</v>
      </c>
      <c r="DP19" s="13">
        <v>0.80761644431329305</v>
      </c>
      <c r="DQ19" s="13">
        <v>0.68336776057278636</v>
      </c>
      <c r="DR19" s="13">
        <v>0.62124341870253308</v>
      </c>
      <c r="DS19" s="13">
        <v>0.86974078618354633</v>
      </c>
      <c r="DT19" s="13">
        <v>0.9939894699240529</v>
      </c>
      <c r="DU19" s="13">
        <v>1.0561138117943063</v>
      </c>
      <c r="DV19" s="13">
        <v>0.9939894699240529</v>
      </c>
      <c r="DW19" s="13">
        <v>0.93186512805379973</v>
      </c>
      <c r="DX19" s="13">
        <v>1.6152328886265861</v>
      </c>
      <c r="DY19" s="13">
        <v>1.7394815723670927</v>
      </c>
      <c r="DZ19" s="13">
        <v>1.8016059142373462</v>
      </c>
      <c r="EA19" s="13">
        <v>1.6773572304968394</v>
      </c>
      <c r="EB19" s="13">
        <v>1.8637302561075995</v>
      </c>
      <c r="EC19" s="13">
        <v>1.5531085467563328</v>
      </c>
      <c r="ED19" s="13">
        <v>1.4909842048860795</v>
      </c>
      <c r="EE19" s="13">
        <v>1.7394815723670927</v>
      </c>
      <c r="EF19" s="13">
        <v>2.0501032817183593</v>
      </c>
      <c r="EG19" s="13">
        <v>2.2986006491993729</v>
      </c>
      <c r="EH19" s="13">
        <v>2.8577197260316525</v>
      </c>
      <c r="EI19" s="13">
        <v>2.981968409772159</v>
      </c>
      <c r="EJ19" s="13">
        <v>2.6092223585506393</v>
      </c>
      <c r="EK19" s="13">
        <v>2.5470980166803856</v>
      </c>
      <c r="EL19" s="13">
        <v>3.5410874866044391</v>
      </c>
      <c r="EM19" s="16">
        <v>3.2304657772531722</v>
      </c>
      <c r="EN19" s="16">
        <v>3.5410874866044391</v>
      </c>
      <c r="EO19" s="16">
        <v>3.0440927516424123</v>
      </c>
      <c r="EP19" s="16">
        <v>2.8577197260316525</v>
      </c>
      <c r="EQ19" s="16">
        <v>2.3607249910696257</v>
      </c>
      <c r="ER19" s="16">
        <v>2.3607249910696257</v>
      </c>
      <c r="ES19" s="16">
        <v>2.9198440679019058</v>
      </c>
      <c r="ET19" s="16">
        <v>2.7955953841613987</v>
      </c>
      <c r="EU19" s="13">
        <v>3.3547144609936788</v>
      </c>
      <c r="EV19" s="13">
        <v>3.6032118284746923</v>
      </c>
      <c r="EW19" s="13">
        <v>4.1623309053069724</v>
      </c>
      <c r="EX19" s="13">
        <v>3.6653361703449456</v>
      </c>
      <c r="EY19" s="13">
        <v>3.4789631447341853</v>
      </c>
      <c r="EZ19" s="13">
        <v>7.6412940500411572</v>
      </c>
      <c r="FA19" s="13">
        <v>6.3988072126360915</v>
      </c>
      <c r="FB19" s="13">
        <v>7.3998624496156422</v>
      </c>
      <c r="FC19" s="13">
        <v>6.3427392425276938</v>
      </c>
      <c r="FD19" s="13">
        <v>7.2133112954236509</v>
      </c>
      <c r="FE19" s="13">
        <v>5.5965346257597295</v>
      </c>
      <c r="FF19" s="13">
        <v>5.2234323173757478</v>
      </c>
      <c r="FG19" s="13">
        <v>7.2133112954236509</v>
      </c>
      <c r="FH19" s="13">
        <v>9.5762925818555367</v>
      </c>
      <c r="FI19" s="13">
        <v>12.063641304415416</v>
      </c>
      <c r="FJ19" s="13">
        <v>13.991336564399324</v>
      </c>
      <c r="FK19" s="13">
        <v>12.623294766991389</v>
      </c>
      <c r="FL19" s="13">
        <v>15.919031824383231</v>
      </c>
      <c r="FM19" s="13">
        <v>16.665236441151194</v>
      </c>
      <c r="FN19" s="16">
        <v>17.038338749535178</v>
      </c>
      <c r="FO19" s="16">
        <v>17.597992212111151</v>
      </c>
      <c r="FP19" s="16">
        <v>19.214768881775072</v>
      </c>
      <c r="FQ19" s="16">
        <v>19.774422344351045</v>
      </c>
      <c r="FR19" s="13">
        <v>24.189466326894831</v>
      </c>
      <c r="FS19" s="16">
        <v>26.801182485582704</v>
      </c>
      <c r="FT19" s="16">
        <v>28.044856846862643</v>
      </c>
      <c r="FU19" s="16">
        <v>29.288531208142587</v>
      </c>
      <c r="FV19" s="16">
        <v>31.278410186190492</v>
      </c>
      <c r="FW19" s="13">
        <v>35.942189040990264</v>
      </c>
      <c r="FX19" s="13">
        <v>37.869884300974171</v>
      </c>
      <c r="FY19" s="13">
        <v>42.906765464157928</v>
      </c>
      <c r="FZ19" s="13">
        <v>43.963888671245876</v>
      </c>
      <c r="GA19" s="16">
        <v>45.642849058973795</v>
      </c>
      <c r="GB19" s="16">
        <v>42.720214309965932</v>
      </c>
      <c r="GC19" s="16">
        <v>43.279867772541913</v>
      </c>
      <c r="GD19" s="16">
        <v>47.383993164765712</v>
      </c>
      <c r="GE19" s="16">
        <v>48.44111637185366</v>
      </c>
      <c r="GF19" s="16">
        <v>48.130197781533674</v>
      </c>
      <c r="GG19" s="16">
        <v>49.4982395789416</v>
      </c>
      <c r="GH19" s="16">
        <v>50.182260477645578</v>
      </c>
      <c r="GI19" s="16">
        <v>49.871341887325585</v>
      </c>
      <c r="GJ19" s="16">
        <v>45.953767649293781</v>
      </c>
      <c r="GK19" s="16">
        <v>36.066556477118262</v>
      </c>
      <c r="GL19" s="16">
        <v>43.839521235117878</v>
      </c>
      <c r="GM19" s="16">
        <v>42.471479437709952</v>
      </c>
      <c r="GN19" s="16">
        <v>42.036193411261969</v>
      </c>
      <c r="GO19" s="16">
        <v>41.974009693197971</v>
      </c>
      <c r="GP19" s="16">
        <v>41.289988794494008</v>
      </c>
      <c r="GQ19" s="16">
        <v>43.404235208669903</v>
      </c>
      <c r="GR19" s="16">
        <v>46.451237393805755</v>
      </c>
      <c r="GS19" s="16">
        <v>45.14537931446182</v>
      </c>
      <c r="GT19" s="16">
        <v>46.140318803485769</v>
      </c>
      <c r="GU19" s="16">
        <v>46.326869957677758</v>
      </c>
      <c r="GV19" s="16">
        <v>46.513421111869754</v>
      </c>
      <c r="GW19" s="16">
        <v>48.565483807981657</v>
      </c>
      <c r="GX19" s="16">
        <v>46.886523420253738</v>
      </c>
      <c r="GY19" s="16">
        <v>44.150439825437864</v>
      </c>
      <c r="GZ19" s="16">
        <v>46.948707138317729</v>
      </c>
      <c r="HA19" s="16">
        <v>46.264686239613766</v>
      </c>
      <c r="HB19" s="16">
        <v>46.140318803485769</v>
      </c>
      <c r="HC19" s="16">
        <v>47.073074574445727</v>
      </c>
      <c r="HD19" s="16">
        <v>46.637788547997744</v>
      </c>
      <c r="HE19" s="16">
        <v>44.958828160269825</v>
      </c>
      <c r="HF19" s="16">
        <v>46.575604829933752</v>
      </c>
      <c r="HG19" s="16">
        <v>47.010890856381728</v>
      </c>
      <c r="HH19" s="16">
        <v>48.752034962173646</v>
      </c>
      <c r="HI19" s="16">
        <v>47.135258292509718</v>
      </c>
      <c r="HJ19" s="16">
        <v>50.493179067965556</v>
      </c>
      <c r="HK19" s="16">
        <v>51.799037147309498</v>
      </c>
      <c r="HL19" s="16">
        <v>57.146836900813241</v>
      </c>
      <c r="HM19" s="16">
        <v>66.225659738156793</v>
      </c>
      <c r="HN19" s="16">
        <v>70.827254874892574</v>
      </c>
      <c r="HO19" s="16">
        <v>78.164933606444222</v>
      </c>
      <c r="HP19" s="16">
        <v>82.953079897371993</v>
      </c>
      <c r="HQ19" s="16">
        <v>90.042023756667646</v>
      </c>
      <c r="HR19" s="13">
        <v>91.161330681819592</v>
      </c>
      <c r="HS19" s="13">
        <v>92.591556197291524</v>
      </c>
      <c r="HT19" s="13">
        <v>96.509130435323328</v>
      </c>
      <c r="HU19" s="13">
        <v>99.929234928843172</v>
      </c>
      <c r="HV19" s="13">
        <v>95.949476972747362</v>
      </c>
      <c r="HW19" s="13">
        <v>94.954537483723414</v>
      </c>
      <c r="HX19" s="13">
        <v>96.446946717259337</v>
      </c>
      <c r="HY19" s="16">
        <v>97.441886206283286</v>
      </c>
      <c r="HZ19" s="16">
        <v>96.32257928113134</v>
      </c>
      <c r="IA19" s="13">
        <v>95.576374664363385</v>
      </c>
      <c r="IB19" s="13">
        <v>87.119389007659791</v>
      </c>
      <c r="IC19" s="13">
        <v>83.015263615435984</v>
      </c>
      <c r="ID19" s="13">
        <v>77.543096425804251</v>
      </c>
      <c r="IE19" s="13">
        <v>77.045626681292276</v>
      </c>
      <c r="IF19" s="13">
        <v>77.232177835484265</v>
      </c>
      <c r="IG19" s="13"/>
      <c r="IH19" s="13"/>
    </row>
    <row r="20" spans="1:242" s="12" customFormat="1" x14ac:dyDescent="0.3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/>
      <c r="IH20" s="15"/>
    </row>
  </sheetData>
  <sortState ref="A4:IH19">
    <sortCondition descending="1" ref="IF4:IF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Altmann, Doris</dc:creator>
  <cp:lastModifiedBy>Sievers, Claudia</cp:lastModifiedBy>
  <dcterms:created xsi:type="dcterms:W3CDTF">2020-09-21T06:39:54Z</dcterms:created>
  <dcterms:modified xsi:type="dcterms:W3CDTF">2020-12-29T06:00:53Z</dcterms:modified>
</cp:coreProperties>
</file>