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/Users/josh/Box Sync/HTS-Course-Development/2018/"/>
    </mc:Choice>
  </mc:AlternateContent>
  <xr:revisionPtr revIDLastSave="0" documentId="13_ncr:1_{1241A4D1-35BE-7C44-86DE-F88BB314BD9C}" xr6:coauthVersionLast="34" xr6:coauthVersionMax="34" xr10:uidLastSave="{00000000-0000-0000-0000-000000000000}"/>
  <bookViews>
    <workbookView xWindow="0" yWindow="460" windowWidth="33520" windowHeight="20540" tabRatio="500" activeTab="2" xr2:uid="{00000000-000D-0000-FFFF-FFFF00000000}"/>
  </bookViews>
  <sheets>
    <sheet name="Old" sheetId="1" state="hidden" r:id="rId1"/>
    <sheet name="Bioinformatics 2018" sheetId="3" state="hidden" r:id="rId2"/>
    <sheet name="cleaned" sheetId="4" r:id="rId3"/>
  </sheets>
  <calcPr calcId="179016"/>
</workbook>
</file>

<file path=xl/calcChain.xml><?xml version="1.0" encoding="utf-8"?>
<calcChain xmlns="http://schemas.openxmlformats.org/spreadsheetml/2006/main">
  <c r="C11" i="4" l="1"/>
  <c r="C17" i="4" s="1"/>
  <c r="C23" i="4" s="1"/>
  <c r="C29" i="4" s="1"/>
  <c r="E5" i="4" s="1"/>
  <c r="E11" i="4" s="1"/>
  <c r="E17" i="4" s="1"/>
  <c r="E23" i="4" s="1"/>
  <c r="E29" i="4" s="1"/>
  <c r="G5" i="4" s="1"/>
  <c r="G11" i="4" s="1"/>
  <c r="G17" i="4" s="1"/>
  <c r="G23" i="4" s="1"/>
  <c r="G29" i="4" s="1"/>
  <c r="I5" i="4" s="1"/>
  <c r="I11" i="4" s="1"/>
  <c r="I17" i="4" s="1"/>
  <c r="I23" i="4" s="1"/>
  <c r="I29" i="4" s="1"/>
  <c r="K5" i="4" s="1"/>
  <c r="K11" i="4" s="1"/>
  <c r="K17" i="4" s="1"/>
  <c r="K23" i="4" s="1"/>
  <c r="K29" i="4" s="1"/>
  <c r="M5" i="4" s="1"/>
  <c r="M11" i="4" s="1"/>
  <c r="M17" i="4" s="1"/>
  <c r="M23" i="4" s="1"/>
  <c r="C10" i="3"/>
  <c r="C15" i="3"/>
  <c r="C20" i="3"/>
  <c r="C25" i="3"/>
  <c r="E5" i="3"/>
  <c r="E10" i="3"/>
  <c r="E15" i="3"/>
  <c r="E20" i="3"/>
  <c r="E25" i="3"/>
  <c r="G5" i="3"/>
  <c r="G10" i="3"/>
  <c r="G15" i="3"/>
  <c r="G20" i="3"/>
  <c r="G25" i="3"/>
  <c r="I5" i="3"/>
  <c r="I10" i="3"/>
  <c r="I15" i="3"/>
  <c r="I20" i="3"/>
  <c r="I25" i="3"/>
  <c r="K5" i="3"/>
  <c r="K10" i="3"/>
  <c r="K15" i="3"/>
  <c r="K20" i="3"/>
  <c r="K25" i="3"/>
  <c r="M5" i="3"/>
  <c r="M10" i="3"/>
  <c r="M15" i="3"/>
  <c r="M20" i="3"/>
  <c r="M2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li000038</author>
  </authors>
  <commentList>
    <comment ref="H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li000038:</t>
        </r>
        <r>
          <rPr>
            <sz val="9"/>
            <color indexed="81"/>
            <rFont val="Tahoma"/>
            <family val="2"/>
          </rPr>
          <t xml:space="preserve">
Add R for Stat Inference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li000038</author>
  </authors>
  <commentList>
    <comment ref="H8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li000038: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Add R for Stat Inference
</t>
        </r>
      </text>
    </comment>
  </commentList>
</comments>
</file>

<file path=xl/sharedStrings.xml><?xml version="1.0" encoding="utf-8"?>
<sst xmlns="http://schemas.openxmlformats.org/spreadsheetml/2006/main" count="562" uniqueCount="184">
  <si>
    <t>Week 1</t>
  </si>
  <si>
    <t>Week 2</t>
  </si>
  <si>
    <t>Week 3</t>
  </si>
  <si>
    <t>Week 4</t>
  </si>
  <si>
    <t>Week 5</t>
  </si>
  <si>
    <t>Week 6</t>
  </si>
  <si>
    <t>Time/Date</t>
  </si>
  <si>
    <t>7/05-7/07</t>
  </si>
  <si>
    <t>7/10-7/13</t>
  </si>
  <si>
    <t>7/17-7/20</t>
  </si>
  <si>
    <t>7/24-7/27</t>
  </si>
  <si>
    <t>7/31-8/3</t>
  </si>
  <si>
    <t>8/7-8/10</t>
  </si>
  <si>
    <t>Day1</t>
  </si>
  <si>
    <t>9:00-10:15</t>
  </si>
  <si>
    <t>No Class: 4th of July</t>
  </si>
  <si>
    <t>Lab: Basics (JG, RG)/Computing (CC, JM)</t>
  </si>
  <si>
    <t>DOE (YL,KO)</t>
  </si>
  <si>
    <t>Counting method (KO, JX)</t>
  </si>
  <si>
    <t>Data standards (JT, AM)</t>
  </si>
  <si>
    <t>Pathway/Set-based Analysis (JX, KO, YL)</t>
  </si>
  <si>
    <t>10:30-11:45</t>
  </si>
  <si>
    <t>ISA &amp; BioSharing, TCGA Data Resource (JT, AM)</t>
  </si>
  <si>
    <t>11:45-1:15</t>
  </si>
  <si>
    <t>Lunch Break</t>
  </si>
  <si>
    <t>1:15-2:30</t>
  </si>
  <si>
    <t>Comput: R (JM, CC)</t>
  </si>
  <si>
    <t>Comput: Simulation (CC, KO)</t>
  </si>
  <si>
    <t>Ontologies (AM, JT)</t>
  </si>
  <si>
    <t>Microbiome Case Study (JG, JP)</t>
  </si>
  <si>
    <t>2:45-4:00</t>
  </si>
  <si>
    <t>Compute: reproducible analysis (CC, KO)</t>
  </si>
  <si>
    <t>Day2</t>
  </si>
  <si>
    <t xml:space="preserve">Welcome and Introduction (ALL) + Review the project from last course  (KO, CC) </t>
  </si>
  <si>
    <t>Lab: library prep (JG, RG)</t>
  </si>
  <si>
    <t>Stat: Estimation (KO, JM)</t>
  </si>
  <si>
    <t>Stat: Multiple testing (AA, KO)</t>
  </si>
  <si>
    <t>Gene Ontology (GO) (AM, JT)</t>
  </si>
  <si>
    <t>Group work (KO)</t>
  </si>
  <si>
    <t>Docker + Intro to Jupyter (JM, CC)</t>
  </si>
  <si>
    <t>Stat: Sources of Variability (KO, YL, JM)</t>
  </si>
  <si>
    <t>AMIGO (AM, JT)</t>
  </si>
  <si>
    <t>Lunch Break (Pizza)</t>
  </si>
  <si>
    <t>Comput: Intro to computing system, Linux (JM, CC)</t>
  </si>
  <si>
    <t>Comput: R graphics I(CC, JM)</t>
  </si>
  <si>
    <t>Compute (CC, KO)</t>
  </si>
  <si>
    <t>Clinical Terminology (JT, AM)</t>
  </si>
  <si>
    <t>Group work (JG)</t>
  </si>
  <si>
    <t>Comput: Intro to R (JM, CC)</t>
  </si>
  <si>
    <t>Comput: R graphics II (CC, JM)</t>
  </si>
  <si>
    <t>Hands-on with data standards (JT, AM)</t>
  </si>
  <si>
    <t>Day3</t>
  </si>
  <si>
    <t>Stat: Inference 1 (KO, JM)</t>
  </si>
  <si>
    <t>Stat: unsupervised learning (KO, YL, JM)</t>
  </si>
  <si>
    <t>GLM for RNA-Seq (KO,YL)</t>
  </si>
  <si>
    <t>NGS preprocessing, QC (JG, RG, KO)</t>
  </si>
  <si>
    <t>Stat: Inference 2 (KO, JM)</t>
  </si>
  <si>
    <t>Time-course/Interaction/Censoring (KO,YL)</t>
  </si>
  <si>
    <t>NGS preprocessing, QC (JG, RG, KO)</t>
  </si>
  <si>
    <t>R for stat inference 1 (JM, CC)</t>
  </si>
  <si>
    <t>Computing: Unsupervised (CC, JM)</t>
  </si>
  <si>
    <t>NGS pipline (JG, RG, KO)</t>
  </si>
  <si>
    <t>2:45-3:00</t>
  </si>
  <si>
    <t>R for stat inference 2 (JM, CC)</t>
  </si>
  <si>
    <t>Day4</t>
  </si>
  <si>
    <t>Bio Intro Lecture (JG, HD)/Computing (CC, JM)</t>
  </si>
  <si>
    <t>Stat: Machine learning (KO, BG)</t>
  </si>
  <si>
    <t>Bioinformatics Computing (RG,JG)</t>
  </si>
  <si>
    <t>Human Genomics Case studies (DC, KO, JG)</t>
  </si>
  <si>
    <t>Slide preparation (KO)</t>
  </si>
  <si>
    <t>Presentation</t>
  </si>
  <si>
    <t>HTS Background (JG,HD)</t>
  </si>
  <si>
    <t>Comput: supervised learning (CC, JM)</t>
  </si>
  <si>
    <t>Big data and distributed computing I (CC, KO)</t>
  </si>
  <si>
    <t>DESEQ2  (KO,JG)</t>
  </si>
  <si>
    <t>RNA-Seq LibPrep Lecture (JG, HD)</t>
  </si>
  <si>
    <t>Big data and distributed computing II (CC, KO)</t>
  </si>
  <si>
    <t>DESEQ2 (KO,JG)</t>
  </si>
  <si>
    <t>Intructors of the week</t>
  </si>
  <si>
    <t>KO, JG, HD, JM, CC</t>
  </si>
  <si>
    <t>JG, RG, CC, JM</t>
  </si>
  <si>
    <t>KO, YL, CC, JM, BG</t>
  </si>
  <si>
    <t>KO, JG, RG, YL, AA, CC</t>
  </si>
  <si>
    <t>AM, JT, JG, KO, RG, DC</t>
  </si>
  <si>
    <t>ALL</t>
  </si>
  <si>
    <t>May switch Stat schedule by Andrew's availability</t>
  </si>
  <si>
    <t>Dinner</t>
  </si>
  <si>
    <t>Computing:  Working with data and visualization (CC, JM)</t>
  </si>
  <si>
    <t>Class: Review of experiment (JG, RG)</t>
  </si>
  <si>
    <t>JX confirmed available 08/07 (Monday)</t>
  </si>
  <si>
    <t>OUT</t>
  </si>
  <si>
    <t>Class: RNA in other oganism (JG, RG)</t>
  </si>
  <si>
    <t>JX will check with JP about doing the microbiome</t>
  </si>
  <si>
    <t>KO</t>
  </si>
  <si>
    <t>07/10-07/13</t>
  </si>
  <si>
    <t>JX can do gene co-expression pattern and network analysis (not available week 5)</t>
  </si>
  <si>
    <t>RG</t>
  </si>
  <si>
    <t>?</t>
  </si>
  <si>
    <t>JT</t>
  </si>
  <si>
    <t>DC</t>
  </si>
  <si>
    <t>JG</t>
  </si>
  <si>
    <t>YL</t>
  </si>
  <si>
    <t>7/5-7/6</t>
  </si>
  <si>
    <t>JM</t>
  </si>
  <si>
    <t>week 4, week 5</t>
  </si>
  <si>
    <t>AM</t>
  </si>
  <si>
    <t>week 2, and 3</t>
  </si>
  <si>
    <t>HD</t>
  </si>
  <si>
    <t xml:space="preserve">JX </t>
  </si>
  <si>
    <t>week 5</t>
  </si>
  <si>
    <t>2018 High-Throughput Sequencing Course: Final Schedule</t>
  </si>
  <si>
    <t>7/05-7/06</t>
  </si>
  <si>
    <t>7/9-7/13</t>
  </si>
  <si>
    <t>7/16-7/19</t>
  </si>
  <si>
    <t>7/23-7/26</t>
  </si>
  <si>
    <t>7/30-8/2</t>
  </si>
  <si>
    <t>8/6-8/9</t>
  </si>
  <si>
    <t>Location</t>
  </si>
  <si>
    <t>Hock 2nd Fl., CRTP Classroom</t>
  </si>
  <si>
    <t>0032/0066 BioSci Lab</t>
  </si>
  <si>
    <t>Mon</t>
  </si>
  <si>
    <t xml:space="preserve">Lab: Basics (JG, RG) </t>
  </si>
  <si>
    <t>Lecture: Bioinformatics Pipeline Overview (JG, RG)</t>
  </si>
  <si>
    <t>Group Work</t>
  </si>
  <si>
    <t>Lab: Basics (JG, RG)</t>
  </si>
  <si>
    <t>Lecture: Burrows–Wheeler transform and Bowtie (RG,JG)</t>
  </si>
  <si>
    <t>Expression Network (JX)</t>
  </si>
  <si>
    <t>Computing Intro (CC, JM)</t>
  </si>
  <si>
    <t>Comput: R Intro(JM, CC)</t>
  </si>
  <si>
    <t>Hands-on: HTS preprocessing, QC 1 (JG, RG, KO)</t>
  </si>
  <si>
    <t>Comput: R Stat Inference (JM, CC)</t>
  </si>
  <si>
    <t>Hands-on: HTS preprocessing, QC 2 (JG, RG, KO)</t>
  </si>
  <si>
    <t>Tues</t>
  </si>
  <si>
    <t>Hands-on: HTS pipline 1 (JG, RG, KO)</t>
  </si>
  <si>
    <t>Hands-on: HTS pipline 2 (JG, RG, KO)</t>
  </si>
  <si>
    <t>Group work (JM)</t>
  </si>
  <si>
    <t>Wed</t>
  </si>
  <si>
    <t>STATS TBD</t>
  </si>
  <si>
    <t>Prelim Data Analysis (Team Data; JG, KO)</t>
  </si>
  <si>
    <t>Thurs</t>
  </si>
  <si>
    <t>Pathway Data Analysis Workshop (AM, KO)</t>
  </si>
  <si>
    <t>Slide preparation</t>
  </si>
  <si>
    <t>Stat: DOE (YL, KO)</t>
  </si>
  <si>
    <t>Time course, interaction (KO, YL, JX)</t>
  </si>
  <si>
    <t>Comput: Intro to computing system, Linux including intro to VM (JM, CC)</t>
  </si>
  <si>
    <t>Data Analysis (other species; JG, KO)</t>
  </si>
  <si>
    <t>Comput: Intro to Unix (JM, CC)</t>
  </si>
  <si>
    <t>Fri</t>
  </si>
  <si>
    <t>Intro BIOF Computing (JG, KO)</t>
  </si>
  <si>
    <t>Command line intro?</t>
  </si>
  <si>
    <t>Vacation time:</t>
  </si>
  <si>
    <t>7/26 - 7/29</t>
  </si>
  <si>
    <t>7/30-8/9</t>
  </si>
  <si>
    <t>AA</t>
  </si>
  <si>
    <t>7/12, 13, 26, 27</t>
  </si>
  <si>
    <t>7/8 till 7/13</t>
  </si>
  <si>
    <t>YJL</t>
  </si>
  <si>
    <t>7/23-7/30</t>
  </si>
  <si>
    <t>CC</t>
  </si>
  <si>
    <t>7/26-8/6</t>
  </si>
  <si>
    <t>Date</t>
  </si>
  <si>
    <t>Computing Unix in Jupyter (CC, JM)</t>
  </si>
  <si>
    <t>Pathway Analysis Lecture (JX)</t>
  </si>
  <si>
    <t>Computing Unix exercises (CC, JM)</t>
  </si>
  <si>
    <t>Hands-on tidyverse for Pilot (KO, JG)</t>
  </si>
  <si>
    <t>Hands-on: HTS pipline 1 for Pilot Data (JG, RG, KO)</t>
  </si>
  <si>
    <t>GLM/RNA-Seq (KO)</t>
  </si>
  <si>
    <t>Hands-on: HTS pipline for Pilot Data 2 (JG, RG, KO)</t>
  </si>
  <si>
    <t>Expression Networks (JX)</t>
  </si>
  <si>
    <t>Tidyverse I (CC, KO)</t>
  </si>
  <si>
    <t>DESEQ2  for Pilot Data (KO,JG)</t>
  </si>
  <si>
    <t>Tidyverse II (CC, KO)</t>
  </si>
  <si>
    <t>DESEQ2 for Pilot Data (KO,JG)</t>
  </si>
  <si>
    <t>Intro to Bioconductor (ShortRead, Biostrings)</t>
  </si>
  <si>
    <t>Comput: Intro to Bioconductor objects (JM, CC)</t>
  </si>
  <si>
    <t>Compute: Reproducible analysis (CC, KO)</t>
  </si>
  <si>
    <t>Tidyverse III (JM, CC)</t>
  </si>
  <si>
    <t>Intro to Microbiome (JG)</t>
  </si>
  <si>
    <t>Comput: Unix on command line (JM, CC)</t>
  </si>
  <si>
    <t>Tidyverse IV (JM, CC)</t>
  </si>
  <si>
    <t>Bio Intro Lecture (RG, JG)</t>
  </si>
  <si>
    <t>Wet Lab Reproducibility (HD, JG)</t>
  </si>
  <si>
    <t>7/9-7/13,7/25-8/3</t>
  </si>
  <si>
    <t>Sequencing Core Tour 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</si>
</sst>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7F7F7F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26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0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F2F2F2"/>
        <bgColor rgb="FFFFFFCC"/>
      </patternFill>
    </fill>
    <fill>
      <patternFill patternType="solid">
        <fgColor rgb="FFB7DDE8"/>
        <bgColor rgb="FF99CCFF"/>
      </patternFill>
    </fill>
    <fill>
      <patternFill patternType="solid">
        <fgColor rgb="FFFBD5B5"/>
        <bgColor indexed="64"/>
      </patternFill>
    </fill>
    <fill>
      <patternFill patternType="solid">
        <fgColor theme="0"/>
        <bgColor rgb="FF969696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rgb="FFFFFF99"/>
      </patternFill>
    </fill>
    <fill>
      <patternFill patternType="solid">
        <fgColor theme="9" tint="0.59999389629810485"/>
        <bgColor rgb="FFFFFF99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rgb="FF99CCFF"/>
      </patternFill>
    </fill>
    <fill>
      <patternFill patternType="solid">
        <fgColor theme="5" tint="0.59999389629810485"/>
        <bgColor rgb="FF969696"/>
      </patternFill>
    </fill>
    <fill>
      <patternFill patternType="solid">
        <fgColor theme="4" tint="-0.249977111117893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6" fillId="7" borderId="32" applyNumberFormat="0" applyFont="0" applyAlignment="0" applyProtection="0"/>
  </cellStyleXfs>
  <cellXfs count="16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/>
    <xf numFmtId="0" fontId="1" fillId="2" borderId="5" xfId="0" applyFont="1" applyFill="1" applyBorder="1"/>
    <xf numFmtId="14" fontId="1" fillId="2" borderId="5" xfId="0" applyNumberFormat="1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0" borderId="1" xfId="0" applyFont="1" applyBorder="1"/>
    <xf numFmtId="0" fontId="0" fillId="0" borderId="2" xfId="0" applyBorder="1"/>
    <xf numFmtId="0" fontId="0" fillId="0" borderId="2" xfId="0" applyBorder="1" applyAlignment="1">
      <alignment wrapText="1"/>
    </xf>
    <xf numFmtId="0" fontId="1" fillId="0" borderId="4" xfId="0" applyFont="1" applyBorder="1"/>
    <xf numFmtId="0" fontId="0" fillId="0" borderId="5" xfId="0" applyBorder="1"/>
    <xf numFmtId="0" fontId="0" fillId="0" borderId="6" xfId="0" applyBorder="1" applyAlignment="1">
      <alignment wrapText="1"/>
    </xf>
    <xf numFmtId="0" fontId="2" fillId="3" borderId="0" xfId="0" applyFont="1" applyFill="1" applyAlignment="1">
      <alignment wrapText="1"/>
    </xf>
    <xf numFmtId="0" fontId="2" fillId="3" borderId="5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0" fillId="0" borderId="8" xfId="0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 applyAlignment="1">
      <alignment wrapText="1"/>
    </xf>
    <xf numFmtId="0" fontId="3" fillId="0" borderId="0" xfId="0" applyFont="1" applyAlignment="1">
      <alignment wrapText="1"/>
    </xf>
    <xf numFmtId="0" fontId="1" fillId="4" borderId="6" xfId="0" applyFont="1" applyFill="1" applyBorder="1" applyAlignment="1">
      <alignment wrapText="1"/>
    </xf>
    <xf numFmtId="0" fontId="0" fillId="4" borderId="7" xfId="0" applyFill="1" applyBorder="1" applyAlignment="1">
      <alignment wrapText="1"/>
    </xf>
    <xf numFmtId="0" fontId="0" fillId="0" borderId="8" xfId="0" applyBorder="1" applyAlignment="1">
      <alignment wrapText="1"/>
    </xf>
    <xf numFmtId="0" fontId="0" fillId="4" borderId="3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1" fillId="2" borderId="5" xfId="0" applyFont="1" applyFill="1" applyBorder="1" applyAlignment="1">
      <alignment horizontal="left"/>
    </xf>
    <xf numFmtId="0" fontId="0" fillId="5" borderId="3" xfId="0" applyFill="1" applyBorder="1" applyAlignment="1">
      <alignment wrapText="1"/>
    </xf>
    <xf numFmtId="0" fontId="0" fillId="5" borderId="6" xfId="0" applyFill="1" applyBorder="1" applyAlignment="1">
      <alignment wrapText="1"/>
    </xf>
    <xf numFmtId="0" fontId="4" fillId="6" borderId="6" xfId="0" applyFont="1" applyFill="1" applyBorder="1" applyAlignment="1">
      <alignment wrapText="1"/>
    </xf>
    <xf numFmtId="0" fontId="0" fillId="0" borderId="14" xfId="0" applyBorder="1"/>
    <xf numFmtId="0" fontId="0" fillId="0" borderId="13" xfId="0" applyBorder="1" applyAlignment="1">
      <alignment wrapText="1"/>
    </xf>
    <xf numFmtId="0" fontId="0" fillId="4" borderId="13" xfId="0" applyFill="1" applyBorder="1" applyAlignment="1">
      <alignment wrapText="1"/>
    </xf>
    <xf numFmtId="0" fontId="0" fillId="0" borderId="15" xfId="0" applyBorder="1" applyAlignment="1">
      <alignment wrapText="1"/>
    </xf>
    <xf numFmtId="0" fontId="0" fillId="0" borderId="17" xfId="0" applyBorder="1"/>
    <xf numFmtId="0" fontId="0" fillId="4" borderId="16" xfId="0" applyFill="1" applyBorder="1" applyAlignment="1">
      <alignment wrapText="1"/>
    </xf>
    <xf numFmtId="0" fontId="0" fillId="0" borderId="16" xfId="0" applyBorder="1" applyAlignment="1">
      <alignment wrapText="1"/>
    </xf>
    <xf numFmtId="0" fontId="0" fillId="5" borderId="16" xfId="0" applyFill="1" applyBorder="1" applyAlignment="1">
      <alignment wrapText="1"/>
    </xf>
    <xf numFmtId="0" fontId="0" fillId="0" borderId="11" xfId="0" applyBorder="1"/>
    <xf numFmtId="0" fontId="0" fillId="0" borderId="10" xfId="0" applyBorder="1" applyAlignment="1">
      <alignment wrapText="1"/>
    </xf>
    <xf numFmtId="0" fontId="0" fillId="0" borderId="18" xfId="0" applyBorder="1"/>
    <xf numFmtId="0" fontId="2" fillId="0" borderId="19" xfId="0" applyFont="1" applyBorder="1" applyAlignment="1">
      <alignment wrapText="1"/>
    </xf>
    <xf numFmtId="0" fontId="2" fillId="4" borderId="12" xfId="0" applyFont="1" applyFill="1" applyBorder="1" applyAlignment="1">
      <alignment wrapText="1"/>
    </xf>
    <xf numFmtId="0" fontId="2" fillId="3" borderId="12" xfId="0" applyFont="1" applyFill="1" applyBorder="1" applyAlignment="1">
      <alignment wrapText="1"/>
    </xf>
    <xf numFmtId="0" fontId="0" fillId="0" borderId="20" xfId="0" applyBorder="1"/>
    <xf numFmtId="0" fontId="2" fillId="5" borderId="12" xfId="0" applyFont="1" applyFill="1" applyBorder="1" applyAlignment="1">
      <alignment wrapText="1"/>
    </xf>
    <xf numFmtId="0" fontId="1" fillId="2" borderId="14" xfId="0" applyFont="1" applyFill="1" applyBorder="1"/>
    <xf numFmtId="0" fontId="1" fillId="2" borderId="13" xfId="0" applyFont="1" applyFill="1" applyBorder="1" applyAlignment="1">
      <alignment wrapText="1"/>
    </xf>
    <xf numFmtId="0" fontId="1" fillId="2" borderId="22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2" fillId="3" borderId="22" xfId="0" applyFont="1" applyFill="1" applyBorder="1" applyAlignment="1">
      <alignment wrapText="1"/>
    </xf>
    <xf numFmtId="0" fontId="0" fillId="0" borderId="25" xfId="0" applyBorder="1" applyAlignment="1">
      <alignment wrapText="1"/>
    </xf>
    <xf numFmtId="0" fontId="0" fillId="0" borderId="22" xfId="0" applyBorder="1" applyAlignment="1">
      <alignment wrapText="1"/>
    </xf>
    <xf numFmtId="0" fontId="2" fillId="3" borderId="26" xfId="0" applyFont="1" applyFill="1" applyBorder="1" applyAlignment="1">
      <alignment wrapText="1"/>
    </xf>
    <xf numFmtId="0" fontId="0" fillId="0" borderId="21" xfId="0" applyBorder="1" applyAlignment="1">
      <alignment wrapText="1"/>
    </xf>
    <xf numFmtId="0" fontId="1" fillId="2" borderId="23" xfId="0" applyFont="1" applyFill="1" applyBorder="1" applyAlignment="1">
      <alignment wrapText="1"/>
    </xf>
    <xf numFmtId="0" fontId="1" fillId="2" borderId="28" xfId="0" applyFont="1" applyFill="1" applyBorder="1"/>
    <xf numFmtId="0" fontId="1" fillId="0" borderId="29" xfId="0" applyFont="1" applyBorder="1"/>
    <xf numFmtId="0" fontId="1" fillId="0" borderId="31" xfId="0" applyFont="1" applyBorder="1"/>
    <xf numFmtId="0" fontId="1" fillId="2" borderId="29" xfId="0" applyFont="1" applyFill="1" applyBorder="1"/>
    <xf numFmtId="0" fontId="5" fillId="0" borderId="0" xfId="0" applyFont="1"/>
    <xf numFmtId="164" fontId="0" fillId="8" borderId="15" xfId="0" applyNumberFormat="1" applyFill="1" applyBorder="1"/>
    <xf numFmtId="164" fontId="0" fillId="8" borderId="11" xfId="0" applyNumberFormat="1" applyFill="1" applyBorder="1"/>
    <xf numFmtId="164" fontId="0" fillId="8" borderId="5" xfId="0" applyNumberFormat="1" applyFill="1" applyBorder="1"/>
    <xf numFmtId="164" fontId="0" fillId="8" borderId="2" xfId="0" applyNumberFormat="1" applyFill="1" applyBorder="1"/>
    <xf numFmtId="164" fontId="0" fillId="8" borderId="0" xfId="0" applyNumberFormat="1" applyFill="1"/>
    <xf numFmtId="164" fontId="0" fillId="8" borderId="10" xfId="0" applyNumberFormat="1" applyFill="1" applyBorder="1"/>
    <xf numFmtId="164" fontId="0" fillId="8" borderId="20" xfId="0" applyNumberFormat="1" applyFill="1" applyBorder="1"/>
    <xf numFmtId="164" fontId="0" fillId="8" borderId="17" xfId="0" applyNumberFormat="1" applyFill="1" applyBorder="1"/>
    <xf numFmtId="0" fontId="0" fillId="8" borderId="0" xfId="0" applyFill="1"/>
    <xf numFmtId="0" fontId="0" fillId="9" borderId="0" xfId="0" applyFill="1" applyAlignment="1">
      <alignment wrapText="1"/>
    </xf>
    <xf numFmtId="0" fontId="0" fillId="9" borderId="13" xfId="0" applyFill="1" applyBorder="1" applyAlignment="1">
      <alignment wrapText="1"/>
    </xf>
    <xf numFmtId="0" fontId="0" fillId="9" borderId="7" xfId="0" applyFill="1" applyBorder="1" applyAlignment="1">
      <alignment wrapText="1"/>
    </xf>
    <xf numFmtId="0" fontId="0" fillId="9" borderId="6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9" borderId="0" xfId="0" applyFill="1"/>
    <xf numFmtId="0" fontId="2" fillId="0" borderId="12" xfId="0" applyFont="1" applyBorder="1" applyAlignment="1">
      <alignment wrapText="1"/>
    </xf>
    <xf numFmtId="0" fontId="0" fillId="0" borderId="17" xfId="0" applyBorder="1" applyAlignment="1">
      <alignment wrapText="1"/>
    </xf>
    <xf numFmtId="0" fontId="0" fillId="7" borderId="32" xfId="1" applyFont="1"/>
    <xf numFmtId="0" fontId="9" fillId="0" borderId="0" xfId="0" applyFont="1"/>
    <xf numFmtId="0" fontId="3" fillId="10" borderId="7" xfId="0" applyFont="1" applyFill="1" applyBorder="1" applyAlignment="1">
      <alignment wrapText="1"/>
    </xf>
    <xf numFmtId="14" fontId="0" fillId="0" borderId="0" xfId="0" applyNumberFormat="1"/>
    <xf numFmtId="0" fontId="0" fillId="9" borderId="36" xfId="0" applyFill="1" applyBorder="1" applyAlignment="1">
      <alignment wrapText="1"/>
    </xf>
    <xf numFmtId="0" fontId="0" fillId="9" borderId="40" xfId="0" applyFill="1" applyBorder="1" applyAlignment="1">
      <alignment wrapText="1"/>
    </xf>
    <xf numFmtId="0" fontId="1" fillId="11" borderId="0" xfId="0" applyFont="1" applyFill="1"/>
    <xf numFmtId="0" fontId="1" fillId="11" borderId="0" xfId="0" applyFont="1" applyFill="1" applyAlignment="1">
      <alignment wrapText="1"/>
    </xf>
    <xf numFmtId="0" fontId="1" fillId="11" borderId="36" xfId="0" applyFont="1" applyFill="1" applyBorder="1"/>
    <xf numFmtId="0" fontId="1" fillId="11" borderId="36" xfId="0" applyFont="1" applyFill="1" applyBorder="1" applyAlignment="1">
      <alignment wrapText="1"/>
    </xf>
    <xf numFmtId="0" fontId="1" fillId="11" borderId="37" xfId="0" applyFont="1" applyFill="1" applyBorder="1" applyAlignment="1">
      <alignment wrapText="1"/>
    </xf>
    <xf numFmtId="0" fontId="1" fillId="11" borderId="39" xfId="0" applyFont="1" applyFill="1" applyBorder="1" applyAlignment="1">
      <alignment wrapText="1"/>
    </xf>
    <xf numFmtId="0" fontId="1" fillId="15" borderId="40" xfId="0" applyFont="1" applyFill="1" applyBorder="1" applyAlignment="1">
      <alignment horizontal="left"/>
    </xf>
    <xf numFmtId="0" fontId="1" fillId="15" borderId="40" xfId="0" applyFont="1" applyFill="1" applyBorder="1" applyAlignment="1">
      <alignment wrapText="1"/>
    </xf>
    <xf numFmtId="0" fontId="1" fillId="15" borderId="41" xfId="0" applyFont="1" applyFill="1" applyBorder="1" applyAlignment="1">
      <alignment wrapText="1"/>
    </xf>
    <xf numFmtId="0" fontId="10" fillId="0" borderId="20" xfId="0" applyFont="1" applyBorder="1"/>
    <xf numFmtId="0" fontId="0" fillId="13" borderId="0" xfId="0" applyFill="1" applyAlignment="1">
      <alignment wrapText="1"/>
    </xf>
    <xf numFmtId="0" fontId="0" fillId="13" borderId="40" xfId="0" applyFill="1" applyBorder="1" applyAlignment="1">
      <alignment wrapText="1"/>
    </xf>
    <xf numFmtId="0" fontId="0" fillId="13" borderId="36" xfId="0" applyFill="1" applyBorder="1" applyAlignment="1">
      <alignment wrapText="1"/>
    </xf>
    <xf numFmtId="0" fontId="10" fillId="0" borderId="19" xfId="0" applyFont="1" applyBorder="1"/>
    <xf numFmtId="0" fontId="0" fillId="0" borderId="20" xfId="0" applyBorder="1" applyAlignment="1">
      <alignment wrapText="1"/>
    </xf>
    <xf numFmtId="0" fontId="2" fillId="0" borderId="20" xfId="0" applyFont="1" applyBorder="1" applyAlignment="1">
      <alignment wrapText="1"/>
    </xf>
    <xf numFmtId="0" fontId="0" fillId="0" borderId="44" xfId="0" applyBorder="1" applyAlignment="1">
      <alignment wrapText="1"/>
    </xf>
    <xf numFmtId="0" fontId="2" fillId="0" borderId="44" xfId="0" applyFont="1" applyBorder="1" applyAlignment="1">
      <alignment wrapText="1"/>
    </xf>
    <xf numFmtId="0" fontId="10" fillId="0" borderId="45" xfId="0" applyFont="1" applyBorder="1"/>
    <xf numFmtId="0" fontId="0" fillId="0" borderId="46" xfId="0" applyBorder="1" applyAlignment="1">
      <alignment wrapText="1"/>
    </xf>
    <xf numFmtId="0" fontId="0" fillId="0" borderId="47" xfId="0" applyBorder="1" applyAlignment="1">
      <alignment wrapText="1"/>
    </xf>
    <xf numFmtId="0" fontId="10" fillId="0" borderId="0" xfId="0" applyFont="1" applyAlignment="1">
      <alignment horizontal="center"/>
    </xf>
    <xf numFmtId="0" fontId="10" fillId="12" borderId="36" xfId="0" applyFont="1" applyFill="1" applyBorder="1" applyAlignment="1">
      <alignment horizontal="center"/>
    </xf>
    <xf numFmtId="0" fontId="10" fillId="12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164" fontId="10" fillId="8" borderId="0" xfId="0" applyNumberFormat="1" applyFont="1" applyFill="1" applyAlignment="1">
      <alignment horizontal="center"/>
    </xf>
    <xf numFmtId="164" fontId="10" fillId="8" borderId="20" xfId="0" applyNumberFormat="1" applyFont="1" applyFill="1" applyBorder="1" applyAlignment="1">
      <alignment horizontal="center"/>
    </xf>
    <xf numFmtId="0" fontId="10" fillId="8" borderId="40" xfId="0" applyFont="1" applyFill="1" applyBorder="1" applyAlignment="1">
      <alignment horizontal="center"/>
    </xf>
    <xf numFmtId="164" fontId="10" fillId="8" borderId="46" xfId="0" applyNumberFormat="1" applyFont="1" applyFill="1" applyBorder="1" applyAlignment="1">
      <alignment horizontal="center"/>
    </xf>
    <xf numFmtId="0" fontId="1" fillId="12" borderId="33" xfId="0" applyFont="1" applyFill="1" applyBorder="1"/>
    <xf numFmtId="0" fontId="1" fillId="12" borderId="34" xfId="0" applyFont="1" applyFill="1" applyBorder="1"/>
    <xf numFmtId="0" fontId="1" fillId="8" borderId="35" xfId="0" applyFont="1" applyFill="1" applyBorder="1"/>
    <xf numFmtId="0" fontId="1" fillId="8" borderId="33" xfId="0" applyFont="1" applyFill="1" applyBorder="1"/>
    <xf numFmtId="0" fontId="10" fillId="0" borderId="48" xfId="0" applyFont="1" applyBorder="1"/>
    <xf numFmtId="164" fontId="10" fillId="8" borderId="36" xfId="0" applyNumberFormat="1" applyFont="1" applyFill="1" applyBorder="1" applyAlignment="1">
      <alignment horizontal="center"/>
    </xf>
    <xf numFmtId="0" fontId="0" fillId="0" borderId="49" xfId="0" applyBorder="1" applyAlignment="1">
      <alignment wrapText="1"/>
    </xf>
    <xf numFmtId="164" fontId="10" fillId="8" borderId="49" xfId="0" applyNumberFormat="1" applyFont="1" applyFill="1" applyBorder="1" applyAlignment="1">
      <alignment horizontal="center"/>
    </xf>
    <xf numFmtId="0" fontId="0" fillId="0" borderId="50" xfId="0" applyBorder="1" applyAlignment="1">
      <alignment wrapText="1"/>
    </xf>
    <xf numFmtId="164" fontId="10" fillId="8" borderId="40" xfId="0" applyNumberFormat="1" applyFont="1" applyFill="1" applyBorder="1" applyAlignment="1">
      <alignment horizontal="center"/>
    </xf>
    <xf numFmtId="0" fontId="1" fillId="14" borderId="51" xfId="0" applyFont="1" applyFill="1" applyBorder="1" applyAlignment="1">
      <alignment horizontal="center" vertical="center" wrapText="1"/>
    </xf>
    <xf numFmtId="0" fontId="10" fillId="14" borderId="42" xfId="0" applyFont="1" applyFill="1" applyBorder="1"/>
    <xf numFmtId="164" fontId="10" fillId="14" borderId="42" xfId="0" applyNumberFormat="1" applyFont="1" applyFill="1" applyBorder="1" applyAlignment="1">
      <alignment horizontal="center"/>
    </xf>
    <xf numFmtId="0" fontId="0" fillId="14" borderId="42" xfId="0" applyFill="1" applyBorder="1" applyAlignment="1">
      <alignment wrapText="1"/>
    </xf>
    <xf numFmtId="0" fontId="0" fillId="16" borderId="42" xfId="0" applyFill="1" applyBorder="1" applyAlignment="1">
      <alignment wrapText="1"/>
    </xf>
    <xf numFmtId="0" fontId="0" fillId="14" borderId="43" xfId="0" applyFill="1" applyBorder="1" applyAlignment="1">
      <alignment wrapText="1"/>
    </xf>
    <xf numFmtId="0" fontId="2" fillId="3" borderId="18" xfId="0" applyFont="1" applyFill="1" applyBorder="1" applyAlignment="1">
      <alignment wrapText="1"/>
    </xf>
    <xf numFmtId="0" fontId="2" fillId="3" borderId="20" xfId="0" applyFont="1" applyFill="1" applyBorder="1" applyAlignment="1">
      <alignment wrapText="1"/>
    </xf>
    <xf numFmtId="0" fontId="2" fillId="3" borderId="44" xfId="0" applyFont="1" applyFill="1" applyBorder="1" applyAlignment="1">
      <alignment wrapText="1"/>
    </xf>
    <xf numFmtId="0" fontId="4" fillId="6" borderId="20" xfId="0" applyFont="1" applyFill="1" applyBorder="1" applyAlignment="1">
      <alignment wrapText="1"/>
    </xf>
    <xf numFmtId="0" fontId="4" fillId="6" borderId="46" xfId="0" applyFont="1" applyFill="1" applyBorder="1" applyAlignment="1">
      <alignment wrapText="1"/>
    </xf>
    <xf numFmtId="0" fontId="4" fillId="17" borderId="42" xfId="0" applyFont="1" applyFill="1" applyBorder="1" applyAlignment="1">
      <alignment wrapText="1"/>
    </xf>
    <xf numFmtId="0" fontId="10" fillId="0" borderId="49" xfId="0" applyFont="1" applyBorder="1"/>
    <xf numFmtId="0" fontId="10" fillId="0" borderId="46" xfId="0" applyFont="1" applyBorder="1"/>
    <xf numFmtId="0" fontId="0" fillId="0" borderId="18" xfId="0" applyBorder="1" applyAlignment="1">
      <alignment wrapText="1"/>
    </xf>
    <xf numFmtId="0" fontId="0" fillId="0" borderId="52" xfId="0" applyBorder="1" applyAlignment="1">
      <alignment wrapText="1"/>
    </xf>
    <xf numFmtId="0" fontId="0" fillId="9" borderId="36" xfId="0" applyFill="1" applyBorder="1"/>
    <xf numFmtId="0" fontId="0" fillId="9" borderId="37" xfId="0" applyFill="1" applyBorder="1"/>
    <xf numFmtId="0" fontId="0" fillId="9" borderId="39" xfId="0" applyFill="1" applyBorder="1"/>
    <xf numFmtId="0" fontId="0" fillId="0" borderId="53" xfId="0" applyBorder="1" applyAlignment="1">
      <alignment wrapText="1"/>
    </xf>
    <xf numFmtId="0" fontId="0" fillId="9" borderId="40" xfId="0" applyFill="1" applyBorder="1"/>
    <xf numFmtId="0" fontId="0" fillId="9" borderId="41" xfId="0" applyFill="1" applyBorder="1"/>
    <xf numFmtId="0" fontId="4" fillId="0" borderId="20" xfId="0" applyFont="1" applyBorder="1" applyAlignment="1">
      <alignment wrapText="1"/>
    </xf>
    <xf numFmtId="0" fontId="13" fillId="18" borderId="0" xfId="0" applyFont="1" applyFill="1" applyAlignment="1">
      <alignment wrapText="1"/>
    </xf>
    <xf numFmtId="0" fontId="1" fillId="0" borderId="3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8" borderId="38" xfId="0" applyFont="1" applyFill="1" applyBorder="1" applyAlignment="1">
      <alignment horizontal="center" vertical="center" wrapText="1"/>
    </xf>
    <xf numFmtId="0" fontId="1" fillId="8" borderId="35" xfId="0" applyFont="1" applyFill="1" applyBorder="1" applyAlignment="1">
      <alignment horizontal="center" vertical="center" wrapText="1"/>
    </xf>
    <xf numFmtId="0" fontId="1" fillId="8" borderId="34" xfId="0" applyFont="1" applyFill="1" applyBorder="1" applyAlignment="1">
      <alignment horizontal="center" vertical="center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8FAADC"/>
      <rgbColor rgb="FF993366"/>
      <rgbColor rgb="FFFFFFCC"/>
      <rgbColor rgb="FFCCFFFF"/>
      <rgbColor rgb="FF660066"/>
      <rgbColor rgb="FFFF8080"/>
      <rgbColor rgb="FF0066CC"/>
      <rgbColor rgb="FFB7DD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baseColWidth="10" defaultColWidth="8.83203125" defaultRowHeight="15" x14ac:dyDescent="0.2"/>
  <cols>
    <col min="1" max="1" width="6.5" style="1" customWidth="1"/>
    <col min="2" max="2" width="12.83203125" customWidth="1"/>
    <col min="3" max="3" width="23.5" style="2" customWidth="1"/>
    <col min="4" max="4" width="19.5" style="2" customWidth="1"/>
    <col min="5" max="5" width="20.5" style="2" customWidth="1"/>
    <col min="6" max="6" width="18.5" style="2" customWidth="1"/>
    <col min="7" max="7" width="16.5" style="2" customWidth="1"/>
    <col min="8" max="8" width="19.5" style="2" customWidth="1"/>
    <col min="9" max="1025" width="8.83203125" customWidth="1"/>
  </cols>
  <sheetData>
    <row r="1" spans="1:8" s="1" customFormat="1" x14ac:dyDescent="0.2">
      <c r="A1" s="3"/>
      <c r="B1" s="4"/>
      <c r="C1" s="5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5" t="s">
        <v>5</v>
      </c>
    </row>
    <row r="2" spans="1:8" x14ac:dyDescent="0.2">
      <c r="A2" s="7"/>
      <c r="B2" s="8" t="s">
        <v>6</v>
      </c>
      <c r="C2" s="9" t="s">
        <v>7</v>
      </c>
      <c r="D2" s="10" t="s">
        <v>8</v>
      </c>
      <c r="E2" s="10" t="s">
        <v>9</v>
      </c>
      <c r="F2" s="10" t="s">
        <v>10</v>
      </c>
      <c r="G2" s="10" t="s">
        <v>11</v>
      </c>
      <c r="H2" s="11" t="s">
        <v>12</v>
      </c>
    </row>
    <row r="3" spans="1:8" ht="30" x14ac:dyDescent="0.2">
      <c r="A3" s="12" t="s">
        <v>13</v>
      </c>
      <c r="B3" s="13" t="s">
        <v>14</v>
      </c>
      <c r="C3" s="2" t="s">
        <v>15</v>
      </c>
      <c r="D3" s="2" t="s">
        <v>16</v>
      </c>
      <c r="E3" s="14" t="s">
        <v>17</v>
      </c>
      <c r="F3" s="35" t="s">
        <v>18</v>
      </c>
      <c r="G3" s="35" t="s">
        <v>19</v>
      </c>
      <c r="H3" s="14" t="s">
        <v>20</v>
      </c>
    </row>
    <row r="4" spans="1:8" ht="45" x14ac:dyDescent="0.2">
      <c r="A4" s="15"/>
      <c r="B4" s="16" t="s">
        <v>21</v>
      </c>
      <c r="C4" s="2" t="s">
        <v>15</v>
      </c>
      <c r="D4" s="2" t="s">
        <v>16</v>
      </c>
      <c r="E4" s="33" t="s">
        <v>17</v>
      </c>
      <c r="F4" s="17" t="s">
        <v>18</v>
      </c>
      <c r="G4" s="17" t="s">
        <v>22</v>
      </c>
      <c r="H4" s="33" t="s">
        <v>20</v>
      </c>
    </row>
    <row r="5" spans="1:8" x14ac:dyDescent="0.2">
      <c r="A5" s="15"/>
      <c r="B5" s="16" t="s">
        <v>23</v>
      </c>
      <c r="C5" s="2" t="s">
        <v>15</v>
      </c>
      <c r="D5" s="18" t="s">
        <v>24</v>
      </c>
      <c r="E5" s="19" t="s">
        <v>24</v>
      </c>
      <c r="F5" s="20" t="s">
        <v>24</v>
      </c>
      <c r="G5" s="20" t="s">
        <v>24</v>
      </c>
      <c r="H5" s="20" t="s">
        <v>24</v>
      </c>
    </row>
    <row r="6" spans="1:8" ht="30" x14ac:dyDescent="0.2">
      <c r="A6" s="15"/>
      <c r="B6" s="16" t="s">
        <v>25</v>
      </c>
      <c r="C6" s="2" t="s">
        <v>15</v>
      </c>
      <c r="D6" s="2" t="s">
        <v>16</v>
      </c>
      <c r="E6" s="33" t="s">
        <v>26</v>
      </c>
      <c r="F6" s="17" t="s">
        <v>27</v>
      </c>
      <c r="G6" s="17" t="s">
        <v>28</v>
      </c>
      <c r="H6" s="33" t="s">
        <v>29</v>
      </c>
    </row>
    <row r="7" spans="1:8" ht="45" x14ac:dyDescent="0.2">
      <c r="A7" s="15"/>
      <c r="B7" s="16" t="s">
        <v>30</v>
      </c>
      <c r="C7" s="2" t="s">
        <v>15</v>
      </c>
      <c r="D7" s="34" t="s">
        <v>16</v>
      </c>
      <c r="E7" s="17" t="s">
        <v>26</v>
      </c>
      <c r="F7" s="17" t="s">
        <v>31</v>
      </c>
      <c r="G7" s="17" t="s">
        <v>28</v>
      </c>
      <c r="H7" s="33" t="s">
        <v>29</v>
      </c>
    </row>
    <row r="8" spans="1:8" ht="45" x14ac:dyDescent="0.2">
      <c r="A8" s="12" t="s">
        <v>32</v>
      </c>
      <c r="B8" s="13" t="s">
        <v>14</v>
      </c>
      <c r="C8" s="29" t="s">
        <v>33</v>
      </c>
      <c r="D8" s="35" t="s">
        <v>34</v>
      </c>
      <c r="E8" s="35" t="s">
        <v>35</v>
      </c>
      <c r="F8" s="35" t="s">
        <v>36</v>
      </c>
      <c r="G8" s="35" t="s">
        <v>37</v>
      </c>
      <c r="H8" s="14" t="s">
        <v>38</v>
      </c>
    </row>
    <row r="9" spans="1:8" ht="30" x14ac:dyDescent="0.2">
      <c r="A9" s="15"/>
      <c r="B9" s="16" t="s">
        <v>21</v>
      </c>
      <c r="C9" s="2" t="s">
        <v>39</v>
      </c>
      <c r="D9" s="17" t="s">
        <v>34</v>
      </c>
      <c r="E9" s="17" t="s">
        <v>40</v>
      </c>
      <c r="F9" s="17" t="s">
        <v>36</v>
      </c>
      <c r="G9" s="17" t="s">
        <v>41</v>
      </c>
      <c r="H9" s="33" t="s">
        <v>38</v>
      </c>
    </row>
    <row r="10" spans="1:8" x14ac:dyDescent="0.2">
      <c r="A10" s="15"/>
      <c r="B10" s="16" t="s">
        <v>23</v>
      </c>
      <c r="C10" s="21" t="s">
        <v>42</v>
      </c>
      <c r="D10" s="20" t="s">
        <v>24</v>
      </c>
      <c r="E10" s="20" t="s">
        <v>24</v>
      </c>
      <c r="F10" s="20" t="s">
        <v>24</v>
      </c>
      <c r="G10" s="20" t="s">
        <v>24</v>
      </c>
      <c r="H10" s="20" t="s">
        <v>24</v>
      </c>
    </row>
    <row r="11" spans="1:8" ht="45" x14ac:dyDescent="0.2">
      <c r="A11" s="15"/>
      <c r="B11" s="16" t="s">
        <v>25</v>
      </c>
      <c r="C11" s="2" t="s">
        <v>43</v>
      </c>
      <c r="D11" s="17" t="s">
        <v>34</v>
      </c>
      <c r="E11" s="17" t="s">
        <v>44</v>
      </c>
      <c r="F11" s="17" t="s">
        <v>45</v>
      </c>
      <c r="G11" s="17" t="s">
        <v>46</v>
      </c>
      <c r="H11" s="33" t="s">
        <v>47</v>
      </c>
    </row>
    <row r="12" spans="1:8" ht="30" x14ac:dyDescent="0.2">
      <c r="A12" s="15"/>
      <c r="B12" s="16" t="s">
        <v>30</v>
      </c>
      <c r="C12" s="34" t="s">
        <v>48</v>
      </c>
      <c r="D12" s="17" t="s">
        <v>34</v>
      </c>
      <c r="E12" s="17" t="s">
        <v>49</v>
      </c>
      <c r="F12" s="17" t="s">
        <v>45</v>
      </c>
      <c r="G12" s="17" t="s">
        <v>50</v>
      </c>
      <c r="H12" s="33" t="s">
        <v>47</v>
      </c>
    </row>
    <row r="13" spans="1:8" ht="30" x14ac:dyDescent="0.2">
      <c r="A13" s="12" t="s">
        <v>51</v>
      </c>
      <c r="B13" s="13" t="s">
        <v>14</v>
      </c>
      <c r="C13" s="2" t="s">
        <v>52</v>
      </c>
      <c r="D13" s="35" t="s">
        <v>34</v>
      </c>
      <c r="E13" s="35" t="s">
        <v>53</v>
      </c>
      <c r="F13" s="35" t="s">
        <v>54</v>
      </c>
      <c r="G13" s="35" t="s">
        <v>55</v>
      </c>
      <c r="H13" s="14" t="s">
        <v>38</v>
      </c>
    </row>
    <row r="14" spans="1:8" ht="45" x14ac:dyDescent="0.2">
      <c r="A14" s="15"/>
      <c r="B14" s="16" t="s">
        <v>21</v>
      </c>
      <c r="C14" s="2" t="s">
        <v>56</v>
      </c>
      <c r="D14" s="17" t="s">
        <v>34</v>
      </c>
      <c r="E14" s="17" t="s">
        <v>53</v>
      </c>
      <c r="F14" s="17" t="s">
        <v>57</v>
      </c>
      <c r="G14" s="17" t="s">
        <v>58</v>
      </c>
      <c r="H14" s="33" t="s">
        <v>38</v>
      </c>
    </row>
    <row r="15" spans="1:8" x14ac:dyDescent="0.2">
      <c r="A15" s="15"/>
      <c r="B15" t="s">
        <v>23</v>
      </c>
      <c r="D15" s="20" t="s">
        <v>24</v>
      </c>
      <c r="E15" s="20" t="s">
        <v>24</v>
      </c>
      <c r="F15" s="20" t="s">
        <v>24</v>
      </c>
      <c r="G15" s="20" t="s">
        <v>24</v>
      </c>
      <c r="H15" s="20" t="s">
        <v>24</v>
      </c>
    </row>
    <row r="16" spans="1:8" ht="30" x14ac:dyDescent="0.2">
      <c r="A16" s="15"/>
      <c r="B16" t="s">
        <v>25</v>
      </c>
      <c r="C16" s="33" t="s">
        <v>59</v>
      </c>
      <c r="D16" s="17" t="s">
        <v>34</v>
      </c>
      <c r="E16" s="2" t="s">
        <v>60</v>
      </c>
      <c r="F16" s="2" t="s">
        <v>45</v>
      </c>
      <c r="G16" s="17" t="s">
        <v>61</v>
      </c>
      <c r="H16" s="33" t="s">
        <v>47</v>
      </c>
    </row>
    <row r="17" spans="1:8" ht="30" x14ac:dyDescent="0.2">
      <c r="A17" s="15"/>
      <c r="B17" t="s">
        <v>62</v>
      </c>
      <c r="C17" s="33" t="s">
        <v>63</v>
      </c>
      <c r="D17" s="17" t="s">
        <v>34</v>
      </c>
      <c r="E17" s="17" t="s">
        <v>60</v>
      </c>
      <c r="F17" s="2" t="s">
        <v>45</v>
      </c>
      <c r="G17" s="17" t="s">
        <v>61</v>
      </c>
      <c r="H17" s="33" t="s">
        <v>47</v>
      </c>
    </row>
    <row r="18" spans="1:8" ht="45" x14ac:dyDescent="0.2">
      <c r="A18" s="12" t="s">
        <v>64</v>
      </c>
      <c r="B18" s="22" t="s">
        <v>14</v>
      </c>
      <c r="C18" s="35" t="s">
        <v>65</v>
      </c>
      <c r="D18" s="35" t="s">
        <v>34</v>
      </c>
      <c r="E18" s="35" t="s">
        <v>66</v>
      </c>
      <c r="F18" s="35" t="s">
        <v>67</v>
      </c>
      <c r="G18" s="35" t="s">
        <v>68</v>
      </c>
      <c r="H18" s="14" t="s">
        <v>69</v>
      </c>
    </row>
    <row r="19" spans="1:8" ht="45" x14ac:dyDescent="0.2">
      <c r="A19" s="15"/>
      <c r="B19" t="s">
        <v>21</v>
      </c>
      <c r="C19" s="35" t="s">
        <v>65</v>
      </c>
      <c r="D19" s="17" t="s">
        <v>34</v>
      </c>
      <c r="E19" s="17" t="s">
        <v>66</v>
      </c>
      <c r="F19" s="34" t="s">
        <v>67</v>
      </c>
      <c r="G19" s="17" t="s">
        <v>68</v>
      </c>
      <c r="H19" s="33" t="s">
        <v>70</v>
      </c>
    </row>
    <row r="20" spans="1:8" x14ac:dyDescent="0.2">
      <c r="A20" s="15"/>
      <c r="B20" t="s">
        <v>23</v>
      </c>
      <c r="C20" s="20" t="s">
        <v>24</v>
      </c>
      <c r="D20" s="20" t="s">
        <v>24</v>
      </c>
      <c r="E20" s="20" t="s">
        <v>24</v>
      </c>
      <c r="F20" s="20" t="s">
        <v>24</v>
      </c>
      <c r="G20" s="20" t="s">
        <v>24</v>
      </c>
      <c r="H20" s="20" t="s">
        <v>24</v>
      </c>
    </row>
    <row r="21" spans="1:8" ht="45" x14ac:dyDescent="0.2">
      <c r="A21" s="15"/>
      <c r="B21" t="s">
        <v>25</v>
      </c>
      <c r="C21" s="2" t="s">
        <v>71</v>
      </c>
      <c r="D21" s="17" t="s">
        <v>34</v>
      </c>
      <c r="E21" s="17" t="s">
        <v>72</v>
      </c>
      <c r="F21" s="17" t="s">
        <v>73</v>
      </c>
      <c r="G21" s="17" t="s">
        <v>74</v>
      </c>
      <c r="H21" s="33" t="s">
        <v>70</v>
      </c>
    </row>
    <row r="22" spans="1:8" ht="45" x14ac:dyDescent="0.2">
      <c r="A22" s="23"/>
      <c r="B22" s="24" t="s">
        <v>62</v>
      </c>
      <c r="C22" s="2" t="s">
        <v>75</v>
      </c>
      <c r="D22" s="34" t="s">
        <v>34</v>
      </c>
      <c r="E22" s="34" t="s">
        <v>72</v>
      </c>
      <c r="F22" s="34" t="s">
        <v>76</v>
      </c>
      <c r="G22" s="34" t="s">
        <v>77</v>
      </c>
      <c r="H22" s="25" t="s">
        <v>70</v>
      </c>
    </row>
    <row r="23" spans="1:8" ht="30" x14ac:dyDescent="0.2">
      <c r="A23" s="1" t="s">
        <v>78</v>
      </c>
      <c r="C23" s="2" t="s">
        <v>79</v>
      </c>
      <c r="D23" s="2" t="s">
        <v>80</v>
      </c>
      <c r="E23" s="2" t="s">
        <v>81</v>
      </c>
      <c r="F23" s="2" t="s">
        <v>82</v>
      </c>
      <c r="G23" s="2" t="s">
        <v>83</v>
      </c>
      <c r="H23" s="2" t="s">
        <v>84</v>
      </c>
    </row>
    <row r="24" spans="1:8" ht="45" x14ac:dyDescent="0.2">
      <c r="F24" s="26" t="s">
        <v>85</v>
      </c>
      <c r="H24" s="2" t="s">
        <v>86</v>
      </c>
    </row>
    <row r="25" spans="1:8" ht="45" x14ac:dyDescent="0.2">
      <c r="C25" s="17" t="s">
        <v>87</v>
      </c>
      <c r="D25" s="17" t="s">
        <v>88</v>
      </c>
      <c r="H25" s="2" t="s">
        <v>89</v>
      </c>
    </row>
    <row r="26" spans="1:8" ht="45" x14ac:dyDescent="0.2">
      <c r="B26" t="s">
        <v>90</v>
      </c>
      <c r="C26" s="34" t="s">
        <v>87</v>
      </c>
      <c r="D26" s="17" t="s">
        <v>91</v>
      </c>
      <c r="H26" s="2" t="s">
        <v>92</v>
      </c>
    </row>
    <row r="27" spans="1:8" ht="60" x14ac:dyDescent="0.2">
      <c r="A27" s="1" t="s">
        <v>93</v>
      </c>
      <c r="B27" t="s">
        <v>94</v>
      </c>
      <c r="H27" s="2" t="s">
        <v>95</v>
      </c>
    </row>
    <row r="28" spans="1:8" x14ac:dyDescent="0.2">
      <c r="A28" s="1" t="s">
        <v>96</v>
      </c>
      <c r="B28" t="s">
        <v>97</v>
      </c>
    </row>
    <row r="29" spans="1:8" x14ac:dyDescent="0.2">
      <c r="A29" s="1" t="s">
        <v>98</v>
      </c>
      <c r="B29" t="s">
        <v>97</v>
      </c>
    </row>
    <row r="30" spans="1:8" x14ac:dyDescent="0.2">
      <c r="A30" s="1" t="s">
        <v>99</v>
      </c>
      <c r="B30" t="s">
        <v>97</v>
      </c>
    </row>
    <row r="31" spans="1:8" x14ac:dyDescent="0.2">
      <c r="A31" s="1" t="s">
        <v>100</v>
      </c>
      <c r="B31" t="s">
        <v>9</v>
      </c>
    </row>
    <row r="32" spans="1:8" x14ac:dyDescent="0.2">
      <c r="A32" s="1" t="s">
        <v>101</v>
      </c>
      <c r="B32" t="s">
        <v>102</v>
      </c>
    </row>
    <row r="33" spans="1:2" x14ac:dyDescent="0.2">
      <c r="A33" s="1" t="s">
        <v>103</v>
      </c>
      <c r="B33" t="s">
        <v>104</v>
      </c>
    </row>
    <row r="34" spans="1:2" x14ac:dyDescent="0.2">
      <c r="A34" s="1" t="s">
        <v>105</v>
      </c>
      <c r="B34" t="s">
        <v>106</v>
      </c>
    </row>
    <row r="35" spans="1:2" x14ac:dyDescent="0.2">
      <c r="A35" s="1" t="s">
        <v>107</v>
      </c>
      <c r="B35" t="s">
        <v>97</v>
      </c>
    </row>
    <row r="36" spans="1:2" x14ac:dyDescent="0.2">
      <c r="A36" s="1" t="s">
        <v>108</v>
      </c>
      <c r="B36" t="s">
        <v>109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2"/>
  <sheetViews>
    <sheetView zoomScale="120" zoomScaleNormal="120" zoomScalePageLayoutView="90" workbookViewId="0">
      <pane xSplit="2" ySplit="4" topLeftCell="G12" activePane="bottomRight" state="frozen"/>
      <selection pane="topRight" activeCell="C1" sqref="C1"/>
      <selection pane="bottomLeft" activeCell="A15" sqref="A15"/>
      <selection pane="bottomRight" activeCell="L15" sqref="L15"/>
    </sheetView>
  </sheetViews>
  <sheetFormatPr baseColWidth="10" defaultColWidth="8.83203125" defaultRowHeight="15" x14ac:dyDescent="0.2"/>
  <cols>
    <col min="1" max="1" width="6.5" style="1" customWidth="1"/>
    <col min="2" max="2" width="12.83203125" customWidth="1"/>
    <col min="3" max="3" width="3.83203125" bestFit="1" customWidth="1"/>
    <col min="4" max="4" width="23.5" style="2" customWidth="1"/>
    <col min="5" max="5" width="7.5" customWidth="1"/>
    <col min="6" max="6" width="22.5" style="2" customWidth="1"/>
    <col min="7" max="7" width="8.1640625" customWidth="1"/>
    <col min="8" max="8" width="20.5" style="2" customWidth="1"/>
    <col min="9" max="9" width="8.5" customWidth="1"/>
    <col min="10" max="10" width="18.5" style="2" customWidth="1"/>
    <col min="11" max="11" width="8.5" customWidth="1"/>
    <col min="12" max="12" width="16.5" style="2" customWidth="1"/>
    <col min="13" max="13" width="4.83203125" bestFit="1" customWidth="1"/>
    <col min="14" max="14" width="19.5" style="2" customWidth="1"/>
    <col min="15" max="15" width="8.83203125" customWidth="1"/>
    <col min="16" max="16" width="22.5" customWidth="1"/>
    <col min="17" max="1027" width="8.83203125" customWidth="1"/>
  </cols>
  <sheetData>
    <row r="1" spans="1:14" ht="35" thickBot="1" x14ac:dyDescent="0.45">
      <c r="A1" s="71" t="s">
        <v>110</v>
      </c>
    </row>
    <row r="2" spans="1:14" s="1" customFormat="1" ht="16" thickTop="1" x14ac:dyDescent="0.2">
      <c r="A2" s="70"/>
      <c r="B2" s="56"/>
      <c r="C2" s="56"/>
      <c r="D2" s="57" t="s">
        <v>0</v>
      </c>
      <c r="E2" s="56"/>
      <c r="F2" s="57" t="s">
        <v>1</v>
      </c>
      <c r="G2" s="56"/>
      <c r="H2" s="57" t="s">
        <v>2</v>
      </c>
      <c r="I2" s="56"/>
      <c r="J2" s="57" t="s">
        <v>3</v>
      </c>
      <c r="K2" s="56"/>
      <c r="L2" s="57" t="s">
        <v>4</v>
      </c>
      <c r="M2" s="56"/>
      <c r="N2" s="66" t="s">
        <v>5</v>
      </c>
    </row>
    <row r="3" spans="1:14" s="1" customFormat="1" x14ac:dyDescent="0.2">
      <c r="A3" s="67"/>
      <c r="B3" s="8" t="s">
        <v>6</v>
      </c>
      <c r="C3" s="8"/>
      <c r="D3" s="10" t="s">
        <v>111</v>
      </c>
      <c r="E3" s="8"/>
      <c r="F3" s="10" t="s">
        <v>112</v>
      </c>
      <c r="G3" s="8"/>
      <c r="H3" s="10" t="s">
        <v>113</v>
      </c>
      <c r="I3" s="8"/>
      <c r="J3" s="10" t="s">
        <v>114</v>
      </c>
      <c r="K3" s="8"/>
      <c r="L3" s="10" t="s">
        <v>115</v>
      </c>
      <c r="M3" s="8"/>
      <c r="N3" s="58" t="s">
        <v>116</v>
      </c>
    </row>
    <row r="4" spans="1:14" ht="31" thickBot="1" x14ac:dyDescent="0.25">
      <c r="A4" s="67"/>
      <c r="B4" s="36" t="s">
        <v>117</v>
      </c>
      <c r="C4" s="36"/>
      <c r="D4" s="10" t="s">
        <v>118</v>
      </c>
      <c r="E4" s="36"/>
      <c r="F4" s="27" t="s">
        <v>119</v>
      </c>
      <c r="G4" s="36"/>
      <c r="H4" s="10" t="s">
        <v>118</v>
      </c>
      <c r="I4" s="36"/>
      <c r="J4" s="10" t="s">
        <v>118</v>
      </c>
      <c r="K4" s="36"/>
      <c r="L4" s="10" t="s">
        <v>118</v>
      </c>
      <c r="M4" s="36"/>
      <c r="N4" s="58" t="s">
        <v>118</v>
      </c>
    </row>
    <row r="5" spans="1:14" ht="61" thickTop="1" x14ac:dyDescent="0.2">
      <c r="A5" s="68" t="s">
        <v>120</v>
      </c>
      <c r="B5" s="40" t="s">
        <v>14</v>
      </c>
      <c r="C5" s="72">
        <v>43283</v>
      </c>
      <c r="D5" s="81"/>
      <c r="E5" s="72">
        <f>C25+3</f>
        <v>43290</v>
      </c>
      <c r="F5" s="42" t="s">
        <v>121</v>
      </c>
      <c r="G5" s="72">
        <f>E25+3</f>
        <v>43297</v>
      </c>
      <c r="H5" s="43" t="s">
        <v>52</v>
      </c>
      <c r="I5" s="72">
        <f>G25+3</f>
        <v>43304</v>
      </c>
      <c r="J5" s="38" t="s">
        <v>122</v>
      </c>
      <c r="K5" s="72">
        <f>I25+3</f>
        <v>43311</v>
      </c>
      <c r="L5" s="41" t="s">
        <v>54</v>
      </c>
      <c r="M5" s="72">
        <f>K25+3</f>
        <v>43318</v>
      </c>
      <c r="N5" s="33" t="s">
        <v>123</v>
      </c>
    </row>
    <row r="6" spans="1:14" ht="60" x14ac:dyDescent="0.2">
      <c r="A6" s="158"/>
      <c r="B6" s="48" t="s">
        <v>21</v>
      </c>
      <c r="C6" s="73"/>
      <c r="D6" s="81"/>
      <c r="E6" s="73"/>
      <c r="F6" s="28" t="s">
        <v>124</v>
      </c>
      <c r="G6" s="73"/>
      <c r="H6" s="2" t="s">
        <v>56</v>
      </c>
      <c r="I6" s="73"/>
      <c r="J6" s="2" t="s">
        <v>125</v>
      </c>
      <c r="K6" s="73"/>
      <c r="L6" s="17" t="s">
        <v>126</v>
      </c>
      <c r="M6" s="73"/>
      <c r="N6" s="33" t="s">
        <v>123</v>
      </c>
    </row>
    <row r="7" spans="1:14" x14ac:dyDescent="0.2">
      <c r="A7" s="158"/>
      <c r="B7" s="16" t="s">
        <v>23</v>
      </c>
      <c r="C7" s="74"/>
      <c r="D7" s="81"/>
      <c r="E7" s="74"/>
      <c r="F7" s="32" t="s">
        <v>24</v>
      </c>
      <c r="G7" s="74"/>
      <c r="H7" s="19" t="s">
        <v>24</v>
      </c>
      <c r="I7" s="74"/>
      <c r="J7" s="20"/>
      <c r="K7" s="74"/>
      <c r="L7" s="53" t="s">
        <v>24</v>
      </c>
      <c r="M7" s="74"/>
      <c r="N7" s="61"/>
    </row>
    <row r="8" spans="1:14" ht="45" x14ac:dyDescent="0.2">
      <c r="A8" s="158"/>
      <c r="B8" s="13" t="s">
        <v>25</v>
      </c>
      <c r="C8" s="75"/>
      <c r="D8" s="81"/>
      <c r="E8" s="75"/>
      <c r="F8" s="30" t="s">
        <v>127</v>
      </c>
      <c r="G8" s="75"/>
      <c r="H8" s="14" t="s">
        <v>128</v>
      </c>
      <c r="I8" s="75"/>
      <c r="J8" s="37" t="s">
        <v>129</v>
      </c>
      <c r="K8" s="75"/>
      <c r="L8" s="2" t="s">
        <v>45</v>
      </c>
      <c r="M8" s="75"/>
      <c r="N8" s="33" t="s">
        <v>123</v>
      </c>
    </row>
    <row r="9" spans="1:14" ht="46" thickBot="1" x14ac:dyDescent="0.25">
      <c r="A9" s="159"/>
      <c r="B9" s="16" t="s">
        <v>30</v>
      </c>
      <c r="C9" s="74"/>
      <c r="D9" s="81"/>
      <c r="E9" s="74"/>
      <c r="F9" s="31" t="s">
        <v>127</v>
      </c>
      <c r="G9" s="74"/>
      <c r="H9" s="33" t="s">
        <v>130</v>
      </c>
      <c r="I9" s="74"/>
      <c r="J9" s="17" t="s">
        <v>131</v>
      </c>
      <c r="K9" s="74"/>
      <c r="L9" s="2" t="s">
        <v>45</v>
      </c>
      <c r="M9" s="74"/>
      <c r="N9" s="33" t="s">
        <v>123</v>
      </c>
    </row>
    <row r="10" spans="1:14" ht="31" thickTop="1" x14ac:dyDescent="0.2">
      <c r="A10" s="68" t="s">
        <v>132</v>
      </c>
      <c r="B10" s="40" t="s">
        <v>14</v>
      </c>
      <c r="C10" s="76">
        <f>C5+1</f>
        <v>43284</v>
      </c>
      <c r="D10" s="82"/>
      <c r="E10" s="76">
        <f>E5+1</f>
        <v>43291</v>
      </c>
      <c r="F10" s="42" t="s">
        <v>34</v>
      </c>
      <c r="G10" s="76">
        <f>G5+1</f>
        <v>43298</v>
      </c>
      <c r="H10" s="41" t="s">
        <v>35</v>
      </c>
      <c r="I10" s="76">
        <f>I5+1</f>
        <v>43305</v>
      </c>
      <c r="J10" s="17" t="s">
        <v>133</v>
      </c>
      <c r="K10" s="76">
        <f>K5+1</f>
        <v>43312</v>
      </c>
      <c r="L10" s="59" t="s">
        <v>20</v>
      </c>
      <c r="M10" s="76">
        <f>M5+1</f>
        <v>43319</v>
      </c>
      <c r="N10" s="59" t="s">
        <v>38</v>
      </c>
    </row>
    <row r="11" spans="1:14" ht="30" x14ac:dyDescent="0.2">
      <c r="A11" s="158"/>
      <c r="B11" s="48" t="s">
        <v>21</v>
      </c>
      <c r="C11" s="77"/>
      <c r="D11" s="83"/>
      <c r="E11" s="77"/>
      <c r="F11" s="28" t="s">
        <v>34</v>
      </c>
      <c r="G11" s="77"/>
      <c r="H11" s="34" t="s">
        <v>40</v>
      </c>
      <c r="I11" s="77"/>
      <c r="J11" s="17" t="s">
        <v>134</v>
      </c>
      <c r="K11" s="77"/>
      <c r="L11" s="60" t="s">
        <v>20</v>
      </c>
      <c r="M11" s="77"/>
      <c r="N11" s="60" t="s">
        <v>38</v>
      </c>
    </row>
    <row r="12" spans="1:14" x14ac:dyDescent="0.2">
      <c r="A12" s="158"/>
      <c r="B12" s="50" t="s">
        <v>23</v>
      </c>
      <c r="C12" s="78"/>
      <c r="D12" s="84"/>
      <c r="E12" s="78"/>
      <c r="F12" s="52" t="s">
        <v>24</v>
      </c>
      <c r="G12" s="78"/>
      <c r="H12" s="53" t="s">
        <v>24</v>
      </c>
      <c r="I12" s="78"/>
      <c r="J12" s="55" t="s">
        <v>24</v>
      </c>
      <c r="K12" s="78"/>
      <c r="L12" s="53"/>
      <c r="M12" s="78"/>
      <c r="N12" s="64" t="s">
        <v>24</v>
      </c>
    </row>
    <row r="13" spans="1:14" ht="45" x14ac:dyDescent="0.2">
      <c r="A13" s="158"/>
      <c r="B13" s="16" t="s">
        <v>25</v>
      </c>
      <c r="C13" s="76"/>
      <c r="D13" s="85"/>
      <c r="E13" s="76"/>
      <c r="F13" s="31" t="s">
        <v>34</v>
      </c>
      <c r="G13" s="76"/>
      <c r="H13" s="17" t="s">
        <v>44</v>
      </c>
      <c r="I13" s="76"/>
      <c r="J13" s="38" t="s">
        <v>73</v>
      </c>
      <c r="K13" s="76"/>
      <c r="L13" s="17" t="s">
        <v>74</v>
      </c>
      <c r="M13" s="76"/>
      <c r="N13" s="63" t="s">
        <v>135</v>
      </c>
    </row>
    <row r="14" spans="1:14" ht="46" thickBot="1" x14ac:dyDescent="0.25">
      <c r="A14" s="159"/>
      <c r="B14" s="16" t="s">
        <v>30</v>
      </c>
      <c r="C14" s="74"/>
      <c r="D14" s="84"/>
      <c r="E14" s="74"/>
      <c r="F14" s="31" t="s">
        <v>34</v>
      </c>
      <c r="G14" s="74"/>
      <c r="H14" s="17" t="s">
        <v>49</v>
      </c>
      <c r="I14" s="74"/>
      <c r="J14" s="47" t="s">
        <v>76</v>
      </c>
      <c r="K14" s="74"/>
      <c r="L14" s="46" t="s">
        <v>77</v>
      </c>
      <c r="M14" s="74"/>
      <c r="N14" s="63" t="s">
        <v>135</v>
      </c>
    </row>
    <row r="15" spans="1:14" ht="31" thickTop="1" x14ac:dyDescent="0.2">
      <c r="A15" s="68" t="s">
        <v>136</v>
      </c>
      <c r="B15" s="40" t="s">
        <v>14</v>
      </c>
      <c r="C15" s="76">
        <f>C10+1</f>
        <v>43285</v>
      </c>
      <c r="D15" s="81"/>
      <c r="E15" s="76">
        <f>E10+1</f>
        <v>43292</v>
      </c>
      <c r="F15" s="42" t="s">
        <v>34</v>
      </c>
      <c r="G15" s="76">
        <f>G10+1</f>
        <v>43299</v>
      </c>
      <c r="H15" s="41" t="s">
        <v>53</v>
      </c>
      <c r="I15" s="76">
        <f>I10+1</f>
        <v>43306</v>
      </c>
      <c r="J15" s="41" t="s">
        <v>18</v>
      </c>
      <c r="K15" s="76">
        <f>K10+1</f>
        <v>43313</v>
      </c>
      <c r="L15" s="41" t="s">
        <v>19</v>
      </c>
      <c r="M15" s="76">
        <f>M10+1</f>
        <v>43320</v>
      </c>
      <c r="N15" s="59" t="s">
        <v>38</v>
      </c>
    </row>
    <row r="16" spans="1:14" ht="30" x14ac:dyDescent="0.2">
      <c r="A16" s="158"/>
      <c r="B16" s="16" t="s">
        <v>21</v>
      </c>
      <c r="C16" s="76"/>
      <c r="D16" s="81"/>
      <c r="E16" s="76"/>
      <c r="F16" s="31" t="s">
        <v>34</v>
      </c>
      <c r="G16" s="76"/>
      <c r="H16" s="17" t="s">
        <v>53</v>
      </c>
      <c r="I16" s="76"/>
      <c r="J16" s="34" t="s">
        <v>18</v>
      </c>
      <c r="K16" s="76"/>
      <c r="L16" s="34" t="s">
        <v>137</v>
      </c>
      <c r="M16" s="76"/>
      <c r="N16" s="63" t="s">
        <v>38</v>
      </c>
    </row>
    <row r="17" spans="1:16" x14ac:dyDescent="0.2">
      <c r="A17" s="158"/>
      <c r="B17" s="54" t="s">
        <v>23</v>
      </c>
      <c r="C17" s="76"/>
      <c r="D17" s="81"/>
      <c r="E17" s="76"/>
      <c r="F17" s="52" t="s">
        <v>24</v>
      </c>
      <c r="G17" s="76"/>
      <c r="H17" s="53" t="s">
        <v>24</v>
      </c>
      <c r="I17" s="76"/>
      <c r="J17" s="20" t="s">
        <v>24</v>
      </c>
      <c r="K17" s="76"/>
      <c r="L17" s="20" t="s">
        <v>24</v>
      </c>
      <c r="M17" s="76"/>
      <c r="N17" s="64" t="s">
        <v>24</v>
      </c>
    </row>
    <row r="18" spans="1:16" ht="30" x14ac:dyDescent="0.2">
      <c r="A18" s="158"/>
      <c r="B18" t="s">
        <v>25</v>
      </c>
      <c r="C18" s="76"/>
      <c r="D18" s="81"/>
      <c r="E18" s="76"/>
      <c r="F18" s="31" t="s">
        <v>34</v>
      </c>
      <c r="G18" s="76"/>
      <c r="H18" s="2" t="s">
        <v>60</v>
      </c>
      <c r="I18" s="76"/>
      <c r="J18" s="35" t="s">
        <v>27</v>
      </c>
      <c r="K18" s="76"/>
      <c r="L18" s="39" t="s">
        <v>138</v>
      </c>
      <c r="M18" s="76"/>
      <c r="N18" s="63" t="s">
        <v>135</v>
      </c>
    </row>
    <row r="19" spans="1:16" ht="46" thickBot="1" x14ac:dyDescent="0.25">
      <c r="A19" s="159"/>
      <c r="B19" t="s">
        <v>30</v>
      </c>
      <c r="C19" s="76"/>
      <c r="D19" s="81"/>
      <c r="E19" s="76"/>
      <c r="F19" s="31" t="s">
        <v>34</v>
      </c>
      <c r="G19" s="76"/>
      <c r="H19" s="17" t="s">
        <v>60</v>
      </c>
      <c r="I19" s="76"/>
      <c r="J19" s="17" t="s">
        <v>31</v>
      </c>
      <c r="K19" s="76"/>
      <c r="L19" s="39" t="s">
        <v>138</v>
      </c>
      <c r="M19" s="76"/>
      <c r="N19" s="63" t="s">
        <v>135</v>
      </c>
    </row>
    <row r="20" spans="1:16" ht="46" thickTop="1" x14ac:dyDescent="0.2">
      <c r="A20" s="69" t="s">
        <v>139</v>
      </c>
      <c r="B20" s="22" t="s">
        <v>14</v>
      </c>
      <c r="C20" s="76">
        <f>C15+1</f>
        <v>43286</v>
      </c>
      <c r="D20" s="43" t="s">
        <v>33</v>
      </c>
      <c r="E20" s="76">
        <f>E15+1</f>
        <v>43293</v>
      </c>
      <c r="F20" s="30" t="s">
        <v>34</v>
      </c>
      <c r="G20" s="76">
        <f>G15+1</f>
        <v>43300</v>
      </c>
      <c r="H20" s="35" t="s">
        <v>66</v>
      </c>
      <c r="I20" s="76">
        <f>I15+1</f>
        <v>43307</v>
      </c>
      <c r="J20" s="41" t="s">
        <v>36</v>
      </c>
      <c r="K20" s="76">
        <f>K15+1</f>
        <v>43314</v>
      </c>
      <c r="L20" s="62" t="s">
        <v>140</v>
      </c>
      <c r="M20" s="76">
        <f>M15+1</f>
        <v>43321</v>
      </c>
      <c r="N20" s="62" t="s">
        <v>141</v>
      </c>
    </row>
    <row r="21" spans="1:16" ht="45" x14ac:dyDescent="0.2">
      <c r="A21" s="158"/>
      <c r="B21" t="s">
        <v>21</v>
      </c>
      <c r="C21" s="76"/>
      <c r="D21" s="49" t="s">
        <v>142</v>
      </c>
      <c r="E21" s="76"/>
      <c r="F21" s="31" t="s">
        <v>34</v>
      </c>
      <c r="G21" s="76"/>
      <c r="H21" s="17" t="s">
        <v>66</v>
      </c>
      <c r="I21" s="76"/>
      <c r="J21" s="91" t="s">
        <v>143</v>
      </c>
      <c r="K21" s="76"/>
      <c r="L21" s="62" t="s">
        <v>140</v>
      </c>
      <c r="M21" s="76"/>
      <c r="N21" s="63" t="s">
        <v>70</v>
      </c>
    </row>
    <row r="22" spans="1:16" x14ac:dyDescent="0.2">
      <c r="A22" s="158"/>
      <c r="B22" s="54" t="s">
        <v>23</v>
      </c>
      <c r="C22" s="78"/>
      <c r="D22" s="51" t="s">
        <v>42</v>
      </c>
      <c r="E22" s="78"/>
      <c r="F22" s="52" t="s">
        <v>24</v>
      </c>
      <c r="G22" s="78"/>
      <c r="H22" s="53" t="s">
        <v>24</v>
      </c>
      <c r="I22" s="78"/>
      <c r="J22" s="53" t="s">
        <v>24</v>
      </c>
      <c r="K22" s="78"/>
      <c r="L22" s="53" t="s">
        <v>24</v>
      </c>
      <c r="M22" s="78"/>
      <c r="N22" s="64" t="s">
        <v>24</v>
      </c>
    </row>
    <row r="23" spans="1:16" ht="45" x14ac:dyDescent="0.2">
      <c r="A23" s="158"/>
      <c r="B23" t="s">
        <v>25</v>
      </c>
      <c r="C23" s="76"/>
      <c r="D23" s="2" t="s">
        <v>144</v>
      </c>
      <c r="E23" s="76"/>
      <c r="F23" s="31" t="s">
        <v>34</v>
      </c>
      <c r="G23" s="76"/>
      <c r="H23" s="17" t="s">
        <v>72</v>
      </c>
      <c r="I23" s="76"/>
      <c r="J23" s="17" t="s">
        <v>45</v>
      </c>
      <c r="K23" s="76"/>
      <c r="L23" s="62" t="s">
        <v>145</v>
      </c>
      <c r="M23" s="76"/>
      <c r="N23" s="63" t="s">
        <v>70</v>
      </c>
    </row>
    <row r="24" spans="1:16" ht="30" x14ac:dyDescent="0.2">
      <c r="A24" s="160"/>
      <c r="B24" s="44" t="s">
        <v>30</v>
      </c>
      <c r="C24" s="79"/>
      <c r="D24" s="17" t="s">
        <v>146</v>
      </c>
      <c r="E24" s="79"/>
      <c r="F24" s="45" t="s">
        <v>34</v>
      </c>
      <c r="G24" s="79"/>
      <c r="H24" s="46" t="s">
        <v>72</v>
      </c>
      <c r="I24" s="79"/>
      <c r="J24" s="17" t="s">
        <v>45</v>
      </c>
      <c r="K24" s="79"/>
      <c r="L24" s="62" t="s">
        <v>145</v>
      </c>
      <c r="M24" s="79"/>
      <c r="N24" s="65" t="s">
        <v>70</v>
      </c>
    </row>
    <row r="25" spans="1:16" ht="31" thickTop="1" x14ac:dyDescent="0.2">
      <c r="A25" s="69" t="s">
        <v>147</v>
      </c>
      <c r="B25" s="22" t="s">
        <v>14</v>
      </c>
      <c r="C25" s="76">
        <f>C20+1</f>
        <v>43287</v>
      </c>
      <c r="D25" s="35" t="s">
        <v>65</v>
      </c>
      <c r="E25" s="76">
        <f>E20+1</f>
        <v>43294</v>
      </c>
      <c r="F25" s="2" t="s">
        <v>148</v>
      </c>
      <c r="G25" s="76">
        <f>G20+1</f>
        <v>43301</v>
      </c>
      <c r="H25" s="86"/>
      <c r="I25" s="76">
        <f>I20+1</f>
        <v>43308</v>
      </c>
      <c r="J25" s="86"/>
      <c r="K25" s="76">
        <f>K20+1</f>
        <v>43315</v>
      </c>
      <c r="L25" s="86"/>
      <c r="M25" s="76">
        <f>M20+1</f>
        <v>43322</v>
      </c>
      <c r="N25" s="86"/>
    </row>
    <row r="26" spans="1:16" ht="30" x14ac:dyDescent="0.2">
      <c r="A26" s="158"/>
      <c r="B26" t="s">
        <v>21</v>
      </c>
      <c r="C26" s="80"/>
      <c r="D26" s="17" t="s">
        <v>65</v>
      </c>
      <c r="E26" s="80"/>
      <c r="F26" s="2" t="s">
        <v>148</v>
      </c>
      <c r="G26" s="80"/>
      <c r="H26" s="86"/>
      <c r="I26" s="80"/>
      <c r="J26" s="86"/>
      <c r="K26" s="80"/>
      <c r="L26" s="86"/>
      <c r="M26" s="80"/>
      <c r="N26" s="86"/>
      <c r="P26" s="89" t="s">
        <v>149</v>
      </c>
    </row>
    <row r="27" spans="1:16" x14ac:dyDescent="0.2">
      <c r="A27" s="158"/>
      <c r="B27" s="54" t="s">
        <v>23</v>
      </c>
      <c r="C27" s="80"/>
      <c r="D27" s="87" t="s">
        <v>24</v>
      </c>
      <c r="E27" s="80"/>
      <c r="F27" s="53" t="s">
        <v>24</v>
      </c>
      <c r="G27" s="80"/>
      <c r="H27" s="86"/>
      <c r="I27" s="80"/>
      <c r="J27" s="86"/>
      <c r="K27" s="80"/>
      <c r="L27" s="86"/>
      <c r="M27" s="80"/>
      <c r="N27" s="86"/>
    </row>
    <row r="28" spans="1:16" ht="30" x14ac:dyDescent="0.2">
      <c r="A28" s="158"/>
      <c r="B28" t="s">
        <v>25</v>
      </c>
      <c r="C28" s="80"/>
      <c r="D28" s="2" t="s">
        <v>71</v>
      </c>
      <c r="E28" s="80"/>
      <c r="F28" s="2" t="s">
        <v>148</v>
      </c>
      <c r="G28" s="80"/>
      <c r="H28" s="86"/>
      <c r="I28" s="80"/>
      <c r="J28" s="86"/>
      <c r="K28" s="80"/>
      <c r="L28" s="86"/>
      <c r="M28" s="80"/>
      <c r="N28" s="86"/>
    </row>
    <row r="29" spans="1:16" ht="31" thickBot="1" x14ac:dyDescent="0.25">
      <c r="A29" s="160"/>
      <c r="B29" s="44" t="s">
        <v>30</v>
      </c>
      <c r="C29" s="80"/>
      <c r="D29" s="88" t="s">
        <v>75</v>
      </c>
      <c r="E29" s="80"/>
      <c r="F29" s="2" t="s">
        <v>148</v>
      </c>
      <c r="G29" s="80"/>
      <c r="H29" s="86"/>
      <c r="I29" s="80"/>
      <c r="J29" s="86"/>
      <c r="K29" s="80"/>
      <c r="L29" s="86"/>
      <c r="M29" s="80"/>
      <c r="N29" s="86"/>
    </row>
    <row r="30" spans="1:16" ht="16" thickTop="1" x14ac:dyDescent="0.2">
      <c r="A30"/>
      <c r="D30"/>
      <c r="H30"/>
      <c r="J30"/>
      <c r="L30"/>
      <c r="N30"/>
    </row>
    <row r="31" spans="1:16" x14ac:dyDescent="0.2">
      <c r="A31"/>
      <c r="D31"/>
      <c r="F31"/>
      <c r="H31"/>
      <c r="J31"/>
      <c r="L31"/>
      <c r="N31"/>
    </row>
    <row r="32" spans="1:16" x14ac:dyDescent="0.2">
      <c r="A32"/>
      <c r="D32"/>
      <c r="F32"/>
      <c r="H32"/>
      <c r="J32"/>
      <c r="L32"/>
      <c r="N32"/>
    </row>
    <row r="33" spans="1:14" x14ac:dyDescent="0.2">
      <c r="A33"/>
      <c r="D33"/>
      <c r="F33"/>
      <c r="H33"/>
      <c r="J33"/>
      <c r="L33"/>
      <c r="N33"/>
    </row>
    <row r="34" spans="1:14" x14ac:dyDescent="0.2">
      <c r="A34" s="90" t="s">
        <v>150</v>
      </c>
      <c r="D34"/>
      <c r="F34"/>
      <c r="H34"/>
      <c r="J34"/>
      <c r="L34"/>
      <c r="N34"/>
    </row>
    <row r="36" spans="1:14" x14ac:dyDescent="0.2">
      <c r="A36" s="1" t="s">
        <v>93</v>
      </c>
      <c r="B36" t="s">
        <v>151</v>
      </c>
    </row>
    <row r="37" spans="1:14" x14ac:dyDescent="0.2">
      <c r="A37" s="1" t="s">
        <v>103</v>
      </c>
      <c r="B37" t="s">
        <v>152</v>
      </c>
    </row>
    <row r="38" spans="1:14" x14ac:dyDescent="0.2">
      <c r="A38" s="1" t="s">
        <v>100</v>
      </c>
      <c r="B38" t="s">
        <v>113</v>
      </c>
    </row>
    <row r="39" spans="1:14" x14ac:dyDescent="0.2">
      <c r="A39" s="1" t="s">
        <v>153</v>
      </c>
      <c r="B39" t="s">
        <v>154</v>
      </c>
    </row>
    <row r="40" spans="1:14" x14ac:dyDescent="0.2">
      <c r="A40" s="1" t="s">
        <v>107</v>
      </c>
      <c r="B40" s="92" t="s">
        <v>155</v>
      </c>
    </row>
    <row r="41" spans="1:14" x14ac:dyDescent="0.2">
      <c r="A41" s="1" t="s">
        <v>156</v>
      </c>
      <c r="B41" t="s">
        <v>157</v>
      </c>
    </row>
    <row r="42" spans="1:14" x14ac:dyDescent="0.2">
      <c r="A42" s="1" t="s">
        <v>158</v>
      </c>
      <c r="B42" t="s">
        <v>159</v>
      </c>
    </row>
  </sheetData>
  <mergeCells count="5">
    <mergeCell ref="A6:A9"/>
    <mergeCell ref="A11:A14"/>
    <mergeCell ref="A16:A19"/>
    <mergeCell ref="A21:A24"/>
    <mergeCell ref="A26:A29"/>
  </mergeCells>
  <pageMargins left="0.7" right="0.7" top="0.75" bottom="0.75" header="0.51180555555555496" footer="0.51180555555555496"/>
  <pageSetup firstPageNumber="0"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7"/>
  <sheetViews>
    <sheetView tabSelected="1" zoomScaleNormal="100" workbookViewId="0">
      <pane xSplit="2" ySplit="4" topLeftCell="C5" activePane="bottomRight" state="frozen"/>
      <selection pane="topRight" activeCell="L15" sqref="L15"/>
      <selection pane="bottomLeft" activeCell="L15" sqref="L15"/>
      <selection pane="bottomRight" activeCell="P1" sqref="P1:P1048576"/>
    </sheetView>
  </sheetViews>
  <sheetFormatPr baseColWidth="10" defaultColWidth="8.83203125" defaultRowHeight="15" x14ac:dyDescent="0.2"/>
  <cols>
    <col min="1" max="1" width="6.5" style="1" customWidth="1"/>
    <col min="2" max="2" width="12.83203125" customWidth="1"/>
    <col min="3" max="3" width="6" style="116" customWidth="1"/>
    <col min="4" max="4" width="22.5" style="2" customWidth="1"/>
    <col min="5" max="5" width="6" style="116" customWidth="1"/>
    <col min="6" max="6" width="22.5" style="2" customWidth="1"/>
    <col min="7" max="7" width="6.5" style="116" customWidth="1"/>
    <col min="8" max="8" width="20.5" style="2" customWidth="1"/>
    <col min="9" max="9" width="4.83203125" style="116" bestFit="1" customWidth="1"/>
    <col min="10" max="10" width="18.5" style="2" customWidth="1"/>
    <col min="11" max="11" width="5.5" style="116" customWidth="1"/>
    <col min="12" max="12" width="16.5" style="2" customWidth="1"/>
    <col min="13" max="13" width="5.5" style="116" customWidth="1"/>
    <col min="14" max="14" width="19.5" style="2" customWidth="1"/>
    <col min="15" max="1026" width="8.83203125" customWidth="1"/>
  </cols>
  <sheetData>
    <row r="1" spans="1:14" ht="35" thickBot="1" x14ac:dyDescent="0.45">
      <c r="A1" s="71" t="s">
        <v>110</v>
      </c>
    </row>
    <row r="2" spans="1:14" s="1" customFormat="1" x14ac:dyDescent="0.2">
      <c r="A2" s="124"/>
      <c r="B2" s="97"/>
      <c r="C2" s="117"/>
      <c r="D2" s="98" t="s">
        <v>0</v>
      </c>
      <c r="E2" s="117"/>
      <c r="F2" s="98" t="s">
        <v>1</v>
      </c>
      <c r="G2" s="117"/>
      <c r="H2" s="98" t="s">
        <v>2</v>
      </c>
      <c r="I2" s="117"/>
      <c r="J2" s="98" t="s">
        <v>3</v>
      </c>
      <c r="K2" s="117"/>
      <c r="L2" s="98" t="s">
        <v>4</v>
      </c>
      <c r="M2" s="117"/>
      <c r="N2" s="99" t="s">
        <v>5</v>
      </c>
    </row>
    <row r="3" spans="1:14" s="1" customFormat="1" x14ac:dyDescent="0.2">
      <c r="A3" s="125"/>
      <c r="B3" s="95" t="s">
        <v>6</v>
      </c>
      <c r="C3" s="118"/>
      <c r="D3" s="96" t="s">
        <v>111</v>
      </c>
      <c r="E3" s="118"/>
      <c r="F3" s="96" t="s">
        <v>112</v>
      </c>
      <c r="G3" s="118"/>
      <c r="H3" s="96" t="s">
        <v>113</v>
      </c>
      <c r="I3" s="118"/>
      <c r="J3" s="96" t="s">
        <v>114</v>
      </c>
      <c r="K3" s="118"/>
      <c r="L3" s="96" t="s">
        <v>115</v>
      </c>
      <c r="M3" s="118"/>
      <c r="N3" s="100" t="s">
        <v>116</v>
      </c>
    </row>
    <row r="4" spans="1:14" ht="31" thickBot="1" x14ac:dyDescent="0.25">
      <c r="A4" s="126"/>
      <c r="B4" s="101" t="s">
        <v>117</v>
      </c>
      <c r="C4" s="122" t="s">
        <v>160</v>
      </c>
      <c r="D4" s="102" t="s">
        <v>118</v>
      </c>
      <c r="E4" s="122" t="s">
        <v>160</v>
      </c>
      <c r="F4" s="102" t="s">
        <v>119</v>
      </c>
      <c r="G4" s="122" t="s">
        <v>160</v>
      </c>
      <c r="H4" s="102" t="s">
        <v>118</v>
      </c>
      <c r="I4" s="122" t="s">
        <v>160</v>
      </c>
      <c r="J4" s="102" t="s">
        <v>118</v>
      </c>
      <c r="K4" s="122" t="s">
        <v>160</v>
      </c>
      <c r="L4" s="102" t="s">
        <v>118</v>
      </c>
      <c r="M4" s="122" t="s">
        <v>160</v>
      </c>
      <c r="N4" s="103" t="s">
        <v>118</v>
      </c>
    </row>
    <row r="5" spans="1:14" ht="60" x14ac:dyDescent="0.2">
      <c r="A5" s="127" t="s">
        <v>120</v>
      </c>
      <c r="B5" s="128" t="s">
        <v>14</v>
      </c>
      <c r="C5" s="129">
        <v>43283</v>
      </c>
      <c r="D5" s="107"/>
      <c r="E5" s="129">
        <f>C29+3</f>
        <v>43290</v>
      </c>
      <c r="F5" s="109" t="s">
        <v>161</v>
      </c>
      <c r="G5" s="129">
        <f>E29+3</f>
        <v>43297</v>
      </c>
      <c r="H5" s="130" t="s">
        <v>52</v>
      </c>
      <c r="I5" s="129">
        <f>G29+3</f>
        <v>43304</v>
      </c>
      <c r="J5" s="130" t="s">
        <v>122</v>
      </c>
      <c r="K5" s="131">
        <f>I29+3</f>
        <v>43311</v>
      </c>
      <c r="L5" s="130" t="s">
        <v>162</v>
      </c>
      <c r="M5" s="129">
        <f>K29+3</f>
        <v>43318</v>
      </c>
      <c r="N5" s="132" t="s">
        <v>123</v>
      </c>
    </row>
    <row r="6" spans="1:14" ht="61" thickBot="1" x14ac:dyDescent="0.25">
      <c r="A6" s="161"/>
      <c r="B6" s="108" t="s">
        <v>21</v>
      </c>
      <c r="C6" s="120"/>
      <c r="D6" s="105"/>
      <c r="E6" s="120"/>
      <c r="F6" s="114" t="s">
        <v>163</v>
      </c>
      <c r="G6" s="120"/>
      <c r="H6" s="109" t="s">
        <v>56</v>
      </c>
      <c r="I6" s="120"/>
      <c r="J6" s="109" t="s">
        <v>125</v>
      </c>
      <c r="K6" s="121"/>
      <c r="L6" s="109" t="s">
        <v>162</v>
      </c>
      <c r="M6" s="120"/>
      <c r="N6" s="111" t="s">
        <v>123</v>
      </c>
    </row>
    <row r="7" spans="1:14" ht="16" thickBot="1" x14ac:dyDescent="0.25">
      <c r="A7" s="161"/>
      <c r="B7" s="108" t="s">
        <v>23</v>
      </c>
      <c r="C7" s="120"/>
      <c r="D7" s="105"/>
      <c r="E7" s="120"/>
      <c r="F7" s="110" t="s">
        <v>24</v>
      </c>
      <c r="G7" s="120"/>
      <c r="H7" s="110" t="s">
        <v>24</v>
      </c>
      <c r="I7" s="120"/>
      <c r="J7" s="110" t="s">
        <v>24</v>
      </c>
      <c r="K7" s="121"/>
      <c r="L7" s="110" t="s">
        <v>24</v>
      </c>
      <c r="M7" s="120"/>
      <c r="N7" s="112" t="s">
        <v>24</v>
      </c>
    </row>
    <row r="8" spans="1:14" ht="45" x14ac:dyDescent="0.2">
      <c r="A8" s="161"/>
      <c r="B8" s="108" t="s">
        <v>25</v>
      </c>
      <c r="C8" s="120"/>
      <c r="D8" s="105"/>
      <c r="E8" s="120"/>
      <c r="F8" s="130" t="s">
        <v>121</v>
      </c>
      <c r="G8" s="120"/>
      <c r="H8" s="109" t="s">
        <v>128</v>
      </c>
      <c r="I8" s="120"/>
      <c r="J8" s="109" t="s">
        <v>129</v>
      </c>
      <c r="K8" s="121"/>
      <c r="L8" s="109" t="s">
        <v>164</v>
      </c>
      <c r="M8" s="120"/>
      <c r="N8" s="111" t="s">
        <v>123</v>
      </c>
    </row>
    <row r="9" spans="1:14" ht="46" thickBot="1" x14ac:dyDescent="0.25">
      <c r="A9" s="162"/>
      <c r="B9" s="113" t="s">
        <v>30</v>
      </c>
      <c r="C9" s="133"/>
      <c r="D9" s="106"/>
      <c r="E9" s="133"/>
      <c r="F9" s="109" t="s">
        <v>124</v>
      </c>
      <c r="G9" s="133"/>
      <c r="H9" s="114" t="s">
        <v>130</v>
      </c>
      <c r="I9" s="133"/>
      <c r="J9" s="114" t="s">
        <v>131</v>
      </c>
      <c r="K9" s="123"/>
      <c r="L9" s="114" t="s">
        <v>164</v>
      </c>
      <c r="M9" s="133"/>
      <c r="N9" s="115" t="s">
        <v>123</v>
      </c>
    </row>
    <row r="10" spans="1:14" ht="16" thickBot="1" x14ac:dyDescent="0.25">
      <c r="A10" s="134"/>
      <c r="B10" s="135"/>
      <c r="C10" s="136"/>
      <c r="D10" s="137"/>
      <c r="E10" s="136"/>
      <c r="F10" s="138"/>
      <c r="G10" s="136"/>
      <c r="H10" s="137"/>
      <c r="I10" s="136"/>
      <c r="J10" s="137"/>
      <c r="K10" s="136"/>
      <c r="L10" s="137"/>
      <c r="M10" s="136"/>
      <c r="N10" s="139"/>
    </row>
    <row r="11" spans="1:14" ht="45" x14ac:dyDescent="0.2">
      <c r="A11" s="127" t="s">
        <v>132</v>
      </c>
      <c r="B11" s="128" t="s">
        <v>14</v>
      </c>
      <c r="C11" s="129">
        <f>C5+1</f>
        <v>43284</v>
      </c>
      <c r="D11" s="93"/>
      <c r="E11" s="129">
        <f>E5+1</f>
        <v>43291</v>
      </c>
      <c r="F11" s="130" t="s">
        <v>34</v>
      </c>
      <c r="G11" s="129">
        <f>G5+1</f>
        <v>43298</v>
      </c>
      <c r="H11" s="130" t="s">
        <v>35</v>
      </c>
      <c r="I11" s="129">
        <f>I5+1</f>
        <v>43305</v>
      </c>
      <c r="J11" s="130" t="s">
        <v>165</v>
      </c>
      <c r="K11" s="129">
        <f>K5+1</f>
        <v>43312</v>
      </c>
      <c r="L11" s="130" t="s">
        <v>166</v>
      </c>
      <c r="M11" s="129">
        <f>M5+1</f>
        <v>43319</v>
      </c>
      <c r="N11" s="132" t="s">
        <v>38</v>
      </c>
    </row>
    <row r="12" spans="1:14" ht="45" x14ac:dyDescent="0.2">
      <c r="A12" s="163"/>
      <c r="B12" s="108" t="s">
        <v>21</v>
      </c>
      <c r="C12" s="120"/>
      <c r="D12" s="81"/>
      <c r="E12" s="120"/>
      <c r="F12" s="109" t="s">
        <v>34</v>
      </c>
      <c r="G12" s="120"/>
      <c r="H12" s="109" t="s">
        <v>40</v>
      </c>
      <c r="I12" s="120"/>
      <c r="J12" s="109" t="s">
        <v>167</v>
      </c>
      <c r="K12" s="120"/>
      <c r="L12" s="109" t="s">
        <v>168</v>
      </c>
      <c r="M12" s="120"/>
      <c r="N12" s="111" t="s">
        <v>38</v>
      </c>
    </row>
    <row r="13" spans="1:14" x14ac:dyDescent="0.2">
      <c r="A13" s="163"/>
      <c r="B13" s="108" t="s">
        <v>23</v>
      </c>
      <c r="C13" s="120"/>
      <c r="D13" s="81"/>
      <c r="E13" s="120"/>
      <c r="F13" s="110" t="s">
        <v>24</v>
      </c>
      <c r="G13" s="120"/>
      <c r="H13" s="141" t="s">
        <v>24</v>
      </c>
      <c r="I13" s="120"/>
      <c r="J13" s="110" t="s">
        <v>24</v>
      </c>
      <c r="K13" s="120"/>
      <c r="L13" s="142" t="s">
        <v>24</v>
      </c>
      <c r="M13" s="120"/>
      <c r="N13" s="142" t="s">
        <v>24</v>
      </c>
    </row>
    <row r="14" spans="1:14" ht="30" x14ac:dyDescent="0.2">
      <c r="A14" s="163"/>
      <c r="B14" s="108" t="s">
        <v>25</v>
      </c>
      <c r="C14" s="120"/>
      <c r="D14" s="81"/>
      <c r="E14" s="120"/>
      <c r="F14" s="109" t="s">
        <v>34</v>
      </c>
      <c r="G14" s="120"/>
      <c r="H14" s="109" t="s">
        <v>44</v>
      </c>
      <c r="I14" s="120"/>
      <c r="J14" s="109" t="s">
        <v>169</v>
      </c>
      <c r="K14" s="120"/>
      <c r="L14" s="109" t="s">
        <v>170</v>
      </c>
      <c r="M14" s="120"/>
      <c r="N14" s="111" t="s">
        <v>135</v>
      </c>
    </row>
    <row r="15" spans="1:14" ht="31" thickBot="1" x14ac:dyDescent="0.25">
      <c r="A15" s="162"/>
      <c r="B15" s="113" t="s">
        <v>30</v>
      </c>
      <c r="C15" s="133"/>
      <c r="D15" s="94"/>
      <c r="E15" s="133"/>
      <c r="F15" s="114" t="s">
        <v>34</v>
      </c>
      <c r="G15" s="133"/>
      <c r="H15" s="114" t="s">
        <v>49</v>
      </c>
      <c r="I15" s="133"/>
      <c r="J15" s="114" t="s">
        <v>171</v>
      </c>
      <c r="K15" s="133"/>
      <c r="L15" s="114" t="s">
        <v>172</v>
      </c>
      <c r="M15" s="133"/>
      <c r="N15" s="115" t="s">
        <v>135</v>
      </c>
    </row>
    <row r="16" spans="1:14" ht="16" thickBot="1" x14ac:dyDescent="0.25">
      <c r="A16" s="134"/>
      <c r="B16" s="135"/>
      <c r="C16" s="136"/>
      <c r="D16" s="137"/>
      <c r="E16" s="136"/>
      <c r="F16" s="138"/>
      <c r="G16" s="136"/>
      <c r="H16" s="137"/>
      <c r="I16" s="136"/>
      <c r="J16" s="137"/>
      <c r="K16" s="136"/>
      <c r="L16" s="137"/>
      <c r="M16" s="136"/>
      <c r="N16" s="139"/>
    </row>
    <row r="17" spans="1:14" ht="30" x14ac:dyDescent="0.2">
      <c r="A17" s="127" t="s">
        <v>136</v>
      </c>
      <c r="B17" s="128" t="s">
        <v>14</v>
      </c>
      <c r="C17" s="129">
        <f>C11+1</f>
        <v>43285</v>
      </c>
      <c r="D17" s="93"/>
      <c r="E17" s="129">
        <f>E11+1</f>
        <v>43292</v>
      </c>
      <c r="F17" s="130" t="s">
        <v>34</v>
      </c>
      <c r="G17" s="129">
        <f>G11+1</f>
        <v>43299</v>
      </c>
      <c r="H17" s="130" t="s">
        <v>53</v>
      </c>
      <c r="I17" s="129">
        <f>I11+1</f>
        <v>43306</v>
      </c>
      <c r="J17" s="130" t="s">
        <v>18</v>
      </c>
      <c r="K17" s="129">
        <f>K11+1</f>
        <v>43313</v>
      </c>
      <c r="L17" s="130" t="s">
        <v>19</v>
      </c>
      <c r="M17" s="129">
        <f>M11+1</f>
        <v>43320</v>
      </c>
      <c r="N17" s="132" t="s">
        <v>38</v>
      </c>
    </row>
    <row r="18" spans="1:14" ht="60" x14ac:dyDescent="0.2">
      <c r="A18" s="163"/>
      <c r="B18" s="108" t="s">
        <v>21</v>
      </c>
      <c r="C18" s="120"/>
      <c r="D18" s="81"/>
      <c r="E18" s="120"/>
      <c r="F18" s="109" t="s">
        <v>34</v>
      </c>
      <c r="G18" s="120"/>
      <c r="H18" s="109" t="s">
        <v>53</v>
      </c>
      <c r="I18" s="120"/>
      <c r="J18" s="109" t="s">
        <v>18</v>
      </c>
      <c r="K18" s="120"/>
      <c r="L18" s="109" t="s">
        <v>173</v>
      </c>
      <c r="M18" s="120"/>
      <c r="N18" s="111" t="s">
        <v>38</v>
      </c>
    </row>
    <row r="19" spans="1:14" x14ac:dyDescent="0.2">
      <c r="A19" s="163"/>
      <c r="B19" s="108" t="s">
        <v>23</v>
      </c>
      <c r="C19" s="120"/>
      <c r="D19" s="81"/>
      <c r="E19" s="120"/>
      <c r="F19" s="110" t="s">
        <v>24</v>
      </c>
      <c r="G19" s="120"/>
      <c r="H19" s="141" t="s">
        <v>24</v>
      </c>
      <c r="I19" s="120"/>
      <c r="J19" s="141" t="s">
        <v>24</v>
      </c>
      <c r="K19" s="120"/>
      <c r="L19" s="141" t="s">
        <v>24</v>
      </c>
      <c r="M19" s="120"/>
      <c r="N19" s="142" t="s">
        <v>24</v>
      </c>
    </row>
    <row r="20" spans="1:14" ht="45" x14ac:dyDescent="0.2">
      <c r="A20" s="163"/>
      <c r="B20" s="108" t="s">
        <v>25</v>
      </c>
      <c r="C20" s="120"/>
      <c r="D20" s="81"/>
      <c r="E20" s="120"/>
      <c r="F20" s="109" t="s">
        <v>34</v>
      </c>
      <c r="G20" s="120"/>
      <c r="H20" s="109" t="s">
        <v>60</v>
      </c>
      <c r="I20" s="120"/>
      <c r="J20" s="109" t="s">
        <v>174</v>
      </c>
      <c r="K20" s="120"/>
      <c r="L20" s="143" t="s">
        <v>138</v>
      </c>
      <c r="M20" s="120"/>
      <c r="N20" s="111" t="s">
        <v>135</v>
      </c>
    </row>
    <row r="21" spans="1:14" ht="46" thickBot="1" x14ac:dyDescent="0.25">
      <c r="A21" s="162"/>
      <c r="B21" s="113" t="s">
        <v>30</v>
      </c>
      <c r="C21" s="133"/>
      <c r="D21" s="94"/>
      <c r="E21" s="133"/>
      <c r="F21" s="114" t="s">
        <v>34</v>
      </c>
      <c r="G21" s="133"/>
      <c r="H21" s="114" t="s">
        <v>60</v>
      </c>
      <c r="I21" s="133"/>
      <c r="J21" s="114" t="s">
        <v>175</v>
      </c>
      <c r="K21" s="133"/>
      <c r="L21" s="144" t="s">
        <v>138</v>
      </c>
      <c r="M21" s="133"/>
      <c r="N21" s="115" t="s">
        <v>135</v>
      </c>
    </row>
    <row r="22" spans="1:14" ht="16" thickBot="1" x14ac:dyDescent="0.25">
      <c r="A22" s="134"/>
      <c r="B22" s="135"/>
      <c r="C22" s="136"/>
      <c r="D22" s="137"/>
      <c r="E22" s="136"/>
      <c r="F22" s="138"/>
      <c r="G22" s="136"/>
      <c r="H22" s="137"/>
      <c r="I22" s="136"/>
      <c r="J22" s="137"/>
      <c r="K22" s="136"/>
      <c r="L22" s="145"/>
      <c r="M22" s="136"/>
      <c r="N22" s="139"/>
    </row>
    <row r="23" spans="1:14" ht="60.75" customHeight="1" x14ac:dyDescent="0.2">
      <c r="A23" s="127" t="s">
        <v>139</v>
      </c>
      <c r="B23" s="146" t="s">
        <v>14</v>
      </c>
      <c r="C23" s="129">
        <f>C17+1</f>
        <v>43286</v>
      </c>
      <c r="D23" s="130" t="s">
        <v>33</v>
      </c>
      <c r="E23" s="129">
        <f>E17+1</f>
        <v>43293</v>
      </c>
      <c r="F23" s="130" t="s">
        <v>34</v>
      </c>
      <c r="G23" s="129">
        <f>G17+1</f>
        <v>43300</v>
      </c>
      <c r="H23" s="130" t="s">
        <v>66</v>
      </c>
      <c r="I23" s="129">
        <f>I17+1</f>
        <v>43307</v>
      </c>
      <c r="J23" s="130" t="s">
        <v>36</v>
      </c>
      <c r="K23" s="129">
        <f>K17+1</f>
        <v>43314</v>
      </c>
      <c r="L23" s="130" t="s">
        <v>140</v>
      </c>
      <c r="M23" s="129">
        <f>M17+1</f>
        <v>43321</v>
      </c>
      <c r="N23" s="132" t="s">
        <v>141</v>
      </c>
    </row>
    <row r="24" spans="1:14" ht="45" x14ac:dyDescent="0.2">
      <c r="A24" s="163"/>
      <c r="B24" s="104" t="s">
        <v>21</v>
      </c>
      <c r="C24" s="120"/>
      <c r="D24" s="109" t="s">
        <v>142</v>
      </c>
      <c r="E24" s="120"/>
      <c r="F24" s="109" t="s">
        <v>34</v>
      </c>
      <c r="G24" s="120"/>
      <c r="H24" s="109" t="s">
        <v>66</v>
      </c>
      <c r="I24" s="120"/>
      <c r="J24" s="156" t="s">
        <v>143</v>
      </c>
      <c r="K24" s="120"/>
      <c r="L24" s="109" t="s">
        <v>140</v>
      </c>
      <c r="M24" s="120"/>
      <c r="N24" s="111" t="s">
        <v>70</v>
      </c>
    </row>
    <row r="25" spans="1:14" x14ac:dyDescent="0.2">
      <c r="A25" s="163"/>
      <c r="B25" s="104" t="s">
        <v>23</v>
      </c>
      <c r="C25" s="120"/>
      <c r="D25" s="110" t="s">
        <v>42</v>
      </c>
      <c r="E25" s="120"/>
      <c r="F25" s="110" t="s">
        <v>24</v>
      </c>
      <c r="G25" s="120"/>
      <c r="H25" s="141" t="s">
        <v>24</v>
      </c>
      <c r="I25" s="120"/>
      <c r="J25" s="141" t="s">
        <v>24</v>
      </c>
      <c r="K25" s="120"/>
      <c r="L25" s="141" t="s">
        <v>24</v>
      </c>
      <c r="M25" s="120"/>
      <c r="N25" s="142" t="s">
        <v>24</v>
      </c>
    </row>
    <row r="26" spans="1:14" ht="60" x14ac:dyDescent="0.2">
      <c r="A26" s="163"/>
      <c r="B26" s="104" t="s">
        <v>25</v>
      </c>
      <c r="C26" s="120"/>
      <c r="D26" s="109" t="s">
        <v>144</v>
      </c>
      <c r="E26" s="120"/>
      <c r="F26" s="109" t="s">
        <v>34</v>
      </c>
      <c r="G26" s="120"/>
      <c r="H26" s="109" t="s">
        <v>72</v>
      </c>
      <c r="I26" s="120"/>
      <c r="J26" s="109" t="s">
        <v>176</v>
      </c>
      <c r="K26" s="120"/>
      <c r="L26" s="109" t="s">
        <v>177</v>
      </c>
      <c r="M26" s="120"/>
      <c r="N26" s="111" t="s">
        <v>70</v>
      </c>
    </row>
    <row r="27" spans="1:14" ht="31" thickBot="1" x14ac:dyDescent="0.25">
      <c r="A27" s="162"/>
      <c r="B27" s="147" t="s">
        <v>30</v>
      </c>
      <c r="C27" s="133"/>
      <c r="D27" s="114" t="s">
        <v>178</v>
      </c>
      <c r="E27" s="133"/>
      <c r="F27" s="114" t="s">
        <v>34</v>
      </c>
      <c r="G27" s="133"/>
      <c r="H27" s="114" t="s">
        <v>72</v>
      </c>
      <c r="I27" s="133"/>
      <c r="J27" s="114" t="s">
        <v>179</v>
      </c>
      <c r="K27" s="133"/>
      <c r="L27" s="109" t="s">
        <v>177</v>
      </c>
      <c r="M27" s="133"/>
      <c r="N27" s="115" t="s">
        <v>70</v>
      </c>
    </row>
    <row r="28" spans="1:14" ht="16" thickBot="1" x14ac:dyDescent="0.25">
      <c r="A28" s="134"/>
      <c r="B28" s="135"/>
      <c r="C28" s="136"/>
      <c r="D28" s="137"/>
      <c r="E28" s="136"/>
      <c r="F28" s="138"/>
      <c r="G28" s="136"/>
      <c r="H28" s="137"/>
      <c r="I28" s="136"/>
      <c r="J28" s="137"/>
      <c r="K28" s="136"/>
      <c r="L28" s="137"/>
      <c r="M28" s="136"/>
      <c r="N28" s="139"/>
    </row>
    <row r="29" spans="1:14" ht="30" x14ac:dyDescent="0.2">
      <c r="A29" s="127" t="s">
        <v>147</v>
      </c>
      <c r="B29" s="128" t="s">
        <v>14</v>
      </c>
      <c r="C29" s="129">
        <f>C23+1</f>
        <v>43287</v>
      </c>
      <c r="D29" s="130" t="s">
        <v>180</v>
      </c>
      <c r="E29" s="129">
        <f>E23+1</f>
        <v>43294</v>
      </c>
      <c r="F29" s="149" t="s">
        <v>148</v>
      </c>
      <c r="G29" s="129">
        <f>G23+1</f>
        <v>43301</v>
      </c>
      <c r="H29" s="150"/>
      <c r="I29" s="129">
        <f>I23+1</f>
        <v>43308</v>
      </c>
      <c r="J29" s="150"/>
      <c r="K29" s="129">
        <f>K23+1</f>
        <v>43315</v>
      </c>
      <c r="L29" s="150"/>
      <c r="M29" s="129"/>
      <c r="N29" s="151"/>
    </row>
    <row r="30" spans="1:14" ht="30" x14ac:dyDescent="0.2">
      <c r="A30" s="161"/>
      <c r="B30" s="108" t="s">
        <v>21</v>
      </c>
      <c r="C30" s="119"/>
      <c r="D30" s="109" t="s">
        <v>181</v>
      </c>
      <c r="E30" s="119"/>
      <c r="F30" s="148" t="s">
        <v>148</v>
      </c>
      <c r="G30" s="119"/>
      <c r="H30" s="86"/>
      <c r="I30" s="119"/>
      <c r="J30" s="157" t="s">
        <v>183</v>
      </c>
      <c r="K30" s="119"/>
      <c r="L30" s="86"/>
      <c r="M30" s="119"/>
      <c r="N30" s="152"/>
    </row>
    <row r="31" spans="1:14" x14ac:dyDescent="0.2">
      <c r="A31" s="161"/>
      <c r="B31" s="108" t="s">
        <v>23</v>
      </c>
      <c r="C31" s="119"/>
      <c r="D31" s="110" t="s">
        <v>24</v>
      </c>
      <c r="E31" s="119"/>
      <c r="F31" s="140" t="s">
        <v>24</v>
      </c>
      <c r="G31" s="119"/>
      <c r="H31" s="86"/>
      <c r="I31" s="119"/>
      <c r="J31" s="86"/>
      <c r="K31" s="119"/>
      <c r="L31" s="86"/>
      <c r="M31" s="119"/>
      <c r="N31" s="152"/>
    </row>
    <row r="32" spans="1:14" ht="30" x14ac:dyDescent="0.2">
      <c r="A32" s="161"/>
      <c r="B32" s="108" t="s">
        <v>25</v>
      </c>
      <c r="C32" s="119"/>
      <c r="D32" s="109" t="s">
        <v>71</v>
      </c>
      <c r="E32" s="119"/>
      <c r="F32" s="148" t="s">
        <v>148</v>
      </c>
      <c r="G32" s="119"/>
      <c r="H32" s="86"/>
      <c r="I32" s="119"/>
      <c r="J32" s="86"/>
      <c r="K32" s="119"/>
      <c r="L32" s="86"/>
      <c r="M32" s="119"/>
      <c r="N32" s="152"/>
    </row>
    <row r="33" spans="1:14" ht="31" thickBot="1" x14ac:dyDescent="0.25">
      <c r="A33" s="162"/>
      <c r="B33" s="113" t="s">
        <v>30</v>
      </c>
      <c r="C33" s="122"/>
      <c r="D33" s="114" t="s">
        <v>75</v>
      </c>
      <c r="E33" s="122"/>
      <c r="F33" s="153" t="s">
        <v>148</v>
      </c>
      <c r="G33" s="122"/>
      <c r="H33" s="154"/>
      <c r="I33" s="122"/>
      <c r="J33" s="154"/>
      <c r="K33" s="122"/>
      <c r="L33" s="154"/>
      <c r="M33" s="122"/>
      <c r="N33" s="155"/>
    </row>
    <row r="34" spans="1:14" x14ac:dyDescent="0.2">
      <c r="A34"/>
      <c r="D34"/>
      <c r="H34"/>
      <c r="J34"/>
      <c r="L34"/>
      <c r="N34"/>
    </row>
    <row r="35" spans="1:14" x14ac:dyDescent="0.2">
      <c r="A35"/>
      <c r="D35"/>
      <c r="F35"/>
      <c r="H35"/>
      <c r="J35"/>
      <c r="L35"/>
      <c r="N35"/>
    </row>
    <row r="36" spans="1:14" x14ac:dyDescent="0.2">
      <c r="A36"/>
      <c r="D36"/>
      <c r="F36"/>
      <c r="H36"/>
      <c r="J36"/>
      <c r="L36"/>
      <c r="N36"/>
    </row>
    <row r="37" spans="1:14" x14ac:dyDescent="0.2">
      <c r="A37"/>
      <c r="D37"/>
      <c r="F37"/>
      <c r="H37"/>
      <c r="J37"/>
      <c r="L37"/>
      <c r="N37"/>
    </row>
    <row r="38" spans="1:14" x14ac:dyDescent="0.2">
      <c r="A38" s="90" t="s">
        <v>150</v>
      </c>
      <c r="D38"/>
      <c r="F38"/>
      <c r="H38"/>
      <c r="J38"/>
      <c r="L38"/>
      <c r="N38"/>
    </row>
    <row r="40" spans="1:14" x14ac:dyDescent="0.2">
      <c r="A40" s="1" t="s">
        <v>93</v>
      </c>
      <c r="B40" t="s">
        <v>151</v>
      </c>
    </row>
    <row r="41" spans="1:14" x14ac:dyDescent="0.2">
      <c r="A41" s="1" t="s">
        <v>103</v>
      </c>
      <c r="B41" t="s">
        <v>152</v>
      </c>
    </row>
    <row r="42" spans="1:14" x14ac:dyDescent="0.2">
      <c r="A42" s="1" t="s">
        <v>100</v>
      </c>
      <c r="B42" t="s">
        <v>113</v>
      </c>
    </row>
    <row r="43" spans="1:14" x14ac:dyDescent="0.2">
      <c r="A43" s="1" t="s">
        <v>153</v>
      </c>
      <c r="B43" t="s">
        <v>154</v>
      </c>
    </row>
    <row r="44" spans="1:14" x14ac:dyDescent="0.2">
      <c r="A44" s="1" t="s">
        <v>107</v>
      </c>
      <c r="B44" s="92" t="s">
        <v>155</v>
      </c>
    </row>
    <row r="45" spans="1:14" x14ac:dyDescent="0.2">
      <c r="A45" s="1" t="s">
        <v>156</v>
      </c>
      <c r="B45" t="s">
        <v>157</v>
      </c>
    </row>
    <row r="46" spans="1:14" x14ac:dyDescent="0.2">
      <c r="A46" s="1" t="s">
        <v>158</v>
      </c>
      <c r="B46" t="s">
        <v>159</v>
      </c>
    </row>
    <row r="47" spans="1:14" x14ac:dyDescent="0.2">
      <c r="A47" s="1" t="s">
        <v>96</v>
      </c>
      <c r="B47" s="92" t="s">
        <v>182</v>
      </c>
    </row>
  </sheetData>
  <mergeCells count="5">
    <mergeCell ref="A6:A9"/>
    <mergeCell ref="A12:A15"/>
    <mergeCell ref="A18:A21"/>
    <mergeCell ref="A24:A27"/>
    <mergeCell ref="A30:A33"/>
  </mergeCells>
  <printOptions horizontalCentered="1"/>
  <pageMargins left="0.45" right="0.45" top="0.5" bottom="0.5" header="0.3" footer="0.3"/>
  <pageSetup pageOrder="overThenDown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</vt:lpstr>
      <vt:lpstr>Bioinformatics 2018</vt:lpstr>
      <vt:lpstr>cleaned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Duke University</dc:creator>
  <cp:keywords/>
  <dc:description/>
  <cp:lastModifiedBy>Josh</cp:lastModifiedBy>
  <cp:revision>2</cp:revision>
  <cp:lastPrinted>2018-06-28T20:42:01Z</cp:lastPrinted>
  <dcterms:created xsi:type="dcterms:W3CDTF">2016-05-12T19:31:11Z</dcterms:created>
  <dcterms:modified xsi:type="dcterms:W3CDTF">2018-06-28T21:52:41Z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