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hidePivotFieldList="1" defaultThemeVersion="166925"/>
  <mc:AlternateContent xmlns:mc="http://schemas.openxmlformats.org/markup-compatibility/2006">
    <mc:Choice Requires="x15">
      <x15ac:absPath xmlns:x15ac="http://schemas.microsoft.com/office/spreadsheetml/2010/11/ac" url="D:\Coffee Order Project\"/>
    </mc:Choice>
  </mc:AlternateContent>
  <xr:revisionPtr revIDLastSave="0" documentId="8_{66E66CD5-DBD4-42DE-A8CC-134231DD767B}" xr6:coauthVersionLast="47" xr6:coauthVersionMax="47" xr10:uidLastSave="{00000000-0000-0000-0000-000000000000}"/>
  <bookViews>
    <workbookView showSheetTabs="0" xWindow="-108" yWindow="-108" windowWidth="23256" windowHeight="12456" tabRatio="707" firstSheet="1" activeTab="1" xr2:uid="{00000000-000D-0000-FFFF-FFFF00000000}"/>
  </bookViews>
  <sheets>
    <sheet name="Total Sales" sheetId="18" r:id="rId1"/>
    <sheet name="DashBoard" sheetId="24" r:id="rId2"/>
    <sheet name="Country Bar Chart" sheetId="22" r:id="rId3"/>
    <sheet name="Country Bar Chart (2)" sheetId="23"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st_Type_Name">#N/A</definedName>
    <definedName name="Slicer_Size">#N/A</definedName>
  </definedNames>
  <calcPr calcId="191028"/>
  <pivotCaches>
    <pivotCache cacheId="3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O42" i="17"/>
  <c r="O199" i="17"/>
  <c r="O365" i="17"/>
  <c r="O487" i="17"/>
  <c r="O613" i="17"/>
  <c r="O720" i="17"/>
  <c r="O811" i="17"/>
  <c r="O908" i="17"/>
  <c r="N8" i="17"/>
  <c r="N89" i="17"/>
  <c r="N169" i="17"/>
  <c r="N263" i="17"/>
  <c r="N336" i="17"/>
  <c r="N407" i="17"/>
  <c r="N479" i="17"/>
  <c r="N534" i="17"/>
  <c r="N594" i="17"/>
  <c r="N656" i="17"/>
  <c r="N701" i="17"/>
  <c r="N741" i="17"/>
  <c r="N779" i="17"/>
  <c r="N811" i="17"/>
  <c r="N843" i="17"/>
  <c r="N873" i="17"/>
  <c r="N903" i="17"/>
  <c r="N927" i="17"/>
  <c r="N956" i="17"/>
  <c r="N986" i="17"/>
  <c r="M16" i="17"/>
  <c r="M69" i="17"/>
  <c r="M148" i="17"/>
  <c r="M176" i="17"/>
  <c r="M199" i="17"/>
  <c r="M251" i="17"/>
  <c r="M292" i="17"/>
  <c r="M311" i="17"/>
  <c r="M329" i="17"/>
  <c r="M347" i="17"/>
  <c r="M365" i="17"/>
  <c r="M399" i="17"/>
  <c r="M416" i="17"/>
  <c r="M433" i="17"/>
  <c r="M467" i="17"/>
  <c r="M484" i="17"/>
  <c r="M501" i="17"/>
  <c r="M519" i="17"/>
  <c r="M536" i="17"/>
  <c r="M553" i="17"/>
  <c r="M587" i="17"/>
  <c r="M604" i="17"/>
  <c r="M621" i="17"/>
  <c r="M655" i="17"/>
  <c r="M672" i="17"/>
  <c r="M689" i="17"/>
  <c r="M723" i="17"/>
  <c r="M740" i="17"/>
  <c r="M757" i="17"/>
  <c r="M775" i="17"/>
  <c r="M792" i="17"/>
  <c r="M809" i="17"/>
  <c r="M843" i="17"/>
  <c r="M860" i="17"/>
  <c r="M877" i="17"/>
  <c r="M911" i="17"/>
  <c r="M928" i="17"/>
  <c r="M945" i="17"/>
  <c r="M979" i="17"/>
  <c r="M996" i="17"/>
  <c r="J6" i="17"/>
  <c r="O6" i="17" s="1"/>
  <c r="I6" i="17"/>
  <c r="N6" i="17" s="1"/>
  <c r="I3" i="17"/>
  <c r="N3" i="17" s="1"/>
  <c r="J3" i="17"/>
  <c r="O3" i="17" s="1"/>
  <c r="K3" i="17"/>
  <c r="L3" i="17"/>
  <c r="M3" i="17" s="1"/>
  <c r="I4" i="17"/>
  <c r="N4" i="17" s="1"/>
  <c r="J4" i="17"/>
  <c r="O4" i="17" s="1"/>
  <c r="K4" i="17"/>
  <c r="L4" i="17"/>
  <c r="M4" i="17" s="1"/>
  <c r="I5" i="17"/>
  <c r="N5" i="17" s="1"/>
  <c r="J5" i="17"/>
  <c r="O5" i="17" s="1"/>
  <c r="K5" i="17"/>
  <c r="L5" i="17"/>
  <c r="M5" i="17" s="1"/>
  <c r="K6" i="17"/>
  <c r="L6" i="17"/>
  <c r="M6" i="17" s="1"/>
  <c r="I7" i="17"/>
  <c r="N7" i="17" s="1"/>
  <c r="J7" i="17"/>
  <c r="O7" i="17" s="1"/>
  <c r="K7" i="17"/>
  <c r="L7" i="17"/>
  <c r="M7" i="17" s="1"/>
  <c r="I8" i="17"/>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K199" i="17"/>
  <c r="L199" i="17"/>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K365" i="17"/>
  <c r="L365" i="17"/>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I485" i="17"/>
  <c r="N485" i="17" s="1"/>
  <c r="J485" i="17"/>
  <c r="O485" i="17" s="1"/>
  <c r="K485" i="17"/>
  <c r="L485" i="17"/>
  <c r="M485" i="17" s="1"/>
  <c r="I486" i="17"/>
  <c r="N486" i="17" s="1"/>
  <c r="J486" i="17"/>
  <c r="O486" i="17" s="1"/>
  <c r="K486" i="17"/>
  <c r="L486" i="17"/>
  <c r="M486" i="17" s="1"/>
  <c r="I487" i="17"/>
  <c r="N487" i="17" s="1"/>
  <c r="J487" i="17"/>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J534" i="17"/>
  <c r="O534" i="17" s="1"/>
  <c r="K534" i="17"/>
  <c r="L534" i="17"/>
  <c r="M534" i="17" s="1"/>
  <c r="I535" i="17"/>
  <c r="N535" i="17" s="1"/>
  <c r="J535" i="17"/>
  <c r="O535" i="17" s="1"/>
  <c r="K535" i="17"/>
  <c r="L535" i="17"/>
  <c r="M535" i="17" s="1"/>
  <c r="I536" i="17"/>
  <c r="N536" i="17" s="1"/>
  <c r="J536" i="17"/>
  <c r="O536" i="17" s="1"/>
  <c r="K536" i="17"/>
  <c r="L536" i="17"/>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I656" i="17"/>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I741" i="17"/>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I810" i="17"/>
  <c r="N810" i="17" s="1"/>
  <c r="J810" i="17"/>
  <c r="O810" i="17" s="1"/>
  <c r="K810" i="17"/>
  <c r="L810" i="17"/>
  <c r="M810" i="17" s="1"/>
  <c r="I811" i="17"/>
  <c r="J811" i="17"/>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J843" i="17"/>
  <c r="O843" i="17" s="1"/>
  <c r="K843" i="17"/>
  <c r="L843" i="17"/>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J927" i="17"/>
  <c r="O927" i="17" s="1"/>
  <c r="K927" i="17"/>
  <c r="L927" i="17"/>
  <c r="M927" i="17" s="1"/>
  <c r="I928" i="17"/>
  <c r="N928" i="17" s="1"/>
  <c r="J928" i="17"/>
  <c r="O928" i="17" s="1"/>
  <c r="K928" i="17"/>
  <c r="L928" i="17"/>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L2" i="17"/>
  <c r="M2" i="17" s="1"/>
  <c r="K2" i="17"/>
  <c r="J2" i="17"/>
  <c r="O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2"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4" i="17"/>
  <c r="F3"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<sst xmlns="http://schemas.openxmlformats.org/spreadsheetml/2006/main" count="11128" uniqueCount="6221">
  <si>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</si>
  <si>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</si>
  <si>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</si>
  <si>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</si>
  <si>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</si>
  <si>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</si>
  <si>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</si>
  <si>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</si>
  <si>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</si>
  <si>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</si>
  <si>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</si>
  <si>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</si>
  <si>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</si>
  <si>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</si>
  <si>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</si>
  <si>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</si>
  <si>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</si>
  <si>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</si>
  <si>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</si>
  <si>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</si>
  <si>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</si>
  <si>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</si>
  <si>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</si>
  <si>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</si>
  <si>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</si>
  <si>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</si>
  <si>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</si>
  <si>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</si>
  <si>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</si>
  <si>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</si>
  <si>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</si>
  <si>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</si>
  <si>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</si>
  <si>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</si>
  <si>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</si>
  <si>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</si>
  <si>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</si>
  <si>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</si>
  <si>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</si>
  <si>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</si>
  <si>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</si>
  <si>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</si>
  <si>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</si>
  <si>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</si>
  <si>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</si>
  <si>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</si>
  <si>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</si>
  <si>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</si>
  <si>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</si>
  <si>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</si>
  <si>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</si>
  <si>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</si>
  <si>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</si>
  <si>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</si>
  <si>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</si>
  <si>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</si>
  <si>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</si>
  <si>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</si>
  <si>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</si>
  <si>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</si>
  <si>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</si>
  <si>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</si>
  <si>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</si>
  <si>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</si>
  <si>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</si>
  <si>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</si>
  <si>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</si>
  <si>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</si>
  <si>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</si>
  <si>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</si>
  <si>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</si>
  <si>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</si>
  <si>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</si>
  <si>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</si>
  <si>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</si>
  <si>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</si>
  <si>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</si>
  <si>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</si>
  <si>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</si>
  <si>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</si>
  <si>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</si>
  <si>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</si>
  <si>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</si>
  <si>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</si>
  <si>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</si>
  <si>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</si>
  <si>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</si>
  <si>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</si>
  <si>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</si>
  <si>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</si>
  <si>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</si>
  <si>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</si>
  <si>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</si>
  <si>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</si>
  <si>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</si>
  <si>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</si>
  <si>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</si>
  <si>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</si>
  <si>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</si>
  <si>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</si>
  <si>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</si>
  <si>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</si>
  <si>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</si>
  <si>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</si>
  <si>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</si>
  <si>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</si>
  <si>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</si>
  <si>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</si>
  <si>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</si>
  <si>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</si>
  <si>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</si>
  <si>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</si>
  <si>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</si>
  <si>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</si>
  <si>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</si>
  <si>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</si>
  <si>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</si>
  <si>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</si>
  <si>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</si>
  <si>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</si>
  <si>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</si>
  <si>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</si>
  <si>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</si>
  <si>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</si>
  <si>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</si>
  <si>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</si>
  <si>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</si>
  <si>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</si>
  <si>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</si>
  <si>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</si>
  <si>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</si>
  <si>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</si>
  <si>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</si>
  <si>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</si>
  <si>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</si>
  <si>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</si>
  <si>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</si>
  <si>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</si>
  <si>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</si>
  <si>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</si>
  <si>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</si>
  <si>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</si>
  <si>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</si>
  <si>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</si>
  <si>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</si>
  <si>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</si>
  <si>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</si>
  <si>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</si>
  <si>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</si>
  <si>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</si>
  <si>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</si>
  <si>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</si>
  <si>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</si>
  <si>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</si>
  <si>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</si>
  <si>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</si>
  <si>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</si>
  <si>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</si>
  <si>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</si>
  <si>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</si>
  <si>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</si>
  <si>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</si>
  <si>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</si>
  <si>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</si>
  <si>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</si>
  <si>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</si>
  <si>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</si>
  <si>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</si>
  <si>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</si>
  <si>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</si>
  <si>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</si>
  <si>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</si>
  <si>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</si>
  <si>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</si>
  <si>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</si>
  <si>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</si>
  <si>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</si>
  <si>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</si>
  <si>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</si>
  <si>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</si>
  <si>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</si>
  <si>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</si>
  <si>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</si>
  <si>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</si>
  <si>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</si>
  <si>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</si>
  <si>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</si>
  <si>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</si>
  <si>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</si>
  <si>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</si>
  <si>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</si>
  <si>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</si>
  <si>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</si>
  <si>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</si>
  <si>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</si>
  <si>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</si>
  <si>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</si>
  <si>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</si>
  <si>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</si>
  <si>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</si>
  <si>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</si>
  <si>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</si>
  <si>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</si>
  <si>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</si>
  <si>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</si>
  <si>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</si>
  <si>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</si>
  <si>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</si>
  <si>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</si>
  <si>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</si>
  <si>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</si>
  <si>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</si>
  <si>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</si>
  <si>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</si>
  <si>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</si>
  <si>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</si>
  <si>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</si>
  <si>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</si>
  <si>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</si>
  <si>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</si>
  <si>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</si>
  <si>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</si>
  <si>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</si>
  <si>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</si>
  <si>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</si>
  <si>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</si>
  <si>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</si>
  <si>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</si>
  <si>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</si>
  <si>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</si>
  <si>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</si>
  <si>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</si>
  <si>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</si>
  <si>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</si>
  <si>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</si>
  <si>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</si>
  <si>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</si>
  <si>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</si>
  <si>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</si>
  <si>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</si>
  <si>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</si>
  <si>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</si>
  <si>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</si>
  <si>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</si>
  <si>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</si>
  <si>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</si>
  <si>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</si>
  <si>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</si>
  <si>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</si>
  <si>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</si>
  <si>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</si>
  <si>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</si>
  <si>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</si>
  <si>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</si>
  <si>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</si>
  <si>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</si>
  <si>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</si>
  <si>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</si>
  <si>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</si>
  <si>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</si>
  <si>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</si>
  <si>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</si>
  <si>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</si>
  <si>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</si>
  <si>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</si>
  <si>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</si>
  <si>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</si>
  <si>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</si>
  <si>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</si>
  <si>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</si>
  <si>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</si>
  <si>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</si>
  <si>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</si>
  <si>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</si>
  <si>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</si>
  <si>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</si>
  <si>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</si>
  <si>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</si>
  <si>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</si>
  <si>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</si>
  <si>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</si>
  <si>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</si>
  <si>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</si>
  <si>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</si>
  <si>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</si>
  <si>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</si>
  <si>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</si>
  <si>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</si>
  <si>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</si>
  <si>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</si>
  <si>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</si>
  <si>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</si>
  <si>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</si>
  <si>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</si>
  <si>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</si>
  <si>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</si>
  <si>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</si>
  <si>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</si>
  <si>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</si>
  <si>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</si>
  <si>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</si>
  <si>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</si>
  <si>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</si>
  <si>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</si>
  <si>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</si>
  <si>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</si>
  <si>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</si>
  <si>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</si>
  <si>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</si>
  <si>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</si>
  <si>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</si>
  <si>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</si>
  <si>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</si>
  <si>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</si>
  <si>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</si>
  <si>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</si>
  <si>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</si>
  <si>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</si>
  <si>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</si>
  <si>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</si>
  <si>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</si>
  <si>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</si>
  <si>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</si>
  <si>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</si>
  <si>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</si>
  <si>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</si>
  <si>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</si>
  <si>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</si>
  <si>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</si>
  <si>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</si>
  <si>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</si>
  <si>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</si>
  <si>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</si>
  <si>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</si>
  <si>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</si>
  <si>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</si>
  <si>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</si>
  <si>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</si>
  <si>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</si>
  <si>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</si>
  <si>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</si>
  <si>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</si>
  <si>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</si>
  <si>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</si>
  <si>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</si>
  <si>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</si>
  <si>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</si>
  <si>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</si>
  <si>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</si>
  <si>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</si>
  <si>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</si>
  <si>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</si>
  <si>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</si>
  <si>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</si>
  <si>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</si>
  <si>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</si>
  <si>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</si>
  <si>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</si>
  <si>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</si>
  <si>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</si>
  <si>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</si>
  <si>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</si>
  <si>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</si>
  <si>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</si>
  <si>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</si>
  <si>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</si>
  <si>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</si>
  <si>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</si>
  <si>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</si>
  <si>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</si>
  <si>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</si>
  <si>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</si>
  <si>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</si>
  <si>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</si>
  <si>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</si>
  <si>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</si>
  <si>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</si>
  <si>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</si>
  <si>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</si>
  <si>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</si>
  <si>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</si>
  <si>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</si>
  <si>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</si>
  <si>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</si>
  <si>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</si>
  <si>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</si>
  <si>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</si>
  <si>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</si>
  <si>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</si>
  <si>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</si>
  <si>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</si>
  <si>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</si>
  <si>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</si>
  <si>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</si>
  <si>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</si>
  <si>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</si>
  <si>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</si>
  <si>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</si>
  <si>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</si>
  <si>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</si>
  <si>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</si>
  <si>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</si>
  <si>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</si>
  <si>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</si>
  <si>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</si>
  <si>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</si>
  <si>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</si>
  <si>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</si>
  <si>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</si>
  <si>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</si>
  <si>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</si>
  <si>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</si>
  <si>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</si>
  <si>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</si>
  <si>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</si>
  <si>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</si>
  <si>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</si>
  <si>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</si>
  <si>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</si>
  <si>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</si>
  <si>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</si>
  <si>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</si>
  <si>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</si>
  <si>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</si>
  <si>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</si>
  <si>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</si>
  <si>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</si>
  <si>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</si>
  <si>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</si>
  <si>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</si>
  <si>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</si>
  <si>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</si>
  <si>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</si>
  <si>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</si>
  <si>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</si>
  <si>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</si>
  <si>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</si>
  <si>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</si>
  <si>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</si>
  <si>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</si>
  <si>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</si>
  <si>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</si>
  <si>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</si>
  <si>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</si>
  <si>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</si>
  <si>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</si>
  <si>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</si>
  <si>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</si>
  <si>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</si>
  <si>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</si>
  <si>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</si>
  <si>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</si>
  <si>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</si>
  <si>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</si>
  <si>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</si>
  <si>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</si>
  <si>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</si>
  <si>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</si>
  <si>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</si>
  <si>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</si>
  <si>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</si>
  <si>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</si>
  <si>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</si>
  <si>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</si>
  <si>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</si>
  <si>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</si>
  <si>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</si>
  <si>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</si>
  <si>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</si>
  <si>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</si>
  <si>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</si>
  <si>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</si>
  <si>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</si>
  <si>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</si>
  <si>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</si>
  <si>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</si>
  <si>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</si>
  <si>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</si>
  <si>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</si>
  <si>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</si>
  <si>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</si>
  <si>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</si>
  <si>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</si>
  <si>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</si>
  <si>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</si>
  <si>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</si>
  <si>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</si>
  <si>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</si>
  <si>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</si>
  <si>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</si>
  <si>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</si>
  <si>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</si>
  <si>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</si>
  <si>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</si>
  <si>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</si>
  <si>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</si>
  <si>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</si>
  <si>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</si>
  <si>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</si>
  <si>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</si>
  <si>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</si>
  <si>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</si>
  <si>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</si>
  <si>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</si>
  <si>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</si>
  <si>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</si>
  <si>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</si>
  <si>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</si>
  <si>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</si>
  <si>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</si>
  <si>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</si>
  <si>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</si>
  <si>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</si>
  <si>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</si>
  <si>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</si>
  <si>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</si>
  <si>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</si>
  <si>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</si>
  <si>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</si>
  <si>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</si>
  <si>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</si>
  <si>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</si>
  <si>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</si>
  <si>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</si>
  <si>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</si>
  <si>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</si>
  <si>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</si>
  <si>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</si>
  <si>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</si>
  <si>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</si>
  <si>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</si>
  <si>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</si>
  <si>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</si>
  <si>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</si>
  <si>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</si>
  <si>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</si>
  <si>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</si>
  <si>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</si>
  <si>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</si>
  <si>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</si>
  <si>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</si>
  <si>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</si>
  <si>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</si>
  <si>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</si>
  <si>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</si>
  <si>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</si>
  <si>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</si>
  <si>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</si>
  <si>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</si>
  <si>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</si>
  <si>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</si>
  <si>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</si>
  <si>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</si>
  <si>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</si>
  <si>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</si>
  <si>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</si>
  <si>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</si>
  <si>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</si>
  <si>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</si>
  <si>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</si>
  <si>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</si>
  <si>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</si>
  <si>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</si>
  <si>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</si>
  <si>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</si>
  <si>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</si>
  <si>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</si>
  <si>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</si>
  <si>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</si>
  <si>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</si>
  <si>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</si>
  <si>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</si>
  <si>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</si>
  <si>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</si>
  <si>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</si>
  <si>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</si>
  <si>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</si>
  <si>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</si>
  <si>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</si>
  <si>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</si>
  <si>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</si>
  <si>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</si>
  <si>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</si>
  <si>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</si>
  <si>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</si>
  <si>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</si>
  <si>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</si>
  <si>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</si>
  <si>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</si>
  <si>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</si>
  <si>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</si>
  <si>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</si>
  <si>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</si>
  <si>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</si>
  <si>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</si>
  <si>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</si>
  <si>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</si>
  <si>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</si>
  <si>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</si>
  <si>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</si>
  <si>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</si>
  <si>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</si>
  <si>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</si>
  <si>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</si>
  <si>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</si>
  <si>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</si>
  <si>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</si>
  <si>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</si>
  <si>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</si>
  <si>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</si>
  <si>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</si>
  <si>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</si>
  <si>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</si>
  <si>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</si>
  <si>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</si>
  <si>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</si>
  <si>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</si>
  <si>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</si>
  <si>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</si>
  <si>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</si>
  <si>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</si>
  <si>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</si>
  <si>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</si>
  <si>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</si>
  <si>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</si>
  <si>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</si>
  <si>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</si>
  <si>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</si>
  <si>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</si>
  <si>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</si>
  <si>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</si>
  <si>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</si>
  <si>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</si>
  <si>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</si>
  <si>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</si>
  <si>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</si>
  <si>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</si>
  <si>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</si>
  <si>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</si>
  <si>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</si>
  <si>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</si>
  <si>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</si>
  <si>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</si>
  <si>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</si>
  <si>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</si>
  <si>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</si>
  <si>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</si>
  <si>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</si>
  <si>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</si>
  <si>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</si>
  <si>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</si>
  <si>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</si>
  <si>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</si>
  <si>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</si>
  <si>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</si>
  <si>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</si>
  <si>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</si>
  <si>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</si>
  <si>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</si>
  <si>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</si>
  <si>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</si>
  <si>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</si>
  <si>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</si>
  <si>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</si>
  <si>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</si>
  <si>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</si>
  <si>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</si>
  <si>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</si>
  <si>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</si>
  <si>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</si>
  <si>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</si>
  <si>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</si>
  <si>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</si>
  <si>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</si>
  <si>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</si>
  <si>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</si>
  <si>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</si>
  <si>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</si>
  <si>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</si>
  <si>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</si>
  <si>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</si>
  <si>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</si>
  <si>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</si>
  <si>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</si>
  <si>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</si>
  <si>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</si>
  <si>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</si>
  <si>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</si>
  <si>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</si>
  <si>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</si>
  <si>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</si>
  <si>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</si>
  <si>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</si>
  <si>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</si>
  <si>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</si>
  <si>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</si>
  <si>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</si>
  <si>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</si>
  <si>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</si>
  <si>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</si>
  <si>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</si>
  <si>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</si>
  <si>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</si>
  <si>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</si>
  <si>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</si>
  <si>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</si>
  <si>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</si>
  <si>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</si>
  <si>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</si>
  <si>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</si>
  <si>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</si>
  <si>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</si>
  <si>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</si>
  <si>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</si>
  <si>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</si>
  <si>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</si>
  <si>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</si>
  <si>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</si>
  <si>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</si>
  <si>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</si>
  <si>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</si>
  <si>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</si>
  <si>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</si>
  <si>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</si>
  <si>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</si>
  <si>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</si>
  <si>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</si>
  <si>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</si>
  <si>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</si>
  <si>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</si>
  <si>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</si>
  <si>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</si>
  <si>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</si>
  <si>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</si>
  <si>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</si>
  <si>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</si>
  <si>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</si>
  <si>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</si>
  <si>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</si>
  <si>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</si>
  <si>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</si>
  <si>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</si>
  <si>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</si>
  <si>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</si>
  <si>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</si>
  <si>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</si>
  <si>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</si>
  <si>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</si>
  <si>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</si>
  <si>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</si>
  <si>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</si>
  <si>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</si>
  <si>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</si>
  <si>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</si>
  <si>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</si>
  <si>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</si>
  <si>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</si>
  <si>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</si>
  <si>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</si>
  <si>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</si>
  <si>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</si>
  <si>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</si>
  <si>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</si>
  <si>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</si>
  <si>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</si>
  <si>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</si>
  <si>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</si>
  <si>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</si>
  <si>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</si>
  <si>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</si>
  <si>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</si>
  <si>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</si>
  <si>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</si>
  <si>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</si>
  <si>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</si>
  <si>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</si>
  <si>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</si>
  <si>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</si>
  <si>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</si>
  <si>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</si>
  <si>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</si>
  <si>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</si>
  <si>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</si>
  <si>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</si>
  <si>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</si>
  <si>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</si>
  <si>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</si>
  <si>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</si>
  <si>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</si>
  <si>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</si>
  <si>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</si>
  <si>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</si>
  <si>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</si>
  <si>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</si>
  <si>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</si>
  <si>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</si>
  <si>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</si>
  <si>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</si>
  <si>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</si>
  <si>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</si>
  <si>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</si>
  <si>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</si>
  <si>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</si>
  <si>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</si>
  <si>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</si>
  <si>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</si>
  <si>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</si>
  <si>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</si>
  <si>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</si>
  <si>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</si>
  <si>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</si>
  <si>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</si>
  <si>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</si>
  <si>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</si>
  <si>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</si>
  <si>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</si>
  <si>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</si>
  <si>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</si>
  <si>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</si>
  <si>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</si>
  <si>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</si>
  <si>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</si>
  <si>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</si>
  <si>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</si>
  <si>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</si>
  <si>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</si>
  <si>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</si>
  <si>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</si>
  <si>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</si>
  <si>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</si>
  <si>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</si>
  <si>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</si>
  <si>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</si>
  <si>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</si>
  <si>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</si>
  <si>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</si>
  <si>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</si>
  <si>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</si>
  <si>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</si>
  <si>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</si>
  <si>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</si>
  <si>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</si>
  <si>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</si>
  <si>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</si>
  <si>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</si>
  <si>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</si>
  <si>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</si>
  <si>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</si>
  <si>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</si>
  <si>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</si>
  <si>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</si>
  <si>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</si>
  <si>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</si>
  <si>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</si>
  <si>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</si>
  <si>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</si>
  <si>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</si>
  <si>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</si>
  <si>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</si>
  <si>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</si>
  <si>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</si>
  <si>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</si>
  <si>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</si>
  <si>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</si>
  <si>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</si>
  <si>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</si>
  <si>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</si>
  <si>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</si>
  <si>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</si>
  <si>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</si>
  <si>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</si>
  <si>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</si>
  <si>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</si>
  <si>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</si>
  <si>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</si>
  <si>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</si>
  <si>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</si>
  <si>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</si>
  <si>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</si>
  <si>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</si>
  <si>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</si>
  <si>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</si>
  <si>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</si>
  <si>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</si>
  <si>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</si>
  <si>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</si>
  <si>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</si>
  <si>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</si>
  <si>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</si>
  <si>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</si>
  <si>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</si>
  <si>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</si>
  <si>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</si>
  <si>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</si>
  <si>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</si>
  <si>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</si>
  <si>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</si>
  <si>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</si>
  <si>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</si>
  <si>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</si>
  <si>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</si>
  <si>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</si>
  <si>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</si>
  <si>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</si>
  <si>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</si>
  <si>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</si>
  <si>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</si>
  <si>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</si>
  <si>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</si>
  <si>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</si>
  <si>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</si>
  <si>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</si>
  <si>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</si>
  <si>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</si>
  <si>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</si>
  <si>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</si>
  <si>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</si>
  <si>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</si>
  <si>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</si>
  <si>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</si>
  <si>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</si>
  <si>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</si>
  <si>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</si>
  <si>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</si>
  <si>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</si>
  <si>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</si>
  <si>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</si>
  <si>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</si>
  <si>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</si>
  <si>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</si>
  <si>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</si>
  <si>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</si>
  <si>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</si>
  <si>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</si>
  <si>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</si>
  <si>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</si>
  <si>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</si>
  <si>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</si>
  <si>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</si>
  <si>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</si>
  <si>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</si>
  <si>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</si>
  <si>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</si>
  <si>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</si>
  <si>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</si>
  <si>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</si>
  <si>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</si>
  <si>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</si>
  <si>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</si>
  <si>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</si>
  <si>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</si>
  <si>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</si>
  <si>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</si>
  <si>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</si>
  <si>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</si>
  <si>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</si>
  <si>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</si>
  <si>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</si>
  <si>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</si>
  <si>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</si>
  <si>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</si>
  <si>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</si>
  <si>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</si>
  <si>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</si>
  <si>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</si>
  <si>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</si>
  <si>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</si>
  <si>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</si>
  <si>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</si>
  <si>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</si>
  <si>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</si>
  <si>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</si>
  <si>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</si>
  <si>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</si>
  <si>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</si>
  <si>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</si>
  <si>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</si>
  <si>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</si>
  <si>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</si>
  <si>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</si>
  <si>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</si>
  <si>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</si>
  <si>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</si>
  <si>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</si>
  <si>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</si>
  <si>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</si>
  <si>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</si>
  <si>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</si>
  <si>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</si>
  <si>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</si>
  <si>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</si>
  <si>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</si>
  <si>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</si>
  <si>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</si>
  <si>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</si>
  <si>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</si>
  <si>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</si>
  <si>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</si>
  <si>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</si>
  <si>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</si>
  <si>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</si>
  <si>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</si>
  <si>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</si>
  <si>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</si>
  <si>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</si>
  <si>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</si>
  <si>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</si>
  <si>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</si>
  <si>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</si>
  <si>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</si>
  <si>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</si>
  <si>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</si>
  <si>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</si>
  <si>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</si>
  <si>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</si>
  <si>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</si>
  <si>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</si>
  <si>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</si>
  <si>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</si>
  <si>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</si>
  <si>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</si>
  <si>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</si>
  <si>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</si>
  <si>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</si>
  <si>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</si>
  <si>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</si>
  <si>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</si>
  <si>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</si>
  <si>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</si>
  <si>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</si>
  <si>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</si>
  <si>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</si>
  <si>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</si>
  <si>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</si>
  <si>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</si>
  <si>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</si>
  <si>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</si>
  <si>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</si>
  <si>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</si>
  <si>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</si>
  <si>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</si>
  <si>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</si>
  <si>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</si>
  <si>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</si>
  <si>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</si>
  <si>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</si>
  <si>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</si>
  <si>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</si>
  <si>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</si>
  <si>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</si>
  <si>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</si>
  <si>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</si>
  <si>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</si>
  <si>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</si>
  <si>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</si>
  <si>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</si>
  <si>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</si>
  <si>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</si>
  <si>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</si>
  <si>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</si>
  <si>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</si>
  <si>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</si>
  <si>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</si>
  <si>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</si>
  <si>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</si>
  <si>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</si>
  <si>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</si>
  <si>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</si>
  <si>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</si>
  <si>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</si>
  <si>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</si>
  <si>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</si>
  <si>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</si>
  <si>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</si>
  <si>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</si>
  <si>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</si>
  <si>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</si>
  <si>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</si>
  <si>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</si>
  <si>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</si>
  <si>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</si>
  <si>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</si>
  <si>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</si>
  <si>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</si>
  <si>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</si>
  <si>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</si>
  <si>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</si>
  <si>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</si>
  <si>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</si>
  <si>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</si>
  <si>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</si>
  <si>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</si>
  <si>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</si>
  <si>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</si>
  <si>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</si>
  <si>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</si>
  <si>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</si>
  <si>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</si>
  <si>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</si>
  <si>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</si>
  <si>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</si>
  <si>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</si>
  <si>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</si>
  <si>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</si>
  <si>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</si>
  <si>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</si>
  <si>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</si>
  <si>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</si>
  <si>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</si>
  <si>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</si>
  <si>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</si>
  <si>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</si>
  <si>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</si>
  <si>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</si>
  <si>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</si>
  <si>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</si>
  <si>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</si>
  <si>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</si>
  <si>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</si>
  <si>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</si>
  <si>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</si>
  <si>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</si>
  <si>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</si>
  <si>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</si>
  <si>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</si>
  <si>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</si>
  <si>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</si>
  <si>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</si>
  <si>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</si>
  <si>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</si>
  <si>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</si>
  <si>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</si>
  <si>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</si>
  <si>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</si>
  <si>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</si>
  <si>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</si>
  <si>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</si>
  <si>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</si>
  <si>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</si>
  <si>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</si>
  <si>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</si>
  <si>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</si>
  <si>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</si>
  <si>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</si>
  <si>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</si>
  <si>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</si>
  <si>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</si>
  <si>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</si>
  <si>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</si>
  <si>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</si>
  <si>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</si>
  <si>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</si>
  <si>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</si>
  <si>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</si>
  <si>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</si>
  <si>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</si>
  <si>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</si>
  <si>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</si>
  <si>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</si>
  <si>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</si>
  <si>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</si>
  <si>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</si>
  <si>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</si>
  <si>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</si>
  <si>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</si>
  <si>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</si>
  <si>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</si>
  <si>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</si>
  <si>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</si>
  <si>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</si>
  <si>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</si>
  <si>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</si>
  <si>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</si>
  <si>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</si>
  <si>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</si>
  <si>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</si>
  <si>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</si>
  <si>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</si>
  <si>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</si>
  <si>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</si>
  <si>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</si>
  <si>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</si>
  <si>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</si>
  <si>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</si>
  <si>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</si>
  <si>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</si>
  <si>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</si>
  <si>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</si>
  <si>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</si>
  <si>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</si>
  <si>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</si>
  <si>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</si>
  <si>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</si>
  <si>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</si>
  <si>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</si>
  <si>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</si>
  <si>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</si>
  <si>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</si>
  <si>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</si>
  <si>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</si>
  <si>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</si>
  <si>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</si>
  <si>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</si>
  <si>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</si>
  <si>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</si>
  <si>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</si>
  <si>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</si>
  <si>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</si>
  <si>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</si>
  <si>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</si>
  <si>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</si>
  <si>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</si>
  <si>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</si>
  <si>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</si>
  <si>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</si>
  <si>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</si>
  <si>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</si>
  <si>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</si>
  <si>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</si>
  <si>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</si>
  <si>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</si>
  <si>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</si>
  <si>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</si>
  <si>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</si>
  <si>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</si>
  <si>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</si>
  <si>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</si>
  <si>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</si>
  <si>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</si>
  <si>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</si>
  <si>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</si>
  <si>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</si>
  <si>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</si>
  <si>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</si>
  <si>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</si>
  <si>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</si>
  <si>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</si>
  <si>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</si>
  <si>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</si>
  <si>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</si>
  <si>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</si>
  <si>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</si>
  <si>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</si>
  <si>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</si>
  <si>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</si>
  <si>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</si>
  <si>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</si>
  <si>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</si>
  <si>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</si>
  <si>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</si>
  <si>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</si>
  <si>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</si>
  <si>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</si>
  <si>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</si>
  <si>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</si>
  <si>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</si>
  <si>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</si>
  <si>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</si>
  <si>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</si>
  <si>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</si>
  <si>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</si>
  <si>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</si>
  <si>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</si>
  <si>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</si>
  <si>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</si>
  <si>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</si>
  <si>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</si>
  <si>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</si>
  <si>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</si>
  <si>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</si>
  <si>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</si>
  <si>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</si>
  <si>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</si>
  <si>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</si>
  <si>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</si>
  <si>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</si>
  <si>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</si>
  <si>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</si>
  <si>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</si>
  <si>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</si>
  <si>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</si>
  <si>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</si>
  <si>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</si>
  <si>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</si>
  <si>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</si>
  <si>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</si>
  <si>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</si>
  <si>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</si>
  <si>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</si>
  <si>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</si>
  <si>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</si>
  <si>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</si>
  <si>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</si>
  <si>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</si>
  <si>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</si>
  <si>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</si>
  <si>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</si>
  <si>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</si>
  <si>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</si>
  <si>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</si>
  <si>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</si>
  <si>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</si>
  <si>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</si>
  <si>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</si>
  <si>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</si>
  <si>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</si>
  <si>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</si>
  <si>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</si>
  <si>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</si>
  <si>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</si>
  <si>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</si>
  <si>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</si>
  <si>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</si>
  <si>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</si>
  <si>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</si>
  <si>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</si>
  <si>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</si>
  <si>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</si>
  <si>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</si>
  <si>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</si>
  <si>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</si>
  <si>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</si>
  <si>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</si>
  <si>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</si>
  <si>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</si>
  <si>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</si>
  <si>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</si>
  <si>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</si>
  <si>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</si>
  <si>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</si>
  <si>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</si>
  <si>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</si>
  <si>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</si>
  <si>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</si>
  <si>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</si>
  <si>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</si>
  <si>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</si>
  <si>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</si>
  <si>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</si>
  <si>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</si>
  <si>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</si>
  <si>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</si>
  <si>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</si>
  <si>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</si>
  <si>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</si>
  <si>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</si>
  <si>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</si>
  <si>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</si>
  <si>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</si>
  <si>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</si>
  <si>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</si>
  <si>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</si>
  <si>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</si>
  <si>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</si>
  <si>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</si>
  <si>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</si>
  <si>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</si>
  <si>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</si>
  <si>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</si>
  <si>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</si>
  <si>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</si>
  <si>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</si>
  <si>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</si>
  <si>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</si>
  <si>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</si>
  <si>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</si>
  <si>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</si>
  <si>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</si>
  <si>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</si>
  <si>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</si>
  <si>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</si>
  <si>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</si>
  <si>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</si>
  <si>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</si>
  <si>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</si>
  <si>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</si>
  <si>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</si>
  <si>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</si>
  <si>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</si>
  <si>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</si>
  <si>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</si>
  <si>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</si>
  <si>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</si>
  <si>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</si>
  <si>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</si>
  <si>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</si>
  <si>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</si>
  <si>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</si>
  <si>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</si>
  <si>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</si>
  <si>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</si>
  <si>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</si>
  <si>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</si>
  <si>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</si>
  <si>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</si>
  <si>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</si>
  <si>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</si>
  <si>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</si>
  <si>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</si>
  <si>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</si>
  <si>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</si>
  <si>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</si>
  <si>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</si>
  <si>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</si>
  <si>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</si>
  <si>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</si>
  <si>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</si>
  <si>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</si>
  <si>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</si>
  <si>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</si>
  <si>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</si>
  <si>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</si>
  <si>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</si>
  <si>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</si>
  <si>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</si>
  <si>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</si>
  <si>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</si>
  <si>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</si>
  <si>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</si>
  <si>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</si>
  <si>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</si>
  <si>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</si>
  <si>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</si>
  <si>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</si>
  <si>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</si>
  <si>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</si>
  <si>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</si>
  <si>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</si>
  <si>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</si>
  <si>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</si>
  <si>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</si>
  <si>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</si>
  <si>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</si>
  <si>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</si>
  <si>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</si>
  <si>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</si>
  <si>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</si>
  <si>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</si>
  <si>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</si>
  <si>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</si>
  <si>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</si>
  <si>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</si>
  <si>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</si>
  <si>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</si>
  <si>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</si>
  <si>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</si>
  <si>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</si>
  <si>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</si>
  <si>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</si>
  <si>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</si>
  <si>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</si>
  <si>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</si>
  <si>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</si>
  <si>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</si>
  <si>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</si>
  <si>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</si>
  <si>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</si>
  <si>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</si>
  <si>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</si>
  <si>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</si>
  <si>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</si>
  <si>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</si>
  <si>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</si>
  <si>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</si>
  <si>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</si>
  <si>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</si>
  <si>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</si>
  <si>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</si>
  <si>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</si>
  <si>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</si>
  <si>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</si>
  <si>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</si>
  <si>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</si>
  <si>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</si>
  <si>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</si>
  <si>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</si>
  <si>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</si>
  <si>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</si>
  <si>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</si>
  <si>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</si>
  <si>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</si>
  <si>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</si>
  <si>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</si>
  <si>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</si>
  <si>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</si>
  <si>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</si>
  <si>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</si>
  <si>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</si>
  <si>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</si>
  <si>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</si>
  <si>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</si>
  <si>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</si>
  <si>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</si>
  <si>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</si>
  <si>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</si>
  <si>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</si>
  <si>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</si>
  <si>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</si>
  <si>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</si>
  <si>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</si>
  <si>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</si>
  <si>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</si>
  <si>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</si>
  <si>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</si>
  <si>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</si>
  <si>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</si>
  <si>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</si>
  <si>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</si>
  <si>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</si>
  <si>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</si>
  <si>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</si>
  <si>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</si>
  <si>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</si>
  <si>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</si>
  <si>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</si>
  <si>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</si>
  <si>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</si>
  <si>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</si>
  <si>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</si>
  <si>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</si>
  <si>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</si>
  <si>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</si>
  <si>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</si>
  <si>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</si>
  <si>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</si>
  <si>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</si>
  <si>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</si>
  <si>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</si>
  <si>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</si>
  <si>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</si>
  <si>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</si>
  <si>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</si>
  <si>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</si>
  <si>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</si>
  <si>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</si>
  <si>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</si>
  <si>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</si>
  <si>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</si>
  <si>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</si>
  <si>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</si>
  <si>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</si>
  <si>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</si>
  <si>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</si>
  <si>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</si>
  <si>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</si>
  <si>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</si>
  <si>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</si>
  <si>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</si>
  <si>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</si>
  <si>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</si>
  <si>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</si>
  <si>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</si>
  <si>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</si>
  <si>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</si>
  <si>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</si>
  <si>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</si>
  <si>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</si>
  <si>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</si>
  <si>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</si>
  <si>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</si>
  <si>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</si>
  <si>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</si>
  <si>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</si>
  <si>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</si>
  <si>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</si>
  <si>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</si>
  <si>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</si>
  <si>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</si>
  <si>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</si>
  <si>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</si>
  <si>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</si>
  <si>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</si>
  <si>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</si>
  <si>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</si>
  <si>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</si>
  <si>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</si>
  <si>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</si>
  <si>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</si>
  <si>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</si>
  <si>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</si>
  <si>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</si>
  <si>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</si>
  <si>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</si>
  <si>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</si>
  <si>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</si>
  <si>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</si>
  <si>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</si>
  <si>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</si>
  <si>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</si>
  <si>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</si>
  <si>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</si>
  <si>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</si>
  <si>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</si>
  <si>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</si>
  <si>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</si>
  <si>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</si>
  <si>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</si>
  <si>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</si>
  <si>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</si>
  <si>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</si>
  <si>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</si>
  <si>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</si>
  <si>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</si>
  <si>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</si>
  <si>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</si>
  <si>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</si>
  <si>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</si>
  <si>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</si>
  <si>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</si>
  <si>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</si>
  <si>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</si>
  <si>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</si>
  <si>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</si>
  <si>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</si>
  <si>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</si>
  <si>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</si>
  <si>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</si>
  <si>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</si>
  <si>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</si>
  <si>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</si>
  <si>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</si>
  <si>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</si>
  <si>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</si>
  <si>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</si>
  <si>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</si>
  <si>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</si>
  <si>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</si>
  <si>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</si>
  <si>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</si>
  <si>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</si>
  <si>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</si>
  <si>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</si>
  <si>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</si>
  <si>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</si>
  <si>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</si>
  <si>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</si>
  <si>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</si>
  <si>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</si>
  <si>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</si>
  <si>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</si>
  <si>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</si>
  <si>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</si>
  <si>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</si>
  <si>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</si>
  <si>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</si>
  <si>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</si>
  <si>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</si>
  <si>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</si>
  <si>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</si>
  <si>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</si>
  <si>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</si>
  <si>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</si>
  <si>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</si>
  <si>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</si>
  <si>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</si>
  <si>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</si>
  <si>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</si>
  <si>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</si>
  <si>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</si>
  <si>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</si>
  <si>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</si>
  <si>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</si>
  <si>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</si>
  <si>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</si>
  <si>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</si>
  <si>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</si>
  <si>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</si>
  <si>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</si>
  <si>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</si>
  <si>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</si>
  <si>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</si>
  <si>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</si>
  <si>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</si>
  <si>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</si>
  <si>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</si>
  <si>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</si>
  <si>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</si>
  <si>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</si>
  <si>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</si>
  <si>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</si>
  <si>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</si>
  <si>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</si>
  <si>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</si>
  <si>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</si>
  <si>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</si>
  <si>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</si>
  <si>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</si>
  <si>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</si>
  <si>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</si>
  <si>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</si>
  <si>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</si>
  <si>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</si>
  <si>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</si>
  <si>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</si>
  <si>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</si>
  <si>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</si>
  <si>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</si>
  <si>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</si>
  <si>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</si>
  <si>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</si>
  <si>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</si>
  <si>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</si>
  <si>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</si>
  <si>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</si>
  <si>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</si>
  <si>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</si>
  <si>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</si>
  <si>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</si>
  <si>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</si>
  <si>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</si>
  <si>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</si>
  <si>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</si>
  <si>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</si>
  <si>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</si>
  <si>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</si>
  <si>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</si>
  <si>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</si>
  <si>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</si>
  <si>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</si>
  <si>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</si>
  <si>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</si>
  <si>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</si>
  <si>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</si>
  <si>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</si>
  <si>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</si>
  <si>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</si>
  <si>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</si>
  <si>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</si>
  <si>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</si>
  <si>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</si>
  <si>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</si>
  <si>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</si>
  <si>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</si>
  <si>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</si>
  <si>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</si>
  <si>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</si>
  <si>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</si>
  <si>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</si>
  <si>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</si>
  <si>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</si>
  <si>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</si>
  <si>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</si>
  <si>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</si>
  <si>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</si>
  <si>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</si>
  <si>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</si>
  <si>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</si>
  <si>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</si>
  <si>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</si>
  <si>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</si>
  <si>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</si>
  <si>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</si>
  <si>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</si>
  <si>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</si>
  <si>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</si>
  <si>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</si>
  <si>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</si>
  <si>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</si>
  <si>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</si>
  <si>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</si>
  <si>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</si>
  <si>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</si>
  <si>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</si>
  <si>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</si>
  <si>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</si>
  <si>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</si>
  <si>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</si>
  <si>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</si>
  <si>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</si>
  <si>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</si>
  <si>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</si>
  <si>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</si>
  <si>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</si>
  <si>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</si>
  <si>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</si>
  <si>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</si>
  <si>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</si>
  <si>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</si>
  <si>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</si>
  <si>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</si>
  <si>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</si>
  <si>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</si>
  <si>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</si>
  <si>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</si>
  <si>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</si>
  <si>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</si>
  <si>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</si>
  <si>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</si>
  <si>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</si>
  <si>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</si>
  <si>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</si>
  <si>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</si>
  <si>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</si>
  <si>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</si>
  <si>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</si>
  <si>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</si>
  <si>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</si>
  <si>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</si>
  <si>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</si>
  <si>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</si>
  <si>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</si>
  <si>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</si>
  <si>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</si>
  <si>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</si>
  <si>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</si>
  <si>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</si>
  <si>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</si>
  <si>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</si>
  <si>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</si>
  <si>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</si>
  <si>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</si>
  <si>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</si>
  <si>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</si>
  <si>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</si>
  <si>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</si>
  <si>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</si>
  <si>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</si>
  <si>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</si>
  <si>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</si>
  <si>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</si>
  <si>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</si>
  <si>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</si>
  <si>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</si>
  <si>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</si>
  <si>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</si>
  <si>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</si>
  <si>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</si>
  <si>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</si>
  <si>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</si>
  <si>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</si>
  <si>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</si>
  <si>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</si>
  <si>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</si>
  <si>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</si>
  <si>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</si>
  <si>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</si>
  <si>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</si>
  <si>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</si>
  <si>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</si>
  <si>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</si>
  <si>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</si>
  <si>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</si>
  <si>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</si>
  <si>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</si>
  <si>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</si>
  <si>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</si>
  <si>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</si>
  <si>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</si>
  <si>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</si>
  <si>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</si>
  <si>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</si>
  <si>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</si>
  <si>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</si>
  <si>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</si>
  <si>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</si>
  <si>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</si>
  <si>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</si>
  <si>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</si>
  <si>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</si>
  <si>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</si>
  <si>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</si>
  <si>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</si>
  <si>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</si>
  <si>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</si>
  <si>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</si>
  <si>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</si>
  <si>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</si>
  <si>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</si>
  <si>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</si>
  <si>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</si>
  <si>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</si>
  <si>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</si>
  <si>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</si>
  <si>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</si>
  <si>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</si>
  <si>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</si>
  <si>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</si>
  <si>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</si>
  <si>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</si>
  <si>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</si>
  <si>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</si>
  <si>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</si>
  <si>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</si>
  <si>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</si>
  <si>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</si>
  <si>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</si>
  <si>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</si>
  <si>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</si>
  <si>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</si>
  <si>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</si>
  <si>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</si>
  <si>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</si>
  <si>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</si>
  <si>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</si>
  <si>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</si>
  <si>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</si>
  <si>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</si>
  <si>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</si>
  <si>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</si>
  <si>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</si>
  <si>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</si>
  <si>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</si>
  <si>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</si>
  <si>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</si>
  <si>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</si>
  <si>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</si>
  <si>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</si>
  <si>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</si>
  <si>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</si>
  <si>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</si>
  <si>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</si>
  <si>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</si>
  <si>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</si>
  <si>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</si>
  <si>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</si>
  <si>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</si>
  <si>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</si>
  <si>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</si>
  <si>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</si>
  <si>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</si>
  <si>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</si>
  <si>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</si>
  <si>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</si>
  <si>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</si>
  <si>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</si>
  <si>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</si>
  <si>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</si>
  <si>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</si>
  <si>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</si>
  <si>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</si>
  <si>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</si>
  <si>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</si>
  <si>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</si>
  <si>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</si>
  <si>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</si>
  <si>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</si>
  <si>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</si>
  <si>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</si>
  <si>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</si>
  <si>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</si>
  <si>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</si>
  <si>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</si>
  <si>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</si>
  <si>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</si>
  <si>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</si>
  <si>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</si>
  <si>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</si>
  <si>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</si>
  <si>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</si>
  <si>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</si>
  <si>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</si>
  <si>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</si>
  <si>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</si>
  <si>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</si>
  <si>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</si>
  <si>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</si>
  <si>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</si>
  <si>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</si>
  <si>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</si>
  <si>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</si>
  <si>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</si>
  <si>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</si>
  <si>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</si>
  <si>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</si>
  <si>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</si>
  <si>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</si>
  <si>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</si>
  <si>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</si>
  <si>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</si>
  <si>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</si>
  <si>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</si>
  <si>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</si>
  <si>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</si>
  <si>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</si>
  <si>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</si>
  <si>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</si>
  <si>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</si>
  <si>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</si>
  <si>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</si>
  <si>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</si>
  <si>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</si>
  <si>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</si>
  <si>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</si>
  <si>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</si>
  <si>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</si>
  <si>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</si>
  <si>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</si>
  <si>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</si>
  <si>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</si>
  <si>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</si>
  <si>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</si>
  <si>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</si>
  <si>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</si>
  <si>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</si>
  <si>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</si>
  <si>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</si>
  <si>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</si>
  <si>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</si>
  <si>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</si>
  <si>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</si>
  <si>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</si>
  <si>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</si>
  <si>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</si>
  <si>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</si>
  <si>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</si>
  <si>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</si>
  <si>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</si>
  <si>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</si>
  <si>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</si>
  <si>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</si>
  <si>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</si>
  <si>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</si>
  <si>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</si>
  <si>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</si>
  <si>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</si>
  <si>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</si>
  <si>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</si>
  <si>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</si>
  <si>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</si>
  <si>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</si>
  <si>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</si>
  <si>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</si>
  <si>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</si>
  <si>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</si>
  <si>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</si>
  <si>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</si>
  <si>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</si>
  <si>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</si>
  <si>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</si>
  <si>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</si>
  <si>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</si>
  <si>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</si>
  <si>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</si>
  <si>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</si>
  <si>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</si>
  <si>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</si>
  <si>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</si>
  <si>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</si>
  <si>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</si>
  <si>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</si>
  <si>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</si>
  <si>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</si>
  <si>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</si>
  <si>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</si>
  <si>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</si>
  <si>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</si>
  <si>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</si>
  <si>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</si>
  <si>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</si>
  <si>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</si>
  <si>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</si>
  <si>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</si>
  <si>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</si>
  <si>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</si>
  <si>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</si>
  <si>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</si>
  <si>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</si>
  <si>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</si>
  <si>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</si>
  <si>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</si>
  <si>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</si>
  <si>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</si>
  <si>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</si>
  <si>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</si>
  <si>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</si>
  <si>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</si>
  <si>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</si>
  <si>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</si>
  <si>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</si>
  <si>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</si>
  <si>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</si>
  <si>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</si>
  <si>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</si>
  <si>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</si>
  <si>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</si>
  <si>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</si>
  <si>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</si>
  <si>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</si>
  <si>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</si>
  <si>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</si>
  <si>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</si>
  <si>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</si>
  <si>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</si>
  <si>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</si>
  <si>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</si>
  <si>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</si>
  <si>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</si>
  <si>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</si>
  <si>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</si>
  <si>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</si>
  <si>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</si>
  <si>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</si>
  <si>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</si>
  <si>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</si>
  <si>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</si>
  <si>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</si>
  <si>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</si>
  <si>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</si>
  <si>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</si>
  <si>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</si>
  <si>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</si>
  <si>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</si>
  <si>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</si>
  <si>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</si>
  <si>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</si>
  <si>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</si>
  <si>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</si>
  <si>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</si>
  <si>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</si>
  <si>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</si>
  <si>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</si>
  <si>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</si>
  <si>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</si>
  <si>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</si>
  <si>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</si>
  <si>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</si>
  <si>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</si>
  <si>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</si>
  <si>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</si>
  <si>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</si>
  <si>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</si>
  <si>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</si>
  <si>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</si>
  <si>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</si>
  <si>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</si>
  <si>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</si>
  <si>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</si>
  <si>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</si>
  <si>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</si>
  <si>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</si>
  <si>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</si>
  <si>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</si>
  <si>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</si>
  <si>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</si>
  <si>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</si>
  <si>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</si>
  <si>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</si>
  <si>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</si>
  <si>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</si>
  <si>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</si>
  <si>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</si>
  <si>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</si>
  <si>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</si>
  <si>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</si>
  <si>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</si>
  <si>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</si>
  <si>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</si>
  <si>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</si>
  <si>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</si>
  <si>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</si>
  <si>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</si>
  <si>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</si>
  <si>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</si>
  <si>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</si>
  <si>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</si>
  <si>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</si>
  <si>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</si>
  <si>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</si>
  <si>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</si>
  <si>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</si>
  <si>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</si>
  <si>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</si>
  <si>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</si>
  <si>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</si>
  <si>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</si>
  <si>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</si>
  <si>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</si>
  <si>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</si>
  <si>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</si>
  <si>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</si>
  <si>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</si>
  <si>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</si>
  <si>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</si>
  <si>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</si>
  <si>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</si>
  <si>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</si>
  <si>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</si>
  <si>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</si>
  <si>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</si>
  <si>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</si>
  <si>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</si>
  <si>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</si>
  <si>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</si>
  <si>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</si>
  <si>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</si>
  <si>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</si>
  <si>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</si>
  <si>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</si>
  <si>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</si>
  <si>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</si>
  <si>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</si>
  <si>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</si>
  <si>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</si>
  <si>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</si>
  <si>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</si>
  <si>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</si>
  <si>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</si>
  <si>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</si>
  <si>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</si>
  <si>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</si>
  <si>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</si>
  <si>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</si>
  <si>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</si>
  <si>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</si>
  <si>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</si>
  <si>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</si>
  <si>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</si>
  <si>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</si>
  <si>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</si>
  <si>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</si>
  <si>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</si>
  <si>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</si>
  <si>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</si>
  <si>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</si>
  <si>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</si>
  <si>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</si>
  <si>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</si>
  <si>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</si>
  <si>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</si>
  <si>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</si>
  <si>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</si>
  <si>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</si>
  <si>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</si>
  <si>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</si>
  <si>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</si>
  <si>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</si>
  <si>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</si>
  <si>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</si>
  <si>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</si>
  <si>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</si>
  <si>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</si>
  <si>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</si>
  <si>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</si>
  <si>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</si>
  <si>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</si>
  <si>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</si>
  <si>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</si>
  <si>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</si>
  <si>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</si>
  <si>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</si>
  <si>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</si>
  <si>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</si>
  <si>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</si>
  <si>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</si>
  <si>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</si>
  <si>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</si>
  <si>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</si>
  <si>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</si>
  <si>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</si>
  <si>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</si>
  <si>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</si>
  <si>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</si>
  <si>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</si>
  <si>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</si>
  <si>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</si>
  <si>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</si>
  <si>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</si>
  <si>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</si>
  <si>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</si>
  <si>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</si>
  <si>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</si>
  <si>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</si>
  <si>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</si>
  <si>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</si>
  <si>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</si>
  <si>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</si>
  <si>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</si>
  <si>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</si>
  <si>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</si>
  <si>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</si>
  <si>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</si>
  <si>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</si>
  <si>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</si>
  <si>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</si>
  <si>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</si>
  <si>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</si>
  <si>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</si>
  <si>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</si>
  <si>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</si>
  <si>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</si>
  <si>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</si>
  <si>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</si>
  <si>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</si>
  <si>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</si>
  <si>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</si>
  <si>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</si>
  <si>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</si>
  <si>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</si>
  <si>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</si>
  <si>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</si>
  <si>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</si>
  <si>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</si>
  <si>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</si>
  <si>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</si>
  <si>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</si>
  <si>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</si>
  <si>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</si>
  <si>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</si>
  <si>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</si>
  <si>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</si>
  <si>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</si>
  <si>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</si>
  <si>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</si>
  <si>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</si>
  <si>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</si>
  <si>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</si>
  <si>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</si>
  <si>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</si>
  <si>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</si>
  <si>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</si>
  <si>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</si>
  <si>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</si>
  <si>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</si>
  <si>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</si>
  <si>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</si>
  <si>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</si>
  <si>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</si>
  <si>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</si>
  <si>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</si>
  <si>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</si>
  <si>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</si>
  <si>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</si>
  <si>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</si>
  <si>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</si>
  <si>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</si>
  <si>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</si>
  <si>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</si>
  <si>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</si>
  <si>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</si>
  <si>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</si>
  <si>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</si>
  <si>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</si>
  <si>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</si>
  <si>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</si>
  <si>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</si>
  <si>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</si>
  <si>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</si>
  <si>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</si>
  <si>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</si>
  <si>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</si>
  <si>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</si>
  <si>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</si>
  <si>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</si>
  <si>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</si>
  <si>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</si>
  <si>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</si>
  <si>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</si>
  <si>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</si>
  <si>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</si>
  <si>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</si>
  <si>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</si>
  <si>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</si>
  <si>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</si>
  <si>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</si>
  <si>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</si>
  <si>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</si>
  <si>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</si>
  <si>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</si>
  <si>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</si>
  <si>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</si>
  <si>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</si>
  <si>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</si>
  <si>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</si>
  <si>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</si>
  <si>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</si>
  <si>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</si>
  <si>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</si>
  <si>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</si>
  <si>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</si>
  <si>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</si>
  <si>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</si>
  <si>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</si>
  <si>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</si>
  <si>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</si>
  <si>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</si>
  <si>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</si>
  <si>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</si>
  <si>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</si>
  <si>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</si>
  <si>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</si>
  <si>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</si>
  <si>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</si>
  <si>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</si>
  <si>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</si>
  <si>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</si>
  <si>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</si>
  <si>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</si>
  <si>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</si>
  <si>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</si>
  <si>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</si>
  <si>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</si>
  <si>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</si>
  <si>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</si>
  <si>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</si>
  <si>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</si>
  <si>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</si>
  <si>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</si>
  <si>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</si>
  <si>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</si>
  <si>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</si>
  <si>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</si>
  <si>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</si>
  <si>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</si>
  <si>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</si>
  <si>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</si>
  <si>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</si>
  <si>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</si>
  <si>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</si>
  <si>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</si>
  <si>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</si>
  <si>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</si>
  <si>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</si>
  <si>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</si>
  <si>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</si>
  <si>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</si>
  <si>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</si>
  <si>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</si>
  <si>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</si>
  <si>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</si>
  <si>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</si>
  <si>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</si>
  <si>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</si>
  <si>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</si>
  <si>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</si>
  <si>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</si>
  <si>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</si>
  <si>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</si>
  <si>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</si>
  <si>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</si>
  <si>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</si>
  <si>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</si>
  <si>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</si>
  <si>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</si>
  <si>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</si>
  <si>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</si>
  <si>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</si>
  <si>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</si>
  <si>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</si>
  <si>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</si>
  <si>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</si>
  <si>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</si>
  <si>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</si>
  <si>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</si>
  <si>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</si>
  <si>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</si>
  <si>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</si>
  <si>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</si>
  <si>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</si>
  <si>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</si>
  <si>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</si>
  <si>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</si>
  <si>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</si>
  <si>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</si>
  <si>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</si>
  <si>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</si>
  <si>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</si>
  <si>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</si>
  <si>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</si>
  <si>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</si>
  <si>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</si>
  <si>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</si>
  <si>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</si>
  <si>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</si>
  <si>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</si>
  <si>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</si>
  <si>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</si>
  <si>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</si>
  <si>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</si>
  <si>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</si>
  <si>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</si>
  <si>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</si>
  <si>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</si>
  <si>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</si>
  <si>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</si>
  <si>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</si>
  <si>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</si>
  <si>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</si>
  <si>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</si>
  <si>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</si>
  <si>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</si>
  <si>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</si>
  <si>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</si>
  <si>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</si>
  <si>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</si>
  <si>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</si>
  <si>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</si>
  <si>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</si>
  <si>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</si>
  <si>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</si>
  <si>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</si>
  <si>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</si>
  <si>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</si>
  <si>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</si>
  <si>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</si>
  <si>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</si>
  <si>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</si>
  <si>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</si>
  <si>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</si>
  <si>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</si>
  <si>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</si>
  <si>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</si>
  <si>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</si>
  <si>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</si>
  <si>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</si>
  <si>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</si>
  <si>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</si>
  <si>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</si>
  <si>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</si>
  <si>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</si>
  <si>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</si>
  <si>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</si>
  <si>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</si>
  <si>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</si>
  <si>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</si>
  <si>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</si>
  <si>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</si>
  <si>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</si>
  <si>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</si>
  <si>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</si>
  <si>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</si>
  <si>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</si>
  <si>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</si>
  <si>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</si>
  <si>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</si>
  <si>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</si>
  <si>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</si>
  <si>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</si>
  <si>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</si>
  <si>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</si>
  <si>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</si>
  <si>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</si>
  <si>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</si>
  <si>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</si>
  <si>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</si>
  <si>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</si>
  <si>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</si>
  <si>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</si>
  <si>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</si>
  <si>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</si>
  <si>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</si>
  <si>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</si>
  <si>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</si>
  <si>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</si>
  <si>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</si>
  <si>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</si>
  <si>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</si>
  <si>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</si>
  <si>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</si>
  <si>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</si>
  <si>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</si>
  <si>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</si>
  <si>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</si>
  <si>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</si>
  <si>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</si>
  <si>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</si>
  <si>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</si>
  <si>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</si>
  <si>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</si>
  <si>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</si>
  <si>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</si>
  <si>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</si>
  <si>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</si>
  <si>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</si>
  <si>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</si>
  <si>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</si>
  <si>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</si>
  <si>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</si>
  <si>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</si>
  <si>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</si>
  <si>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</si>
  <si>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</si>
  <si>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</si>
  <si>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</si>
  <si>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</si>
  <si>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</si>
  <si>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</si>
  <si>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</si>
  <si>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</si>
  <si>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</si>
  <si>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</si>
  <si>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</si>
  <si>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</si>
  <si>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</si>
  <si>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</si>
  <si>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</si>
  <si>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</si>
  <si>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</si>
  <si>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</si>
  <si>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</si>
  <si>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</si>
  <si>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</si>
  <si>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</si>
  <si>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</si>
  <si>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</si>
  <si>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</si>
  <si>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</si>
  <si>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</si>
  <si>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</si>
  <si>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</si>
  <si>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</si>
  <si>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</si>
  <si>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</si>
  <si>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</si>
  <si>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</si>
  <si>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</si>
  <si>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</si>
  <si>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</si>
  <si>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</si>
  <si>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</si>
  <si>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</si>
  <si>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</si>
  <si>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</si>
  <si>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</si>
  <si>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</si>
  <si>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</si>
  <si>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</si>
  <si>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</si>
  <si>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</si>
  <si>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</si>
  <si>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</si>
  <si>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</si>
  <si>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</si>
  <si>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</si>
  <si>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</si>
  <si>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</si>
  <si>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</si>
  <si>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</si>
  <si>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</si>
  <si>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</si>
  <si>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</si>
  <si>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</si>
  <si>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</si>
  <si>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</si>
  <si>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</si>
  <si>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</si>
  <si>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</si>
  <si>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</si>
  <si>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</si>
  <si>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</si>
  <si>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</si>
  <si>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</si>
  <si>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</si>
  <si>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</si>
  <si>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</si>
  <si>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</si>
  <si>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</si>
  <si>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</si>
  <si>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</si>
  <si>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</si>
  <si>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</si>
  <si>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</si>
  <si>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</si>
  <si>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</si>
  <si>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</si>
  <si>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</si>
  <si>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</si>
  <si>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</si>
  <si>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</si>
  <si>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</si>
  <si>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</si>
  <si>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</si>
  <si>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</si>
  <si>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</si>
  <si>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</si>
  <si>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</si>
  <si>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</si>
  <si>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</si>
  <si>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</si>
  <si>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</si>
  <si>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</si>
  <si>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</si>
  <si>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</si>
  <si>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</si>
  <si>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</si>
  <si>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</si>
  <si>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</si>
  <si>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</si>
  <si>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</si>
  <si>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</si>
  <si>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</si>
  <si>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</si>
  <si>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</si>
  <si>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</si>
  <si>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</si>
  <si>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</si>
  <si>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</si>
  <si>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</si>
  <si>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</si>
  <si>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</si>
  <si>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</si>
  <si>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</si>
  <si>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</si>
  <si>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</si>
  <si>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</si>
  <si>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</si>
  <si>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</si>
  <si>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</si>
  <si>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</si>
  <si>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</si>
  <si>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</si>
  <si>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</si>
  <si>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</si>
  <si>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</si>
  <si>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</si>
  <si>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</si>
  <si>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</si>
  <si>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</si>
  <si>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</si>
  <si>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</si>
  <si>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</si>
  <si>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</si>
  <si>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</si>
  <si>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</si>
  <si>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</si>
  <si>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</si>
  <si>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</si>
  <si>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</si>
  <si>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</si>
  <si>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</si>
  <si>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</si>
  <si>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</si>
  <si>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</si>
  <si>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</si>
  <si>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</si>
  <si>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</si>
  <si>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</si>
  <si>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</si>
  <si>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</si>
  <si>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</si>
  <si>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</si>
  <si>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</si>
  <si>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</si>
  <si>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</si>
  <si>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</si>
  <si>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</si>
  <si>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</si>
  <si>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</si>
  <si>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</si>
  <si>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</si>
  <si>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</si>
  <si>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</si>
  <si>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</si>
  <si>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</si>
  <si>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</si>
  <si>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</si>
  <si>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</si>
  <si>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</si>
  <si>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</si>
  <si>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</si>
  <si>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</si>
  <si>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</si>
  <si>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</si>
  <si>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</si>
  <si>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</si>
  <si>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</si>
  <si>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</si>
  <si>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</si>
  <si>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</si>
  <si>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</si>
  <si>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</si>
  <si>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</si>
  <si>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</si>
  <si>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</si>
  <si>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</si>
  <si>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</si>
  <si>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</si>
  <si>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</si>
  <si>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</si>
  <si>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</si>
  <si>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</si>
  <si>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</si>
  <si>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</si>
  <si>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</si>
  <si>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</si>
  <si>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</si>
  <si>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</si>
  <si>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</si>
  <si>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</si>
  <si>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</si>
  <si>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</si>
  <si>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</si>
  <si>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</si>
  <si>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</si>
  <si>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</si>
  <si>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</si>
  <si>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</si>
  <si>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</si>
  <si>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</si>
  <si>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</si>
  <si>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</si>
  <si>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</si>
  <si>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</si>
  <si>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</si>
  <si>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</si>
  <si>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</si>
  <si>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</si>
  <si>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</si>
  <si>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</si>
  <si>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</si>
  <si>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</si>
  <si>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</si>
  <si>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</si>
  <si>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</si>
  <si>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</si>
  <si>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</si>
  <si>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</si>
  <si>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</si>
  <si>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</si>
  <si>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</si>
  <si>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</si>
  <si>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</si>
  <si>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</si>
  <si>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</si>
  <si>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</si>
  <si>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</si>
  <si>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</si>
  <si>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</si>
  <si>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</si>
  <si>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</si>
  <si>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</si>
  <si>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</si>
  <si>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</si>
  <si>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</si>
  <si>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</si>
  <si>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</si>
  <si>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</si>
  <si>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</si>
  <si>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</si>
  <si>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</si>
  <si>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</si>
  <si>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</si>
  <si>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</si>
  <si>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</si>
  <si>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</si>
  <si>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</si>
  <si>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</si>
  <si>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</si>
  <si>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</si>
  <si>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</si>
  <si>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</si>
  <si>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</si>
  <si>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</si>
  <si>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</si>
  <si>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</si>
  <si>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</si>
  <si>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</si>
  <si>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</si>
  <si>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</si>
  <si>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</si>
  <si>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</si>
  <si>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</si>
  <si>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</si>
  <si>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</si>
  <si>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</si>
  <si>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</si>
  <si>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</si>
  <si>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</si>
  <si>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</si>
  <si>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</si>
  <si>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</si>
  <si>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</si>
  <si>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</si>
  <si>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</si>
  <si>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</si>
  <si>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</si>
  <si>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</si>
  <si>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</si>
  <si>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</si>
  <si>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</si>
  <si>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</si>
  <si>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</si>
  <si>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</si>
  <si>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</si>
  <si>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</si>
  <si>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</si>
  <si>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</si>
  <si>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</si>
  <si>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</si>
  <si>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</si>
  <si>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</si>
  <si>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</si>
  <si>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</si>
  <si>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</si>
  <si>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</si>
  <si>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</si>
  <si>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</si>
  <si>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</si>
  <si>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</si>
  <si>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</si>
  <si>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</si>
  <si>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</si>
  <si>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</si>
  <si>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</si>
  <si>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</si>
  <si>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</si>
  <si>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</si>
  <si>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</si>
  <si>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</si>
  <si>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</si>
  <si>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</si>
  <si>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</si>
  <si>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</si>
  <si>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</si>
  <si>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</si>
  <si>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</si>
  <si>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</si>
  <si>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</si>
  <si>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</si>
  <si>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</si>
  <si>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</si>
  <si>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</si>
  <si>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</si>
  <si>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</si>
  <si>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</si>
  <si>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</si>
  <si>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</si>
  <si>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</si>
  <si>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</si>
  <si>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</si>
  <si>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</si>
  <si>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</si>
  <si>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</si>
  <si>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</si>
  <si>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</si>
  <si>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</si>
  <si>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</si>
  <si>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</si>
  <si>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</si>
  <si>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</si>
  <si>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</si>
  <si>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</si>
  <si>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</si>
  <si>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</si>
  <si>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</si>
  <si>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</si>
  <si>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</si>
  <si>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</si>
  <si>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</si>
  <si>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</si>
  <si>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</si>
  <si>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</si>
  <si>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</si>
  <si>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</si>
  <si>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</si>
  <si>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</si>
  <si>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</si>
  <si>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</si>
  <si>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</si>
  <si>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</si>
  <si>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</si>
  <si>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</si>
  <si>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</si>
  <si>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</si>
  <si>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</si>
  <si>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</si>
  <si>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</si>
  <si>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</si>
  <si>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</si>
  <si>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</si>
  <si>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</si>
  <si>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</si>
  <si>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</si>
  <si>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</si>
  <si>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</si>
  <si>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</si>
  <si>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</si>
  <si>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</si>
  <si>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</si>
  <si>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</si>
  <si>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</si>
  <si>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</si>
  <si>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</si>
  <si>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</si>
  <si>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</si>
  <si>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</si>
  <si>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</si>
  <si>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</si>
  <si>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</si>
  <si>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</si>
  <si>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</si>
  <si>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</si>
  <si>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</si>
  <si>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</si>
  <si>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</si>
  <si>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</si>
  <si>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</si>
  <si>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</si>
  <si>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</si>
  <si>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</si>
  <si>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</si>
  <si>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</si>
  <si>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</si>
  <si>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</si>
  <si>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</si>
  <si>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</si>
  <si>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</si>
  <si>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</si>
  <si>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</si>
  <si>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</si>
  <si>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</si>
  <si>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</si>
  <si>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</si>
  <si>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</si>
  <si>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</si>
  <si>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</si>
  <si>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</si>
  <si>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</si>
  <si>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</si>
  <si>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</si>
  <si>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</si>
  <si>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</si>
  <si>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</si>
  <si>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</si>
  <si>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</si>
  <si>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</si>
  <si>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</si>
  <si>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</si>
  <si>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</si>
  <si>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</si>
  <si>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</si>
  <si>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</si>
  <si>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</si>
  <si>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</si>
  <si>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</si>
  <si>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</si>
  <si>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</si>
  <si>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</si>
  <si>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</si>
  <si>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</si>
  <si>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</si>
  <si>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</si>
  <si>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</si>
  <si>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</si>
  <si>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</si>
  <si>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</si>
  <si>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</si>
  <si>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</si>
  <si>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</si>
  <si>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</si>
  <si>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</si>
  <si>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</si>
  <si>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</si>
  <si>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</si>
  <si>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</si>
  <si>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</si>
  <si>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</si>
  <si>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</si>
  <si>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</si>
  <si>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</si>
  <si>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</si>
  <si>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</si>
  <si>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</si>
  <si>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</si>
  <si>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</si>
  <si>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</si>
  <si>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</si>
  <si>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</si>
  <si>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</si>
  <si>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</si>
  <si>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</si>
  <si>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</si>
  <si>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</si>
  <si>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</si>
  <si>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</si>
  <si>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</si>
  <si>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</si>
  <si>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</si>
  <si>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</si>
  <si>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</si>
  <si>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</si>
  <si>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</si>
  <si>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</si>
  <si>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</si>
  <si>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</si>
  <si>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</si>
  <si>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</si>
  <si>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</si>
  <si>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</si>
  <si>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</si>
  <si>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</si>
  <si>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</si>
  <si>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</si>
  <si>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</si>
  <si>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</si>
  <si>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</si>
  <si>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</si>
  <si>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</si>
  <si>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</si>
  <si>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</si>
  <si>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</si>
  <si>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</si>
  <si>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</si>
  <si>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</si>
  <si>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</si>
  <si>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</si>
  <si>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</si>
  <si>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</si>
  <si>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</si>
  <si>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</si>
  <si>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</si>
  <si>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</si>
  <si>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</si>
  <si>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</si>
  <si>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</si>
  <si>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</si>
  <si>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</si>
  <si>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</si>
  <si>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</si>
  <si>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</si>
  <si>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</si>
  <si>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</si>
  <si>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</si>
  <si>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</si>
  <si>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</si>
  <si>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</si>
  <si>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</si>
  <si>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</si>
  <si>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</si>
  <si>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</si>
  <si>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</si>
  <si>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</si>
  <si>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</si>
  <si>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</si>
  <si>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</si>
  <si>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</si>
  <si>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</si>
  <si>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</si>
  <si>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</si>
  <si>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</si>
  <si>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</si>
  <si>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</si>
  <si>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</si>
  <si>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</si>
  <si>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</si>
  <si>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</si>
  <si>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</si>
  <si>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</si>
  <si>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</si>
  <si>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</si>
  <si>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</si>
  <si>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</si>
  <si>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</si>
  <si>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</si>
  <si>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</si>
  <si>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</si>
  <si>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</si>
  <si>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</si>
  <si>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</si>
  <si>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</si>
  <si>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</si>
  <si>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</si>
  <si>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</si>
  <si>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</si>
  <si>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</si>
  <si>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</si>
  <si>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</si>
  <si>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</si>
  <si>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</si>
  <si>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</si>
  <si>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</si>
  <si>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</si>
  <si>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</si>
  <si>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</si>
  <si>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</si>
  <si>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</si>
  <si>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</si>
  <si>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</si>
  <si>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</si>
  <si>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</si>
  <si>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</si>
  <si>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</si>
  <si>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</si>
  <si>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</si>
  <si>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</si>
  <si>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</si>
  <si>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</si>
  <si>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</si>
  <si>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</si>
  <si>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</si>
  <si>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</si>
  <si>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</si>
  <si>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</si>
  <si>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</si>
  <si>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</si>
  <si>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</si>
  <si>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</si>
  <si>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</si>
  <si>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</si>
  <si>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</si>
  <si>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</si>
  <si>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</si>
  <si>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</si>
  <si>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</si>
  <si>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</si>
  <si>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</si>
  <si>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</si>
  <si>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</si>
  <si>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</si>
  <si>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</si>
  <si>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</si>
  <si>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</si>
  <si>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</si>
  <si>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</si>
  <si>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</si>
  <si>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</si>
  <si>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</si>
  <si>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</si>
  <si>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</si>
  <si>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</si>
  <si>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</si>
  <si>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</si>
  <si>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</si>
  <si>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</si>
  <si>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</si>
  <si>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</si>
  <si>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</si>
  <si>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</si>
  <si>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</si>
  <si>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</si>
  <si>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</si>
  <si>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</si>
  <si>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</si>
  <si>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</si>
  <si>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</si>
  <si>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</si>
  <si>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</si>
  <si>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</si>
  <si>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</si>
  <si>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</si>
  <si>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</si>
  <si>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</si>
  <si>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</si>
  <si>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</si>
  <si>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</si>
  <si>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</si>
  <si>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</si>
  <si>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</si>
  <si>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</si>
  <si>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</si>
  <si>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</si>
  <si>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</si>
  <si>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</si>
  <si>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</si>
  <si>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</si>
  <si>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</si>
  <si>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</si>
  <si>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</si>
  <si>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</si>
  <si>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</si>
  <si>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</si>
  <si>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</si>
  <si>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</si>
  <si>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</si>
  <si>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</si>
  <si>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</si>
  <si>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</si>
  <si>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</si>
  <si>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</si>
  <si>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</si>
  <si>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</si>
  <si>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</si>
  <si>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</si>
  <si>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</si>
  <si>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</si>
  <si>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</si>
  <si>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</si>
  <si>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</si>
  <si>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</si>
  <si>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</si>
  <si>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</si>
  <si>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</si>
  <si>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</si>
  <si>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</si>
  <si>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</si>
  <si>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</si>
  <si>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</si>
  <si>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</si>
  <si>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</si>
  <si>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</si>
  <si>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</si>
  <si>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</si>
  <si>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</si>
  <si>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</si>
  <si>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</si>
  <si>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</si>
  <si>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</si>
  <si>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</si>
  <si>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</si>
  <si>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</si>
  <si>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</si>
  <si>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</si>
  <si>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</si>
  <si>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</si>
  <si>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</si>
  <si>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</si>
  <si>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</si>
  <si>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</si>
  <si>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</si>
  <si>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</si>
  <si>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</si>
  <si>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</si>
  <si>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</si>
  <si>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</si>
  <si>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</si>
  <si>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</si>
  <si>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</si>
  <si>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</si>
  <si>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</si>
  <si>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</si>
  <si>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</si>
  <si>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</si>
  <si>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</si>
  <si>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</si>
  <si>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</si>
  <si>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</si>
  <si>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</si>
  <si>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</si>
  <si>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</si>
  <si>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</si>
  <si>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</si>
  <si>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</si>
  <si>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</si>
  <si>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</si>
  <si>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</si>
  <si>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</si>
  <si>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</si>
  <si>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</si>
  <si>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</si>
  <si>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</si>
  <si>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</si>
  <si>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</si>
  <si>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</si>
  <si>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</si>
  <si>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</si>
  <si>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</si>
  <si>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</si>
  <si>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</si>
  <si>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</si>
  <si>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</si>
  <si>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</si>
  <si>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</si>
  <si>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</si>
  <si>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</si>
  <si>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</si>
  <si>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</si>
  <si>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</si>
  <si>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</si>
  <si>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</si>
  <si>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</si>
  <si>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</si>
  <si>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</si>
  <si>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</si>
  <si>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</si>
  <si>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</si>
  <si>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</si>
  <si>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</si>
  <si>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</si>
  <si>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</si>
  <si>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</si>
  <si>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</si>
  <si>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</si>
  <si>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</si>
  <si>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</si>
  <si>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</si>
  <si>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</si>
  <si>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</si>
  <si>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</si>
  <si>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</si>
  <si>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</si>
  <si>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</si>
  <si>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</si>
  <si>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</si>
  <si>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</si>
  <si>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</si>
  <si>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</si>
  <si>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</si>
  <si>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</si>
  <si>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</si>
  <si>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</si>
  <si>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</si>
  <si>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</si>
  <si>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</si>
  <si>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</si>
  <si>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</si>
  <si>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</si>
  <si>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</si>
  <si>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</si>
  <si>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</si>
  <si>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</si>
  <si>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</si>
  <si>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</si>
  <si>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</si>
  <si>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</si>
  <si>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</si>
  <si>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</si>
  <si>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</si>
  <si>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</si>
  <si>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</si>
  <si>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</si>
  <si>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</si>
  <si>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</si>
  <si>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</si>
  <si>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</si>
  <si>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</si>
  <si>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</si>
  <si>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</si>
  <si>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</si>
  <si>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</si>
  <si>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</si>
  <si>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</si>
  <si>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</si>
  <si>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</si>
  <si>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</si>
  <si>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</si>
  <si>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</si>
  <si>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</si>
  <si>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</si>
  <si>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</si>
  <si>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</si>
  <si>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</si>
  <si>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</si>
  <si>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</si>
  <si>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</si>
  <si>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</si>
  <si>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</si>
  <si>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</si>
  <si>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</si>
  <si>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</si>
  <si>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</si>
  <si>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</si>
  <si>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</si>
  <si>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</si>
  <si>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</si>
  <si>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</si>
  <si>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</si>
  <si>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</si>
  <si>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</si>
  <si>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</si>
  <si>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</si>
  <si>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</si>
  <si>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</si>
  <si>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</si>
  <si>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</si>
  <si>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</si>
  <si>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</si>
  <si>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</si>
  <si>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</si>
  <si>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</si>
  <si>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</si>
  <si>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</si>
  <si>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</si>
  <si>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</si>
  <si>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</si>
  <si>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</si>
  <si>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</si>
  <si>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</si>
  <si>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</si>
  <si>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</si>
  <si>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</si>
  <si>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</si>
  <si>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</si>
  <si>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</si>
  <si>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</si>
  <si>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</si>
  <si>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</si>
  <si>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</si>
  <si>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</si>
  <si>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</si>
  <si>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</si>
  <si>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</si>
  <si>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</si>
  <si>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</si>
  <si>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</si>
  <si>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</si>
  <si>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</si>
  <si>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</si>
  <si>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</si>
  <si>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</si>
  <si>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</si>
  <si>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</si>
  <si>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</si>
  <si>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</si>
  <si>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</si>
  <si>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</si>
  <si>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</si>
  <si>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</si>
  <si>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</si>
  <si>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</si>
  <si>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</si>
  <si>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</si>
  <si>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</si>
  <si>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</si>
  <si>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</si>
  <si>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</si>
  <si>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</si>
  <si>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</si>
  <si>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</si>
  <si>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</si>
  <si>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</si>
  <si>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</si>
  <si>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</si>
  <si>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</si>
  <si>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</si>
  <si>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</si>
  <si>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</si>
  <si>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</si>
  <si>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</si>
  <si>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</si>
  <si>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</si>
  <si>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</si>
  <si>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</si>
  <si>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</si>
  <si>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</si>
  <si>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</si>
  <si>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</si>
  <si>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</si>
  <si>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</si>
  <si>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</si>
  <si>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</si>
  <si>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</si>
  <si>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</si>
  <si>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</si>
  <si>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</si>
  <si>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</si>
  <si>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</si>
  <si>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</si>
  <si>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</si>
  <si>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</si>
  <si>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</si>
  <si>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</si>
  <si>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</si>
  <si>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</si>
  <si>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</si>
  <si>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</si>
  <si>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</si>
  <si>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</si>
  <si>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</si>
  <si>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</si>
  <si>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</si>
  <si>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</si>
  <si>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</si>
  <si>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</si>
  <si>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</si>
  <si>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</si>
  <si>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</si>
  <si>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</si>
  <si>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</si>
  <si>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</si>
  <si>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</si>
  <si>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</si>
  <si>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</si>
  <si>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</si>
  <si>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</si>
  <si>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</si>
  <si>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</si>
  <si>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</si>
  <si>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</si>
  <si>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</si>
  <si>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</si>
  <si>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</si>
  <si>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</si>
  <si>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</si>
  <si>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</si>
  <si>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</si>
  <si>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</si>
  <si>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</si>
  <si>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</si>
  <si>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</si>
  <si>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</si>
  <si>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</si>
  <si>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</si>
  <si>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</si>
  <si>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</si>
  <si>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</si>
  <si>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</si>
  <si>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</si>
  <si>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</si>
  <si>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</si>
  <si>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</si>
  <si>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</si>
  <si>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</si>
  <si>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</si>
  <si>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</si>
  <si>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</si>
  <si>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</si>
  <si>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</si>
  <si>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</si>
  <si>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</si>
  <si>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</si>
  <si>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</si>
  <si>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</si>
  <si>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</si>
  <si>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</si>
  <si>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</si>
  <si>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</si>
  <si>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</si>
  <si>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</si>
  <si>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</si>
  <si>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</si>
  <si>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</si>
  <si>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</si>
  <si>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</si>
  <si>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</si>
  <si>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</si>
  <si>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</si>
  <si>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</si>
  <si>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</si>
  <si>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</si>
  <si>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</si>
  <si>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</si>
  <si>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</si>
  <si>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</si>
  <si>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</si>
  <si>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</si>
  <si>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</si>
  <si>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</si>
  <si>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</si>
  <si>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</si>
  <si>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</si>
  <si>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</si>
  <si>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</si>
  <si>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</si>
  <si>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</si>
  <si>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</si>
  <si>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</si>
  <si>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</si>
  <si>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</si>
  <si>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</si>
  <si>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</si>
  <si>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</si>
  <si>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</si>
  <si>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</si>
  <si>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</si>
  <si>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</si>
  <si>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</si>
  <si>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</si>
  <si>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</si>
  <si>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</si>
  <si>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</si>
  <si>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</si>
  <si>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</si>
  <si>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</si>
  <si>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</si>
  <si>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</si>
  <si>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</si>
  <si>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</si>
  <si>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</si>
  <si>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</si>
  <si>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</si>
  <si>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</si>
  <si>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</si>
  <si>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</si>
  <si>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</si>
  <si>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</si>
  <si>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</si>
  <si>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</si>
  <si>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</si>
  <si>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</si>
  <si>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</si>
  <si>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</si>
  <si>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</si>
  <si>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</si>
  <si>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</si>
  <si>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</si>
  <si>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</si>
  <si>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</si>
  <si>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</si>
  <si>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</si>
  <si>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</si>
  <si>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</si>
  <si>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</si>
  <si>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</si>
  <si>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</si>
  <si>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</si>
  <si>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</si>
  <si>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</si>
  <si>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</si>
  <si>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</si>
  <si>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</si>
  <si>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</si>
  <si>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</si>
  <si>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</si>
  <si>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</si>
  <si>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</si>
  <si>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</si>
  <si>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</si>
  <si>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</si>
  <si>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</si>
  <si>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</si>
  <si>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</si>
  <si>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</si>
  <si>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</si>
  <si>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</si>
  <si>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</si>
  <si>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</si>
  <si>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</si>
  <si>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</si>
  <si>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</si>
  <si>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</si>
  <si>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</si>
  <si>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</si>
  <si>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</si>
  <si>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</si>
  <si>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</si>
  <si>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</si>
  <si>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</si>
  <si>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</si>
  <si>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</si>
  <si>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</si>
  <si>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</si>
  <si>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</si>
  <si>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</si>
  <si>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</si>
  <si>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</si>
  <si>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</si>
  <si>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</si>
  <si>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</si>
  <si>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</si>
  <si>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</si>
  <si>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</si>
  <si>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</si>
  <si>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</si>
  <si>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</si>
  <si>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</si>
  <si>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</si>
  <si>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</si>
  <si>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</si>
  <si>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</si>
  <si>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</si>
  <si>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</si>
  <si>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</si>
  <si>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</si>
  <si>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</si>
  <si>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</si>
  <si>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</si>
  <si>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</si>
  <si>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</si>
  <si>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</si>
  <si>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</si>
  <si>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</si>
  <si>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</si>
  <si>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</si>
  <si>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</si>
  <si>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</si>
  <si>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</si>
  <si>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</si>
  <si>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</si>
  <si>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</si>
  <si>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</si>
  <si>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</si>
  <si>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</si>
  <si>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</si>
  <si>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</si>
  <si>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</si>
  <si>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</si>
  <si>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</si>
  <si>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</si>
  <si>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</si>
  <si>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</si>
  <si>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</si>
  <si>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</si>
  <si>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</si>
  <si>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</si>
  <si>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</si>
  <si>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</si>
  <si>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</si>
  <si>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</si>
  <si>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</si>
  <si>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</si>
  <si>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</si>
  <si>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</si>
  <si>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</si>
  <si>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</si>
  <si>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</si>
  <si>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</si>
  <si>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</si>
  <si>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</si>
  <si>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</si>
  <si>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</si>
  <si>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</si>
  <si>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</si>
  <si>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</si>
  <si>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</si>
  <si>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</si>
  <si>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</si>
  <si>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</si>
  <si>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</si>
  <si>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</si>
  <si>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</si>
  <si>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</si>
  <si>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</si>
  <si>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</si>
  <si>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</si>
  <si>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</si>
  <si>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</si>
  <si>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</si>
  <si>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</si>
  <si>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</si>
  <si>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</si>
  <si>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</si>
  <si>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</si>
  <si>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</si>
  <si>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</si>
  <si>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</si>
  <si>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</si>
  <si>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</si>
  <si>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</si>
  <si>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</si>
  <si>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</si>
  <si>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</si>
  <si>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</si>
  <si>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</si>
  <si>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</si>
  <si>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</si>
  <si>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</si>
  <si>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</si>
  <si>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</si>
  <si>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</si>
  <si>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</si>
  <si>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</si>
  <si>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</si>
  <si>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</si>
  <si>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</si>
  <si>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</si>
  <si>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</si>
  <si>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</si>
  <si>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</si>
  <si>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</si>
  <si>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</si>
  <si>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</si>
  <si>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</si>
  <si>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</si>
  <si>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</si>
  <si>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</si>
  <si>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</si>
  <si>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</si>
  <si>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</si>
  <si>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</si>
  <si>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</si>
  <si>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</si>
  <si>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</si>
  <si>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</si>
  <si>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</si>
  <si>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</si>
  <si>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</si>
  <si>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</si>
  <si>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</si>
  <si>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</si>
  <si>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</si>
  <si>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</si>
  <si>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</si>
  <si>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</si>
  <si>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</si>
  <si>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</si>
  <si>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</si>
  <si>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</si>
  <si>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</si>
  <si>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</si>
  <si>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</si>
  <si>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</si>
  <si>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</si>
  <si>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</si>
  <si>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</si>
  <si>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</si>
  <si>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</si>
  <si>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</si>
  <si>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</si>
  <si>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</si>
  <si>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</si>
  <si>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</si>
  <si>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</si>
  <si>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</si>
  <si>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</si>
  <si>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</si>
  <si>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</si>
  <si>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</si>
  <si>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</si>
  <si>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</si>
  <si>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</si>
  <si>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</si>
  <si>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</si>
  <si>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</si>
  <si>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</si>
  <si>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</si>
  <si>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</si>
  <si>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</si>
  <si>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</si>
  <si>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</si>
  <si>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</si>
  <si>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</si>
  <si>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</si>
  <si>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</si>
  <si>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</si>
  <si>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</si>
  <si>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</si>
  <si>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</si>
  <si>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</si>
  <si>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</si>
  <si>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</si>
  <si>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</si>
  <si>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</si>
  <si>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</si>
  <si>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</si>
  <si>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</si>
  <si>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</si>
  <si>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</si>
  <si>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</si>
  <si>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</si>
  <si>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</si>
  <si>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</si>
  <si>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</si>
  <si>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</si>
  <si>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</si>
  <si>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</si>
  <si>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</si>
  <si>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</si>
  <si>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</si>
  <si>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</si>
  <si>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</si>
  <si>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</si>
  <si>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</si>
  <si>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</si>
  <si>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</si>
  <si>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</si>
  <si>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</si>
  <si>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</si>
  <si>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</si>
  <si>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</si>
  <si>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</si>
  <si>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</si>
  <si>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</si>
  <si>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</si>
  <si>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</si>
  <si>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</si>
  <si>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</si>
  <si>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</si>
  <si>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</si>
  <si>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</si>
  <si>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</si>
  <si>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</si>
  <si>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</si>
  <si>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</si>
  <si>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</si>
  <si>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</si>
  <si>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</si>
  <si>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</si>
  <si>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</si>
  <si>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</si>
  <si>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</si>
  <si>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</si>
  <si>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</si>
  <si>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</si>
  <si>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</si>
  <si>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</si>
  <si>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</si>
  <si>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</si>
  <si>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</si>
  <si>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</si>
  <si>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</si>
  <si>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</si>
  <si>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</si>
  <si>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</si>
  <si>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</si>
  <si>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</si>
  <si>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</si>
  <si>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</si>
  <si>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</si>
  <si>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</si>
  <si>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</si>
  <si>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</si>
  <si>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</si>
  <si>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</si>
  <si>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</si>
  <si>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</si>
  <si>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</si>
  <si>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</si>
  <si>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</si>
  <si>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</si>
  <si>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</si>
  <si>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</si>
  <si>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</si>
  <si>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</si>
  <si>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</si>
  <si>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</si>
  <si>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</si>
  <si>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</si>
  <si>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</si>
  <si>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</si>
  <si>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</si>
  <si>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</si>
  <si>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</si>
  <si>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</si>
  <si>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</si>
  <si>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</si>
  <si>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</si>
  <si>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</si>
  <si>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</si>
  <si>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</si>
  <si>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</si>
  <si>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</si>
  <si>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</si>
  <si>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</si>
  <si>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</si>
  <si>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</si>
  <si>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</si>
  <si>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</si>
  <si>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</si>
  <si>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</si>
  <si>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</si>
  <si>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</si>
  <si>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</si>
  <si>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</si>
  <si>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</si>
  <si>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</si>
  <si>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</si>
  <si>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</si>
  <si>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</si>
  <si>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</si>
  <si>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</si>
  <si>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</si>
  <si>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</si>
  <si>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</si>
  <si>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</si>
  <si>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</si>
  <si>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</si>
  <si>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</si>
  <si>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</si>
  <si>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</si>
  <si>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</si>
  <si>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</si>
  <si>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</si>
  <si>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</si>
  <si>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</si>
  <si>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</si>
  <si>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</si>
  <si>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</si>
  <si>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</si>
  <si>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</si>
  <si>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</si>
  <si>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</si>
  <si>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</si>
  <si>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</si>
  <si>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</si>
  <si>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</si>
  <si>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</si>
  <si>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</si>
  <si>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</si>
  <si>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</si>
  <si>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</si>
  <si>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</si>
  <si>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</si>
  <si>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</si>
  <si>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</si>
  <si>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</si>
  <si>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</si>
  <si>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</si>
  <si>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</si>
  <si>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</si>
  <si>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</si>
  <si>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</si>
  <si>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</si>
  <si>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</si>
  <si>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</si>
  <si>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</si>
  <si>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</si>
  <si>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</si>
  <si>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</si>
  <si>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</si>
  <si>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</si>
  <si>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</si>
  <si>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</si>
  <si>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</si>
  <si>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</si>
  <si>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</si>
  <si>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</si>
  <si>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</si>
  <si>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</si>
  <si>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</si>
  <si>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</si>
  <si>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</si>
  <si>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</si>
  <si>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</si>
  <si>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</si>
  <si>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</si>
  <si>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</si>
  <si>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</si>
  <si>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</si>
  <si>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</si>
  <si>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</si>
  <si>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</si>
  <si>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</si>
  <si>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</si>
  <si>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</si>
  <si>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</si>
  <si>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</si>
  <si>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</si>
  <si>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</si>
  <si>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</si>
  <si>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</si>
  <si>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</si>
  <si>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</si>
  <si>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</si>
  <si>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</si>
  <si>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</si>
  <si>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</si>
  <si>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</si>
  <si>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</si>
  <si>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</si>
  <si>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</si>
  <si>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</si>
  <si>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</si>
  <si>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</si>
  <si>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</si>
  <si>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</si>
  <si>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</si>
  <si>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</si>
  <si>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</si>
  <si>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</si>
  <si>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</si>
  <si>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</si>
  <si>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</si>
  <si>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</si>
  <si>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</si>
  <si>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</si>
  <si>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</si>
  <si>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</si>
  <si>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</si>
  <si>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</si>
  <si>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</si>
  <si>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</si>
  <si>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</si>
  <si>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</si>
  <si>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</si>
  <si>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</si>
  <si>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</si>
  <si>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</si>
  <si>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</si>
  <si>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</si>
  <si>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</si>
  <si>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</si>
  <si>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</si>
  <si>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</si>
  <si>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</si>
  <si>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</si>
  <si>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</si>
  <si>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</si>
  <si>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</si>
  <si>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</si>
  <si>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</si>
  <si>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</si>
  <si>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</si>
  <si>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</si>
  <si>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</si>
  <si>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</si>
  <si>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</si>
  <si>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</si>
  <si>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</si>
  <si>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</si>
  <si>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</si>
  <si>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</si>
  <si>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</si>
  <si>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</si>
  <si>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</si>
  <si>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</si>
  <si>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</si>
  <si>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</si>
  <si>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</si>
  <si>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</si>
  <si>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</si>
  <si>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</si>
  <si>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</si>
  <si>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</si>
  <si>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</si>
  <si>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</si>
  <si>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</si>
  <si>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</si>
  <si>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</si>
  <si>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</si>
  <si>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</si>
  <si>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</si>
  <si>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</si>
  <si>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</si>
  <si>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</si>
  <si>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</si>
  <si>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</si>
  <si>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</si>
  <si>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</si>
  <si>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</si>
  <si>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</si>
  <si>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</si>
  <si>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</si>
  <si>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</si>
  <si>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</si>
  <si>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</si>
  <si>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</si>
  <si>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</si>
  <si>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</si>
  <si>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</si>
  <si>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</si>
  <si>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</si>
  <si>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</si>
  <si>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</si>
  <si>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</si>
  <si>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</si>
  <si>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</si>
  <si>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</si>
  <si>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</si>
  <si>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</si>
  <si>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</si>
  <si>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</si>
  <si>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</si>
  <si>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</si>
  <si>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</si>
  <si>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</si>
  <si>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</si>
  <si>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</si>
  <si>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</si>
  <si>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</si>
  <si>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</si>
  <si>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</si>
  <si>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</si>
  <si>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</si>
  <si>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</si>
  <si>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</si>
  <si>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</si>
  <si>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</si>
  <si>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</si>
  <si>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</si>
  <si>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</si>
  <si>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</si>
  <si>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</si>
  <si>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</si>
  <si>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</si>
  <si>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</si>
  <si>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</si>
  <si>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</si>
  <si>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</si>
  <si>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</si>
  <si>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</si>
  <si>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</si>
  <si>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</si>
  <si>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</si>
  <si>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</si>
  <si>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</si>
  <si>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</si>
  <si>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</si>
  <si>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</si>
  <si>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</si>
  <si>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</si>
  <si>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</si>
  <si>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</si>
  <si>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</si>
  <si>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</si>
  <si>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</si>
  <si>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</si>
  <si>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</si>
  <si>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</si>
  <si>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</si>
  <si>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</si>
  <si>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</si>
  <si>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</si>
  <si>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</si>
  <si>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</si>
  <si>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</si>
  <si>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</si>
  <si>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</si>
  <si>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</si>
  <si>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</si>
  <si>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</si>
  <si>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</si>
  <si>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</si>
  <si>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</si>
  <si>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</si>
  <si>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</si>
  <si>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</si>
  <si>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</si>
  <si>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</si>
  <si>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</si>
  <si>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</si>
  <si>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</si>
  <si>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</si>
  <si>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</si>
  <si>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</si>
  <si>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</si>
  <si>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</si>
  <si>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</si>
  <si>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</si>
  <si>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</si>
  <si>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</si>
  <si>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</si>
  <si>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</si>
  <si>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</si>
  <si>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</si>
  <si>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</si>
  <si>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</si>
  <si>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</si>
  <si>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</si>
  <si>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</si>
  <si>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</si>
  <si>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</si>
  <si>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</si>
  <si>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</si>
  <si>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</si>
  <si>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</si>
  <si>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</si>
  <si>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</si>
  <si>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</si>
  <si>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</si>
  <si>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</si>
  <si>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</si>
  <si>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</si>
  <si>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</si>
  <si>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</si>
  <si>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</si>
  <si>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</si>
  <si>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</si>
  <si>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</si>
  <si>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</si>
  <si>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</si>
  <si>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</si>
  <si>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</si>
  <si>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</si>
  <si>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</si>
  <si>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</si>
  <si>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</si>
  <si>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</si>
  <si>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</si>
  <si>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</si>
  <si>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</si>
  <si>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</si>
  <si>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</si>
  <si>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</si>
  <si>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</si>
  <si>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</si>
  <si>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</si>
  <si>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</si>
  <si>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</si>
  <si>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</si>
  <si>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</si>
  <si>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</si>
  <si>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</si>
  <si>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</si>
  <si>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</si>
  <si>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</si>
  <si>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</si>
  <si>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</si>
  <si>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</si>
  <si>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</si>
  <si>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</si>
  <si>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</si>
  <si>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</si>
  <si>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</si>
  <si>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</si>
  <si>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</si>
  <si>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</si>
  <si>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</si>
  <si>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</si>
  <si>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</si>
  <si>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</si>
  <si>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</si>
  <si>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</si>
  <si>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</si>
  <si>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</si>
  <si>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</si>
  <si>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</si>
  <si>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</si>
  <si>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</si>
  <si>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</si>
  <si>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</si>
  <si>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</si>
  <si>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</si>
  <si>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</si>
  <si>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</si>
  <si>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</si>
  <si>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</si>
  <si>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</si>
  <si>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</si>
  <si>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</si>
  <si>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</si>
  <si>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</si>
  <si>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</si>
  <si>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</si>
  <si>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</si>
  <si>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</si>
  <si>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</si>
  <si>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</si>
  <si>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</si>
  <si>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</si>
  <si>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</si>
  <si>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</si>
  <si>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</si>
  <si>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</si>
  <si>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</si>
  <si>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</si>
  <si>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</si>
  <si>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</si>
  <si>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</si>
  <si>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</si>
  <si>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</si>
  <si>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</si>
  <si>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</si>
  <si>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</si>
  <si>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</si>
  <si>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</si>
  <si>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</si>
  <si>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</si>
  <si>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</si>
  <si>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</si>
  <si>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</si>
  <si>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</si>
  <si>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</si>
  <si>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</si>
  <si>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</si>
  <si>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</si>
  <si>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</si>
  <si>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</si>
  <si>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</si>
  <si>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</si>
  <si>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</si>
  <si>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</si>
  <si>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</si>
  <si>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</si>
  <si>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</si>
  <si>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</si>
  <si>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</si>
  <si>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</si>
  <si>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</si>
  <si>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</si>
  <si>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</si>
  <si>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</si>
  <si>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</si>
  <si>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</si>
  <si>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</si>
  <si>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</si>
  <si>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</si>
  <si>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</si>
  <si>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</si>
  <si>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</si>
  <si>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</si>
  <si>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</si>
  <si>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</si>
  <si>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</si>
  <si>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</si>
  <si>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</si>
  <si>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</si>
  <si>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</si>
  <si>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</si>
  <si>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</si>
  <si>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</si>
  <si>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</si>
  <si>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</si>
  <si>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</si>
  <si>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</si>
  <si>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</si>
  <si>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</si>
  <si>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</si>
  <si>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</si>
  <si>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</si>
  <si>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</si>
  <si>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</si>
  <si>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</si>
  <si>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</si>
  <si>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</si>
  <si>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</si>
  <si>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</si>
  <si>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</si>
  <si>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</si>
  <si>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</si>
  <si>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</si>
  <si>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</si>
  <si>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</si>
  <si>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</si>
  <si>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</si>
  <si>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</si>
  <si>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</si>
  <si>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</si>
  <si>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</si>
  <si>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</si>
  <si>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</si>
  <si>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</si>
  <si>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</si>
  <si>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</si>
  <si>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</si>
  <si>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</si>
  <si>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</si>
  <si>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</si>
  <si>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</si>
  <si>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</si>
  <si>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</si>
  <si>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</si>
  <si>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</si>
  <si>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</si>
  <si>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</si>
  <si>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</si>
  <si>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</si>
  <si>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</si>
  <si>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</si>
  <si>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</si>
  <si>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</si>
  <si>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</si>
  <si>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</si>
  <si>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</si>
  <si>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</si>
  <si>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</si>
  <si>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</si>
  <si>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</si>
  <si>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</si>
  <si>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</si>
  <si>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</si>
  <si>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</si>
  <si>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</si>
  <si>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</si>
  <si>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</si>
  <si>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</si>
  <si>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</si>
  <si>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</si>
  <si>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</si>
  <si>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</si>
  <si>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</si>
  <si>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</si>
  <si>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</si>
  <si>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</si>
  <si>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</si>
  <si>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</si>
  <si>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</si>
  <si>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</si>
  <si>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</si>
  <si>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</si>
  <si>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</si>
  <si>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</si>
  <si>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</si>
  <si>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</si>
  <si>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</si>
  <si>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</si>
  <si>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</si>
  <si>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</si>
  <si>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</si>
  <si>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</si>
  <si>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</si>
  <si>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</si>
  <si>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</si>
  <si>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</si>
  <si>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</si>
  <si>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</si>
  <si>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</si>
  <si>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</si>
  <si>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</si>
  <si>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</si>
  <si>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</si>
  <si>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</si>
  <si>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</si>
  <si>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</si>
  <si>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</si>
  <si>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</si>
  <si>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</si>
  <si>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</si>
  <si>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</si>
  <si>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</si>
  <si>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</si>
  <si>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</si>
  <si>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</si>
  <si>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</si>
  <si>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</si>
  <si>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</si>
  <si>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</si>
  <si>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</si>
  <si>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</si>
  <si>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</si>
  <si>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</si>
  <si>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</si>
  <si>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</si>
  <si>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</si>
  <si>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</si>
  <si>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</si>
  <si>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</si>
  <si>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</si>
  <si>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</si>
  <si>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</si>
  <si>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</si>
  <si>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</si>
  <si>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</si>
  <si>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</si>
  <si>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</si>
  <si>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</si>
  <si>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</si>
  <si>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</si>
  <si>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</si>
  <si>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</si>
  <si>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</si>
  <si>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</si>
  <si>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</si>
  <si>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</si>
  <si>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</si>
  <si>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</si>
  <si>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</si>
  <si>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</si>
  <si>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</si>
  <si>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</si>
  <si>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</si>
  <si>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</si>
  <si>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</si>
  <si>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</si>
  <si>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</si>
  <si>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</si>
  <si>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</si>
  <si>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</si>
  <si>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</si>
  <si>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</si>
  <si>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</si>
  <si>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</si>
  <si>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</si>
  <si>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</si>
  <si>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</si>
  <si>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</si>
  <si>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</si>
  <si>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</si>
  <si>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</si>
  <si>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</si>
  <si>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</si>
  <si>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</si>
  <si>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</si>
  <si>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</si>
  <si>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</si>
  <si>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</si>
  <si>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</si>
  <si>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</si>
  <si>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</si>
  <si>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</si>
  <si>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</si>
  <si>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</si>
  <si>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</si>
  <si>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</si>
  <si>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</si>
  <si>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</si>
  <si>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</si>
  <si>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</si>
  <si>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</si>
  <si>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</si>
  <si>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</si>
  <si>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</si>
  <si>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</si>
  <si>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</si>
  <si>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</si>
  <si>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</si>
  <si>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</si>
  <si>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</si>
  <si>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</si>
  <si>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</si>
  <si>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</si>
  <si>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</si>
  <si>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</si>
  <si>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</si>
  <si>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</si>
  <si>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</si>
  <si>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</si>
  <si>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</si>
  <si>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</si>
  <si>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</si>
  <si>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</si>
  <si>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</si>
  <si>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</si>
  <si>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</si>
  <si>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</si>
  <si>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</si>
  <si>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</si>
  <si>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</si>
  <si>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</si>
  <si>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</si>
  <si>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</si>
  <si>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</si>
  <si>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</si>
  <si>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</si>
  <si>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</si>
  <si>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</si>
  <si>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</si>
  <si>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</si>
  <si>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</si>
  <si>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</si>
  <si>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</si>
  <si>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</si>
  <si>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</si>
  <si>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</si>
  <si>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</si>
  <si>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</si>
  <si>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</si>
  <si>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</si>
  <si>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</si>
  <si>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</si>
  <si>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</si>
  <si>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</si>
  <si>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</si>
  <si>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</si>
  <si>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</si>
  <si>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</si>
  <si>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</si>
  <si>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</si>
  <si>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</si>
  <si>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</si>
  <si>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</si>
  <si>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</si>
  <si>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</si>
  <si>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</si>
  <si>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</si>
  <si>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</si>
  <si>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</si>
  <si>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</si>
  <si>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</si>
  <si>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</si>
  <si>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</si>
  <si>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</si>
  <si>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</si>
  <si>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</si>
  <si>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</si>
  <si>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</si>
  <si>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</si>
  <si>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</si>
  <si>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</si>
  <si>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</si>
  <si>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</si>
  <si>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</si>
  <si>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</si>
  <si>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</si>
  <si>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</si>
  <si>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</si>
  <si>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</si>
  <si>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</si>
  <si>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</si>
  <si>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</si>
  <si>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</si>
  <si>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</si>
  <si>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</si>
  <si>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</si>
  <si>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</si>
  <si>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</si>
  <si>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</si>
  <si>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</si>
  <si>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</si>
  <si>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</si>
  <si>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</si>
  <si>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</si>
  <si>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</si>
  <si>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</si>
  <si>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</si>
  <si>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</si>
  <si>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</si>
  <si>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</si>
  <si>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</si>
  <si>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</si>
  <si>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</si>
  <si>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</si>
  <si>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</si>
  <si>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</si>
  <si>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</si>
  <si>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</si>
  <si>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</si>
  <si>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</si>
  <si>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</si>
  <si>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</si>
  <si>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</si>
  <si>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</si>
  <si>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</si>
  <si>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</si>
  <si>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</si>
  <si>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</si>
  <si>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</si>
  <si>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</si>
  <si>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</si>
  <si>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</si>
  <si>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</si>
  <si>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</si>
  <si>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</si>
  <si>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</si>
  <si>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</si>
  <si>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</si>
  <si>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</si>
  <si>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</si>
  <si>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</si>
  <si>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</si>
  <si>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</si>
  <si>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</si>
  <si>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</si>
  <si>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</si>
  <si>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</si>
  <si>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</si>
  <si>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</si>
  <si>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</si>
  <si>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</si>
  <si>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</si>
  <si>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</si>
  <si>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</si>
  <si>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</si>
  <si>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</si>
  <si>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</si>
  <si>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</si>
  <si>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</si>
  <si>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</si>
  <si>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</si>
  <si>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</si>
  <si>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</si>
  <si>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</si>
  <si>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</si>
  <si>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</si>
  <si>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</si>
  <si>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</si>
  <si>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</si>
  <si>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</si>
  <si>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</si>
  <si>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</si>
  <si>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</si>
  <si>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</si>
  <si>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</si>
  <si>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</si>
  <si>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</si>
  <si>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</si>
  <si>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</si>
  <si>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</si>
  <si>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</si>
  <si>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</si>
  <si>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</si>
  <si>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</si>
  <si>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</si>
  <si>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</si>
  <si>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</si>
  <si>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</si>
  <si>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</si>
  <si>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</si>
  <si>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</si>
  <si>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</si>
  <si>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</si>
  <si>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</si>
  <si>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</si>
  <si>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</si>
  <si>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</si>
  <si>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</si>
  <si>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</si>
  <si>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</si>
  <si>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</si>
  <si>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</si>
  <si>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</si>
  <si>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</si>
  <si>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</si>
  <si>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</si>
  <si>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</si>
  <si>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</si>
  <si>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</si>
  <si>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</si>
  <si>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</si>
  <si>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</si>
  <si>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</si>
  <si>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</si>
  <si>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</si>
  <si>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</si>
  <si>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</si>
  <si>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</si>
  <si>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</si>
  <si>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</si>
  <si>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</si>
  <si>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</si>
  <si>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</si>
  <si>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</si>
  <si>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</si>
  <si>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</si>
  <si>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</si>
  <si>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</si>
  <si>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</si>
  <si>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</si>
  <si>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</si>
  <si>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</si>
  <si>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</si>
  <si>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</si>
  <si>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</si>
  <si>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</si>
  <si>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</si>
  <si>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</si>
  <si>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</si>
  <si>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</si>
  <si>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</si>
  <si>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</si>
  <si>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</si>
  <si>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</si>
  <si>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</si>
  <si>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</si>
  <si>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</si>
  <si>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</si>
  <si>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</si>
  <si>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</si>
  <si>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</si>
  <si>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</si>
  <si>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</si>
  <si>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</si>
  <si>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</si>
  <si>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</si>
  <si>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</si>
  <si>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</si>
  <si>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</si>
  <si>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</si>
  <si>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</si>
  <si>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</si>
  <si>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</si>
  <si>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</si>
  <si>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</si>
  <si>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</si>
  <si>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</si>
  <si>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</si>
  <si>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</si>
  <si>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</si>
  <si>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</si>
  <si>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</si>
  <si>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</si>
  <si>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</si>
  <si>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</si>
  <si>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</si>
  <si>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</si>
  <si>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</si>
  <si>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</si>
  <si>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</si>
  <si>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</si>
  <si>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</si>
  <si>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</si>
  <si>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</si>
  <si>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</si>
  <si>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</si>
  <si>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</si>
  <si>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</si>
  <si>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</si>
  <si>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</si>
  <si>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</si>
  <si>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</si>
  <si>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</si>
  <si>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</si>
  <si>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</si>
  <si>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</si>
  <si>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</si>
  <si>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</si>
  <si>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</si>
  <si>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</si>
  <si>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</si>
  <si>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</si>
  <si>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</si>
  <si>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</si>
  <si>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</si>
  <si>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</si>
  <si>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</si>
  <si>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</si>
  <si>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</si>
  <si>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</si>
  <si>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</si>
  <si>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</si>
  <si>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</si>
  <si>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</si>
  <si>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</si>
  <si>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</si>
  <si>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</si>
  <si>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</si>
  <si>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</si>
  <si>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</si>
  <si>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</si>
  <si>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</si>
  <si>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</si>
  <si>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</si>
  <si>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</si>
  <si>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</si>
  <si>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</si>
  <si>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</si>
  <si>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</si>
  <si>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</si>
  <si>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</si>
  <si>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</si>
  <si>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</si>
  <si>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</si>
  <si>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</si>
  <si>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</si>
  <si>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</si>
  <si>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</si>
  <si>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</si>
  <si>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</si>
  <si>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</si>
  <si>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</si>
  <si>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</si>
  <si>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</si>
  <si>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</si>
  <si>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</si>
  <si>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</si>
  <si>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</si>
  <si>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</si>
  <si>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</si>
  <si>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</si>
  <si>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</si>
  <si>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</si>
  <si>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</si>
  <si>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</si>
  <si>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</si>
  <si>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</si>
  <si>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</si>
  <si>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</si>
  <si>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</si>
  <si>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</si>
  <si>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</si>
  <si>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</si>
  <si>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</si>
  <si>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</si>
  <si>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</si>
  <si>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</si>
  <si>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</si>
  <si>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</si>
  <si>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</si>
  <si>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</si>
  <si>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</si>
  <si>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</si>
  <si>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</si>
  <si>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</si>
  <si>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</si>
  <si>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</si>
  <si>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</si>
  <si>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</si>
  <si>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</si>
  <si>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</si>
  <si>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</si>
  <si>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</si>
  <si>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</si>
  <si>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</si>
  <si>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</si>
  <si>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</si>
  <si>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</si>
  <si>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</si>
  <si>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</si>
  <si>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</si>
  <si>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</si>
  <si>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</si>
  <si>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</si>
  <si>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</si>
  <si>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</si>
  <si>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</si>
  <si>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</si>
  <si>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</si>
  <si>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</si>
  <si>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</si>
  <si>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</si>
  <si>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</si>
  <si>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</si>
  <si>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</si>
  <si>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</si>
  <si>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</si>
  <si>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</si>
  <si>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</si>
  <si>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</si>
  <si>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</si>
  <si>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</si>
  <si>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</si>
  <si>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</si>
  <si>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</si>
  <si>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</si>
  <si>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</si>
  <si>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</si>
  <si>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</si>
  <si>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</si>
  <si>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</si>
  <si>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</si>
  <si>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</si>
  <si>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</si>
  <si>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</si>
  <si>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</si>
  <si>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</si>
  <si>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</si>
  <si>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</si>
  <si>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</si>
  <si>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</si>
  <si>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</si>
  <si>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</si>
  <si>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</si>
  <si>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</si>
  <si>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</si>
  <si>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</si>
  <si>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</si>
  <si>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</si>
  <si>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</si>
  <si>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</si>
  <si>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</si>
  <si>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</si>
  <si>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</si>
  <si>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</si>
  <si>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</si>
  <si>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</si>
  <si>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</si>
  <si>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</si>
  <si>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</si>
  <si>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</si>
  <si>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</si>
  <si>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</si>
  <si>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</si>
  <si>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</si>
  <si>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</si>
  <si>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</si>
  <si>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</si>
  <si>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</si>
  <si>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</si>
  <si>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</si>
  <si>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</si>
  <si>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</si>
  <si>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</si>
  <si>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</si>
  <si>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</si>
  <si>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</si>
  <si>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</si>
  <si>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</si>
  <si>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</si>
  <si>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</si>
  <si>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</si>
  <si>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</si>
  <si>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</si>
  <si>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</si>
  <si>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</si>
  <si>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</si>
  <si>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</si>
  <si>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</si>
  <si>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</si>
  <si>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</si>
  <si>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</si>
  <si>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</si>
  <si>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</si>
  <si>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</si>
  <si>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</si>
  <si>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</si>
  <si>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</si>
  <si>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</si>
  <si>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</si>
  <si>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</si>
  <si>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</si>
  <si>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</si>
  <si>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</si>
  <si>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</si>
  <si>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</si>
  <si>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</si>
  <si>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</si>
  <si>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</si>
  <si>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</si>
  <si>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</si>
  <si>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</si>
  <si>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</si>
  <si>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</si>
  <si>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</si>
  <si>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</si>
  <si>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</si>
  <si>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</si>
  <si>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</si>
  <si>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</si>
  <si>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</si>
  <si>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</si>
  <si>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</si>
  <si>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</si>
  <si>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</si>
  <si>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</si>
  <si>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</si>
  <si>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</si>
  <si>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</si>
  <si>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</si>
  <si>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</si>
  <si>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</si>
  <si>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</si>
  <si>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</si>
  <si>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</si>
  <si>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</si>
  <si>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</si>
  <si>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</si>
  <si>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</si>
  <si>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</si>
  <si>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</si>
  <si>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</si>
  <si>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</si>
  <si>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</si>
  <si>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</si>
  <si>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</si>
  <si>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</si>
  <si>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</si>
  <si>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</si>
  <si>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</si>
  <si>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</si>
  <si>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</si>
  <si>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</si>
  <si>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</si>
  <si>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</si>
  <si>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</si>
  <si>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</si>
  <si>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</si>
  <si>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</si>
  <si>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</si>
  <si>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</si>
  <si>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</si>
  <si>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</si>
  <si>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</si>
  <si>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</si>
  <si>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</si>
  <si>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</si>
  <si>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</si>
  <si>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</si>
  <si>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</si>
  <si>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</si>
  <si>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</si>
  <si>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</si>
  <si>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</si>
  <si>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</si>
  <si>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</si>
  <si>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</si>
  <si>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</si>
  <si>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</si>
  <si>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</si>
  <si>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</si>
  <si>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</si>
  <si>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</si>
  <si>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</si>
  <si>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</si>
  <si>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</si>
  <si>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</si>
  <si>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</si>
  <si>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</si>
  <si>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</si>
  <si>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</si>
  <si>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</si>
  <si>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</si>
  <si>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</si>
  <si>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</si>
  <si>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</si>
  <si>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</si>
  <si>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</si>
  <si>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</si>
  <si>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</si>
  <si>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</si>
  <si>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</si>
  <si>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</si>
  <si>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</si>
  <si>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</si>
  <si>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</si>
  <si>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</si>
  <si>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</si>
  <si>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</si>
  <si>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</si>
  <si>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</si>
  <si>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</si>
  <si>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</si>
  <si>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</si>
  <si>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</si>
  <si>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</si>
  <si>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</si>
  <si>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</si>
  <si>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</si>
  <si>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</si>
  <si>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</si>
  <si>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</si>
  <si>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</si>
  <si>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</si>
  <si>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</si>
  <si>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</si>
  <si>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</si>
  <si>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</si>
  <si>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</si>
  <si>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</si>
  <si>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</si>
  <si>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</si>
  <si>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</si>
  <si>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</si>
  <si>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</si>
  <si>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</si>
  <si>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</si>
  <si>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</si>
  <si>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</si>
  <si>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</si>
  <si>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</si>
  <si>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</si>
  <si>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</si>
  <si>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</si>
  <si>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</si>
  <si>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</si>
  <si>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</si>
  <si>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</si>
  <si>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</si>
  <si>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</si>
  <si>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</si>
  <si>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</si>
  <si>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</si>
  <si>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</si>
  <si>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</si>
  <si>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</si>
  <si>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</si>
  <si>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</si>
  <si>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</si>
  <si>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</si>
  <si>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</si>
  <si>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</si>
  <si>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</si>
  <si>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</si>
  <si>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</si>
  <si>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</si>
  <si>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</si>
  <si>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</si>
  <si>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</si>
  <si>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</si>
  <si>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</si>
  <si>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</si>
  <si>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</si>
  <si>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</si>
  <si>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</si>
  <si>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</si>
  <si>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</si>
  <si>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</si>
  <si>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</si>
  <si>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</si>
  <si>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</si>
  <si>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</si>
  <si>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</si>
  <si>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</si>
  <si>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</si>
  <si>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</si>
  <si>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</si>
  <si>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</si>
  <si>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</si>
  <si>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</si>
  <si>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</si>
  <si>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</si>
  <si>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</si>
  <si>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</si>
  <si>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</si>
  <si>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</si>
  <si>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</si>
  <si>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</si>
  <si>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</si>
  <si>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</si>
  <si>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</si>
  <si>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</si>
  <si>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</si>
  <si>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</si>
  <si>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</si>
  <si>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</si>
  <si>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</si>
  <si>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</si>
  <si>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</si>
  <si>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</si>
  <si>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</si>
  <si>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</si>
  <si>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</si>
  <si>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</si>
  <si>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</si>
  <si>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</si>
  <si>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</si>
  <si>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</si>
  <si>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</si>
  <si>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</si>
  <si>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</si>
  <si>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</si>
  <si>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</si>
  <si>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</si>
  <si>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</si>
  <si>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</si>
  <si>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</si>
  <si>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</si>
  <si>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</si>
  <si>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</si>
  <si>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</si>
  <si>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</si>
  <si>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</si>
  <si>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</si>
  <si>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</si>
  <si>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</si>
  <si>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</si>
  <si>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</si>
  <si>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</si>
  <si>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</si>
  <si>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</si>
  <si>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</si>
  <si>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</si>
  <si>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</si>
  <si>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</si>
  <si>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</si>
  <si>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</si>
  <si>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</si>
  <si>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</si>
  <si>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</si>
  <si>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</si>
  <si>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</si>
  <si>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</si>
  <si>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</si>
  <si>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</si>
  <si>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</si>
  <si>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</si>
  <si>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</si>
  <si>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</si>
  <si>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</si>
  <si>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</si>
  <si>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</si>
  <si>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</si>
  <si>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</si>
  <si>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</si>
  <si>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</si>
  <si>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</si>
  <si>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</si>
  <si>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</si>
  <si>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</si>
  <si>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</si>
  <si>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</si>
  <si>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</si>
  <si>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</si>
  <si>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</si>
  <si>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</si>
  <si>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</si>
  <si>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</si>
  <si>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</si>
  <si>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</si>
  <si>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</si>
  <si>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</si>
  <si>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</si>
  <si>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</si>
  <si>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</si>
  <si>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</si>
  <si>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</si>
  <si>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</si>
  <si>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</si>
  <si>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</si>
  <si>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</si>
  <si>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</si>
  <si>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</si>
  <si>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</si>
  <si>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</si>
  <si>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</si>
  <si>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</si>
  <si>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</si>
  <si>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</si>
  <si>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</si>
  <si>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</si>
  <si>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</si>
  <si>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</si>
  <si>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</si>
  <si>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</si>
  <si>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</si>
  <si>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</si>
  <si>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</si>
  <si>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</si>
  <si>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</si>
  <si>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</si>
  <si>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</si>
  <si>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</si>
  <si>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</si>
  <si>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</si>
  <si>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</si>
  <si>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</si>
  <si>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</si>
  <si>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</si>
  <si>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</si>
  <si>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</si>
  <si>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</si>
  <si>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</si>
  <si>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</si>
  <si>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</si>
  <si>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</si>
  <si>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</si>
  <si>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</si>
  <si>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</si>
  <si>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</si>
  <si>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</si>
  <si>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</si>
  <si>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</si>
  <si>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</si>
  <si>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</si>
  <si>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</si>
  <si>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</si>
  <si>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</si>
  <si>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</si>
  <si>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</si>
  <si>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</si>
  <si>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</si>
  <si>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</si>
  <si>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</si>
  <si>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</si>
  <si>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</si>
  <si>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</si>
  <si>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</si>
  <si>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</si>
  <si>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</si>
  <si>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</si>
  <si>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</si>
  <si>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</si>
  <si>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</si>
  <si>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</si>
  <si>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</si>
  <si>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</si>
  <si>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</si>
  <si>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</si>
  <si>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</si>
  <si>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</si>
  <si>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</si>
  <si>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</si>
  <si>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</si>
  <si>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</si>
  <si>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</si>
  <si>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</si>
  <si>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</si>
  <si>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</si>
  <si>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</si>
  <si>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</si>
  <si>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</si>
  <si>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</si>
  <si>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</si>
  <si>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</si>
  <si>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</si>
  <si>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</si>
  <si>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</si>
  <si>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</si>
  <si>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</si>
  <si>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</si>
  <si>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</si>
  <si>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</si>
  <si>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</si>
  <si>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</si>
  <si>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</si>
  <si>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</si>
  <si>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</si>
  <si>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</si>
  <si>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</si>
  <si>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</si>
  <si>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</si>
  <si>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</si>
  <si>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</si>
  <si>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</si>
  <si>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</si>
  <si>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</si>
  <si>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</si>
  <si>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</si>
  <si>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</si>
  <si>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</si>
  <si>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</si>
  <si>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</si>
  <si>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</si>
  <si>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</si>
  <si>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</si>
  <si>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</si>
  <si>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</si>
  <si>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</si>
  <si>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</si>
  <si>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</si>
  <si>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</si>
  <si>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</si>
  <si>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</si>
  <si>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</si>
  <si>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</si>
  <si>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</si>
  <si>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</si>
  <si>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</si>
  <si>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</si>
  <si>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</si>
  <si>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</si>
  <si>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</si>
  <si>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</si>
  <si>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</si>
  <si>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</si>
  <si>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</si>
  <si>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</si>
  <si>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</si>
  <si>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</si>
  <si>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</si>
  <si>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</si>
  <si>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</si>
  <si>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</si>
  <si>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</si>
  <si>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</si>
  <si>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</si>
  <si>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</si>
  <si>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</si>
  <si>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</si>
  <si>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</si>
  <si>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</si>
  <si>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</si>
  <si>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</si>
  <si>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</si>
  <si>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</si>
  <si>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</si>
  <si>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</si>
  <si>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</si>
  <si>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</si>
  <si>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</si>
  <si>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</si>
  <si>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</si>
  <si>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</si>
  <si>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</si>
  <si>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</si>
  <si>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</si>
  <si>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</si>
  <si>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</si>
  <si>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</si>
  <si>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</si>
  <si>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</si>
  <si>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</si>
  <si>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</si>
  <si>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</si>
  <si>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</si>
  <si>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</si>
  <si>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</si>
  <si>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</si>
  <si>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</si>
  <si>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</si>
  <si>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</si>
  <si>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</si>
  <si>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</si>
  <si>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</si>
  <si>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</si>
  <si>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</si>
  <si>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</si>
  <si>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</si>
  <si>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</si>
  <si>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</si>
  <si>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</si>
  <si>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</si>
  <si>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</si>
  <si>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</si>
  <si>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</si>
  <si>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</si>
  <si>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</si>
  <si>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</si>
  <si>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</si>
  <si>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</si>
  <si>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</si>
  <si>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</si>
  <si>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</si>
  <si>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</si>
  <si>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</si>
  <si>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</si>
  <si>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</si>
  <si>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</si>
  <si>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</si>
  <si>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</si>
  <si>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</si>
  <si>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</si>
  <si>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</si>
  <si>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</si>
  <si>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</si>
  <si>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</si>
  <si>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</si>
  <si>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</si>
  <si>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</si>
  <si>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</si>
  <si>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</si>
  <si>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</si>
  <si>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</si>
  <si>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</si>
  <si>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</si>
  <si>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</si>
  <si>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</si>
  <si>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</si>
  <si>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</si>
  <si>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</si>
  <si>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</si>
  <si>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</si>
  <si>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</si>
  <si>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</si>
  <si>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</si>
  <si>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</si>
  <si>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</si>
  <si>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</si>
  <si>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</si>
  <si>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</si>
  <si>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</si>
  <si>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</si>
  <si>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</si>
  <si>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</si>
  <si>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</si>
  <si>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</si>
  <si>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</si>
  <si>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</si>
  <si>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</si>
  <si>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</si>
  <si>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</si>
  <si>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</si>
  <si>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</si>
  <si>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</si>
  <si>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</si>
  <si>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</si>
  <si>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</si>
  <si>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</si>
  <si>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</si>
  <si>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</si>
  <si>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</si>
  <si>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</si>
  <si>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</si>
  <si>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</si>
  <si>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</si>
  <si>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</si>
  <si>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</si>
  <si>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</si>
  <si>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</si>
  <si>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</si>
  <si>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</si>
  <si>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</si>
  <si>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</si>
  <si>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</si>
  <si>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</si>
  <si>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</si>
  <si>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</si>
  <si>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</si>
  <si>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</si>
  <si>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</si>
  <si>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</si>
  <si>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</si>
  <si>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</si>
  <si>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</si>
  <si>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</si>
  <si>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</si>
  <si>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</si>
  <si>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</si>
  <si>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</si>
  <si>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</si>
  <si>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</si>
  <si>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</si>
  <si>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</si>
  <si>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</si>
  <si>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</si>
  <si>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</si>
  <si>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</si>
  <si>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</si>
  <si>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</si>
  <si>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</si>
  <si>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</si>
  <si>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</si>
  <si>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</si>
  <si>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</si>
  <si>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</si>
  <si>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</si>
  <si>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</si>
  <si>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</si>
  <si>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</si>
  <si>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</si>
  <si>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</si>
  <si>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</si>
  <si>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</si>
  <si>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</si>
  <si>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</si>
  <si>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</si>
  <si>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</si>
  <si>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</si>
  <si>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</si>
  <si>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</si>
  <si>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</si>
  <si>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</si>
  <si>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</si>
  <si>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</si>
  <si>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</si>
  <si>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</si>
  <si>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</si>
  <si>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</si>
  <si>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</si>
  <si>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</si>
  <si>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</si>
  <si>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</si>
  <si>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</si>
  <si>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</si>
  <si>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</si>
  <si>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</si>
  <si>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</si>
  <si>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</si>
  <si>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</si>
  <si>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</si>
  <si>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</si>
  <si>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</si>
  <si>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</si>
  <si>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</si>
  <si>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</si>
  <si>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</si>
  <si>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</si>
  <si>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</si>
  <si>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</si>
  <si>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</si>
  <si>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</si>
  <si>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</si>
  <si>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</si>
  <si>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</si>
  <si>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</si>
  <si>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</si>
  <si>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</si>
  <si>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</si>
  <si>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</si>
  <si>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</si>
  <si>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</si>
  <si>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</si>
  <si>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</si>
  <si>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</si>
  <si>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</si>
  <si>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</si>
  <si>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</si>
  <si>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</si>
  <si>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</si>
  <si>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</si>
  <si>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</si>
  <si>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</si>
  <si>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</si>
  <si>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</si>
  <si>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</si>
  <si>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</si>
  <si>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</si>
  <si>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</si>
  <si>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</si>
  <si>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</si>
  <si>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</si>
  <si>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</si>
  <si>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</si>
  <si>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</si>
  <si>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</si>
  <si>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</si>
  <si>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</si>
  <si>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</si>
  <si>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</si>
  <si>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</si>
  <si>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</si>
  <si>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</si>
  <si>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</si>
  <si>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</si>
  <si>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</si>
  <si>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</si>
  <si>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</si>
  <si>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</si>
  <si>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</si>
  <si>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</si>
  <si>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</si>
  <si>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</si>
  <si>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</si>
  <si>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</si>
  <si>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</si>
  <si>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</si>
  <si>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</si>
  <si>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</si>
  <si>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</si>
  <si>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</si>
  <si>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</si>
  <si>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</si>
  <si>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</si>
  <si>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</si>
  <si>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</si>
  <si>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</si>
  <si>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</si>
  <si>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</si>
  <si>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</si>
  <si>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</si>
  <si>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</si>
  <si>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</si>
  <si>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</si>
  <si>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</si>
  <si>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</si>
  <si>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</si>
  <si>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</si>
  <si>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</si>
  <si>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</si>
  <si>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</si>
  <si>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</si>
  <si>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</si>
  <si>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</si>
  <si>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</si>
  <si>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</si>
  <si>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</si>
  <si>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</si>
  <si>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</si>
  <si>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</si>
  <si>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</si>
  <si>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</si>
  <si>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</si>
  <si>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</si>
  <si>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</si>
  <si>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</si>
  <si>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</si>
  <si>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</si>
  <si>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</si>
  <si>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</si>
  <si>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</si>
  <si>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</si>
  <si>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</si>
  <si>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</si>
  <si>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</si>
  <si>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</si>
  <si>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</si>
  <si>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</si>
  <si>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</si>
  <si>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</si>
  <si>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</si>
  <si>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</si>
  <si>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</si>
  <si>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</si>
  <si>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</si>
  <si>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</si>
  <si>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</si>
  <si>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</si>
  <si>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</si>
  <si>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</si>
  <si>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</si>
  <si>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</si>
  <si>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</si>
  <si>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</si>
  <si>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</si>
  <si>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</si>
  <si>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</si>
  <si>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</si>
  <si>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</si>
  <si>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</si>
  <si>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</si>
  <si>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</si>
  <si>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</si>
  <si>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</si>
  <si>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</si>
  <si>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</si>
  <si>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</si>
  <si>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</si>
  <si>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</si>
  <si>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</si>
  <si>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</si>
  <si>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</si>
  <si>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</si>
  <si>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</si>
  <si>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</si>
  <si>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</si>
  <si>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</si>
  <si>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</si>
  <si>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</si>
  <si>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</si>
  <si>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</si>
  <si>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</si>
  <si>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</si>
  <si>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</si>
  <si>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</si>
  <si>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</si>
  <si>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</si>
  <si>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</si>
  <si>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</si>
  <si>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</si>
  <si>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</si>
  <si>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</si>
  <si>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</si>
  <si>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</si>
  <si>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</si>
  <si>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</si>
  <si>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</si>
  <si>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</si>
  <si>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</si>
  <si>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</si>
  <si>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</si>
  <si>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</si>
  <si>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</si>
  <si>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</si>
  <si>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</si>
  <si>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</si>
  <si>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</si>
  <si>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</si>
  <si>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</si>
  <si>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</si>
  <si>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</si>
  <si>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</si>
  <si>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</si>
  <si>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</si>
  <si>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</si>
  <si>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</si>
  <si>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</si>
  <si>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</si>
  <si>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</si>
  <si>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</si>
  <si>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</si>
  <si>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</si>
  <si>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</si>
  <si>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</si>
  <si>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</si>
  <si>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</si>
  <si>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</si>
  <si>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</si>
  <si>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</si>
  <si>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</si>
  <si>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</si>
  <si>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</si>
  <si>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</si>
  <si>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</si>
  <si>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</si>
  <si>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</si>
  <si>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</si>
  <si>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</si>
  <si>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</si>
  <si>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</si>
  <si>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</si>
  <si>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</si>
  <si>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</si>
  <si>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</si>
  <si>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</si>
  <si>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</si>
  <si>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</si>
  <si>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</si>
  <si>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</si>
  <si>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</si>
  <si>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</si>
  <si>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</si>
  <si>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</si>
  <si>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</si>
  <si>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</si>
  <si>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</si>
  <si>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</si>
  <si>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</si>
  <si>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</si>
  <si>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</si>
  <si>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</si>
  <si>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</si>
  <si>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</si>
  <si>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</si>
  <si>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</si>
  <si>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</si>
  <si>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</si>
  <si>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</si>
  <si>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</si>
  <si>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</si>
  <si>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</si>
  <si>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</si>
  <si>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</si>
  <si>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</si>
  <si>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</si>
  <si>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</si>
  <si>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</si>
  <si>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</si>
  <si>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</si>
  <si>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</si>
  <si>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</si>
  <si>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</si>
  <si>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</si>
  <si>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</si>
  <si>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</si>
  <si>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</si>
  <si>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</si>
  <si>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</si>
  <si>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</si>
  <si>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</si>
  <si>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</si>
  <si>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</si>
  <si>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</si>
  <si>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</si>
  <si>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</si>
  <si>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</si>
  <si>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</si>
  <si>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</si>
  <si>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</si>
  <si>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</si>
  <si>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</si>
  <si>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</si>
  <si>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</si>
  <si>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</si>
  <si>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</si>
  <si>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</si>
  <si>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</si>
  <si>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</si>
  <si>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</si>
  <si>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</si>
  <si>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</si>
  <si>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</si>
  <si>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</si>
  <si>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</si>
  <si>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</si>
  <si>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</si>
  <si>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</si>
  <si>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</si>
  <si>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</si>
  <si>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</si>
  <si>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</si>
  <si>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</si>
  <si>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</si>
  <si>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</si>
  <si>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</si>
  <si>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</si>
  <si>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</si>
  <si>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</si>
  <si>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</si>
  <si>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</si>
  <si>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</si>
  <si>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</si>
  <si>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</si>
  <si>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</si>
  <si>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</si>
  <si>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</si>
  <si>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</si>
  <si>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</si>
  <si>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</si>
  <si>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</si>
  <si>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</si>
  <si>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</si>
  <si>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</si>
  <si>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</si>
  <si>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</si>
  <si>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</si>
  <si>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</si>
  <si>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</si>
  <si>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</si>
  <si>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</si>
  <si>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</si>
  <si>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</si>
  <si>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</si>
  <si>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</si>
  <si>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</si>
  <si>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</si>
  <si>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</si>
  <si>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</si>
  <si>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</si>
  <si>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</si>
  <si>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</si>
  <si>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</si>
  <si>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</si>
  <si>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</si>
  <si>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</si>
  <si>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</si>
  <si>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</si>
  <si>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</si>
  <si>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</si>
  <si>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</si>
  <si>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</si>
  <si>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</si>
  <si>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</si>
  <si>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</si>
  <si>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</si>
  <si>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</si>
  <si>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</si>
  <si>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</si>
  <si>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</si>
  <si>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</si>
  <si>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</si>
  <si>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</si>
  <si>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</si>
  <si>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</si>
  <si>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</si>
  <si>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</si>
  <si>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</si>
  <si>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</si>
  <si>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</si>
  <si>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</si>
  <si>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</si>
  <si>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</si>
  <si>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</si>
  <si>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</si>
  <si>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</si>
  <si>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</si>
  <si>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</si>
  <si>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</si>
  <si>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</si>
  <si>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</si>
  <si>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</si>
  <si>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</si>
  <si>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</si>
  <si>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</si>
  <si>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</si>
  <si>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</si>
  <si>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</si>
  <si>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</si>
  <si>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</si>
  <si>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</si>
  <si>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</si>
  <si>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</si>
  <si>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</si>
  <si>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</si>
  <si>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</si>
  <si>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</si>
  <si>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</si>
  <si>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</si>
  <si>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</si>
  <si>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</si>
  <si>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</si>
  <si>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</si>
  <si>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</si>
  <si>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</si>
  <si>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</si>
  <si>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</si>
  <si>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</si>
  <si>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</si>
  <si>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</si>
  <si>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</si>
  <si>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</si>
  <si>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</si>
  <si>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</si>
  <si>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</si>
  <si>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</si>
  <si>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</si>
  <si>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</si>
  <si>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</si>
  <si>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</si>
  <si>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</si>
  <si>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</si>
  <si>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</si>
  <si>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</si>
  <si>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</si>
  <si>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</si>
  <si>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</si>
  <si>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</si>
  <si>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</si>
  <si>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</si>
  <si>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</si>
  <si>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</si>
  <si>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</si>
  <si>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</si>
  <si>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</si>
  <si>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</si>
  <si>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</si>
  <si>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</si>
  <si>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</si>
  <si>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</si>
  <si>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</si>
  <si>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</si>
  <si>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Rost Type Name</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</si>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</sst>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6" formatCode="dd/mmm/yyyy"/>
    <numFmt numFmtId="167" formatCode="0.0&quot;kg&quot;"/>
    <numFmt numFmtId="168" formatCode="_-[$$-409]* #,##0.00_ ;_-[$$-409]* \-#,##0.00\ ;_-[$$-409]* &quot;-&quot;??_ ;_-@_ "/>
    <numFmt numFmtId="170"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6" fontId="1" fillId="0" borderId="0" xfId="0" applyNumberFormat="1" applyFont="1" applyAlignment="1">
      <alignment vertical="center"/>
    </xf>
    <xf numFmtId="167" fontId="0" fillId="0" borderId="0" xfId="0" applyNumberFormat="1"/>
    <xf numFmtId="168" fontId="0" fillId="0" borderId="0" xfId="0" applyNumberFormat="1"/>
    <xf numFmtId="0" fontId="0" fillId="0" borderId="0" xfId="0" pivotButton="1"/>
    <xf numFmtId="1" fontId="0" fillId="0" borderId="0" xfId="0" applyNumberFormat="1"/>
    <xf numFmtId="170" fontId="0" fillId="0" borderId="0" xfId="0" applyNumberFormat="1"/>
  </cellXfs>
  <cellStyles count="1">
    <cellStyle name="Normal" xfId="0" builtinId="0"/>
  </cellStyles>
  <dxfs count="22">
    <dxf>
      <fill>
        <patternFill>
          <bgColor rgb="FF5B96AD"/>
        </patternFill>
      </fill>
    </dxf>
    <dxf>
      <fill>
        <patternFill>
          <bgColor theme="3"/>
        </patternFill>
      </fill>
    </dxf>
    <dxf>
      <numFmt numFmtId="0" formatCode="General"/>
    </dxf>
    <dxf>
      <font>
        <b/>
        <i val="0"/>
        <sz val="11"/>
        <color theme="1"/>
        <name val="Calibri"/>
        <family val="2"/>
        <scheme val="minor"/>
      </font>
    </dxf>
    <dxf>
      <fill>
        <patternFill patternType="solid">
          <fgColor theme="0"/>
          <bgColor rgb="FF5B96AD"/>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ill>
        <patternFill patternType="solid">
          <fgColor theme="0"/>
          <bgColor rgb="FF5B96AD"/>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ont>
        <b val="0"/>
        <i val="0"/>
        <sz val="11"/>
        <name val="Calibri"/>
        <family val="2"/>
        <scheme val="minor"/>
      </font>
      <fill>
        <patternFill patternType="solid">
          <fgColor theme="0"/>
          <bgColor rgb="FF0070C0"/>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8" formatCode="_-[$$-409]* #,##0.00_ ;_-[$$-409]* \-#,##0.00\ ;_-[$$-409]* &quot;-&quot;??_ ;_-@_ "/>
    </dxf>
    <dxf>
      <numFmt numFmtId="168" formatCode="_-[$$-409]* #,##0.00_ ;_-[$$-409]* \-#,##0.00\ ;_-[$$-409]* &quot;-&quot;??_ ;_-@_ "/>
    </dxf>
    <dxf>
      <numFmt numFmtId="167" formatCode="0.0&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5" defaultTableStyle="TableStyleMedium2" defaultPivotStyle="PivotStyleMedium9">
    <tableStyle name="Blue Timeline" pivot="0" table="0" count="8" xr9:uid="{1B08D3B2-4363-47A8-A72B-58D697ED696F}">
      <tableStyleElement type="wholeTable" dxfId="8"/>
      <tableStyleElement type="headerRow" dxfId="7"/>
    </tableStyle>
    <tableStyle name="Grey Time Style" pivot="0" table="0" count="8" xr9:uid="{E345D7B1-A4F2-497A-8CD0-D0801532CDB3}">
      <tableStyleElement type="wholeTable" dxfId="10"/>
      <tableStyleElement type="headerRow" dxfId="9"/>
    </tableStyle>
    <tableStyle name="Grey Timeline" pivot="0" table="0" count="8" xr9:uid="{BE4D300E-A736-4265-9BD6-4A580920C43A}">
      <tableStyleElement type="wholeTable" dxfId="6"/>
      <tableStyleElement type="headerRow" dxfId="5"/>
    </tableStyle>
    <tableStyle name="Slicer " pivot="0" table="0" count="9" xr9:uid="{D7390EBC-676D-4085-962D-AFB7446CB6FE}">
      <tableStyleElement type="wholeTable" dxfId="1"/>
      <tableStyleElement type="headerRow" dxfId="0"/>
    </tableStyle>
    <tableStyle name="Timeline Style 1" pivot="0" table="0" count="8" xr9:uid="{3863E895-B17D-4A84-8DE5-BF87E2196DC5}">
      <tableStyleElement type="wholeTable" dxfId="4"/>
      <tableStyleElement type="headerRow" dxfId="3"/>
    </tableStyle>
  </tableStyles>
  <colors>
    <mruColors>
      <color rgb="FF5B96AD"/>
      <color rgb="FF3399FF"/>
      <color rgb="FF99CCFF"/>
      <color rgb="FF3333FF"/>
      <color rgb="FF581604"/>
      <color rgb="FF8E6C00"/>
      <color rgb="FFFF09FF"/>
      <color rgb="FFA512F6"/>
      <color rgb="FF79B355"/>
    </mruColors>
  </colors>
  <extLst>
    <ext xmlns:x14="http://schemas.microsoft.com/office/spreadsheetml/2009/9/main" uri="{46F421CA-312F-682f-3DD2-61675219B42D}">
      <x14:dxfs count="7">
        <dxf>
          <font>
            <b val="0"/>
            <i val="0"/>
            <sz val="9"/>
            <color theme="0"/>
            <name val="Calibri"/>
            <family val="2"/>
            <scheme val="minor"/>
          </font>
        </dxf>
        <dxf>
          <font>
            <b val="0"/>
            <i val="0"/>
            <sz val="9"/>
            <color theme="0"/>
            <name val="Calibri"/>
            <family val="2"/>
            <scheme val="minor"/>
          </font>
        </dxf>
        <dxf>
          <font>
            <b val="0"/>
            <i val="0"/>
            <sz val="9"/>
            <color theme="0"/>
            <name val="Calibri"/>
            <family val="2"/>
            <scheme val="minor"/>
          </font>
        </dxf>
        <dxf>
          <font>
            <b/>
            <i val="0"/>
            <strike val="0"/>
            <sz val="11"/>
            <color theme="0" tint="-4.9989318521683403E-2"/>
            <name val="Calibri"/>
            <family val="2"/>
            <scheme val="minor"/>
          </font>
          <border>
            <left style="thin">
              <color auto="1"/>
            </left>
            <right style="thin">
              <color auto="1"/>
            </right>
            <top style="thin">
              <color auto="1"/>
            </top>
            <bottom style="thin">
              <color auto="1"/>
            </bottom>
          </border>
        </dxf>
        <dxf>
          <font>
            <b/>
            <i val="0"/>
            <strike val="0"/>
            <sz val="11"/>
            <color theme="0" tint="-0.14993743705557422"/>
            <name val="Calibri"/>
            <family val="2"/>
            <scheme val="minor"/>
          </font>
          <border>
            <left style="thin">
              <color auto="1"/>
            </left>
            <right style="thin">
              <color auto="1"/>
            </right>
            <top style="thin">
              <color auto="1"/>
            </top>
            <bottom style="thin">
              <color auto="1"/>
            </bottom>
          </border>
        </dxf>
        <dxf>
          <font>
            <b/>
            <i val="0"/>
            <strike/>
            <sz val="11"/>
            <color theme="0" tint="-0.14996795556505021"/>
            <name val="Calibri"/>
            <family val="2"/>
            <scheme val="minor"/>
          </font>
        </dxf>
        <dxf>
          <font>
            <b/>
            <i val="0"/>
            <strike/>
            <sz val="11"/>
            <color theme="0" tint="-0.14996795556505021"/>
            <name val="Calibri"/>
            <family val="2"/>
            <scheme val="minor"/>
          </font>
          <border>
            <left style="thin">
              <color auto="1"/>
            </left>
            <right style="thin">
              <color auto="1"/>
            </right>
            <top style="thin">
              <color auto="1"/>
            </top>
            <bottom style="thin">
              <color auto="1"/>
            </bottom>
          </border>
        </dxf>
      </x14:dxfs>
    </ext>
    <ext xmlns:x14="http://schemas.microsoft.com/office/spreadsheetml/2009/9/main" uri="{EB79DEF2-80B8-43e5-95BD-54CBDDF9020C}">
      <x14:slicerStyles defaultSlicerStyle="SlicerStyleLight1">
        <x14:slicerStyle name="Slicer ">
          <x14:slicerStyleElements>
            <x14:slicerStyleElement type="unselectedItemWithData" dxfId="6"/>
            <x14:slicerStyleElement type="unselectedItemWithNoData" dxfId="5"/>
            <x14:slicerStyleElement type="selectedItemWithData" dxfId="4"/>
            <x14:slicerStyleElement type="selectedItemWithNoData" dxfId="3"/>
            <x14:slicerStyleElement type="hoveredUnselectedItemWithData" dxfId="2"/>
            <x14:slicerStyleElement type="hoveredSelectedItemWithData" dxfId="1"/>
            <x14:slicerStyleElement type="hoveredSelectedItemWithNoData" dxfId="0"/>
          </x14:slicerStyleElements>
        </x14:slicerStyle>
      </x14:slicerStyles>
    </ext>
    <ext xmlns:x15="http://schemas.microsoft.com/office/spreadsheetml/2010/11/main" uri="{A0A4C193-F2C1-4fcb-8827-314CF55A85BB}">
      <x15:dxfs count="24">
        <dxf>
          <fill>
            <patternFill patternType="solid">
              <fgColor theme="0" tint="-0.14999847407452621"/>
              <bgColor theme="0" tint="-0.14999847407452621"/>
            </patternFill>
          </fill>
        </dxf>
        <dxf>
          <fill>
            <patternFill patternType="solid">
              <fgColor theme="0"/>
              <bgColor theme="1" tint="0.14996795556505021"/>
            </patternFill>
          </fill>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x15:dxfs>
    </ext>
    <ext xmlns:x15="http://schemas.microsoft.com/office/spreadsheetml/2010/11/main" uri="{9260A510-F301-46a8-8635-F512D64BE5F5}">
      <x15:timelineStyles defaultTimelineStyle="TimeSlicerStyleLight1">
        <x15:timelineStyle name="Blue Timeline">
          <x15:timelineStyleElements>
            <x15:timelineStyleElement type="selectionLabel" dxfId="15"/>
            <x15:timelineStyleElement type="timeLevel" dxfId="14"/>
            <x15:timelineStyleElement type="periodLabel1" dxfId="13"/>
            <x15:timelineStyleElement type="periodLabel2" dxfId="12"/>
            <x15:timelineStyleElement type="selectedTimeBlock" dxfId="17"/>
            <x15:timelineStyleElement type="unselectedTimeBlock" dxfId="16"/>
          </x15:timelineStyleElements>
        </x15:timelineStyle>
        <x15:timelineStyle name="Grey Time Style">
          <x15:timelineStyleElements>
            <x15:timelineStyleElement type="selectionLabel" dxfId="21"/>
            <x15:timelineStyleElement type="timeLevel" dxfId="20"/>
            <x15:timelineStyleElement type="periodLabel1" dxfId="19"/>
            <x15:timelineStyleElement type="periodLabel2" dxfId="18"/>
            <x15:timelineStyleElement type="selectedTimeBlock" dxfId="23"/>
            <x15:timelineStyleElement type="unselectedTimeBlock" dxfId="22"/>
          </x15:timelineStyleElements>
        </x15:timelineStyle>
        <x15:timelineStyle name="Grey Timeline">
          <x15:timelineStyleElements>
            <x15:timelineStyleElement type="selectionLabel" dxfId="9"/>
            <x15:timelineStyleElement type="timeLevel" dxfId="8"/>
            <x15:timelineStyleElement type="periodLabel1" dxfId="7"/>
            <x15:timelineStyleElement type="periodLabel2" dxfId="6"/>
            <x15:timelineStyleElement type="selectedTimeBlock" dxfId="11"/>
            <x15:timelineStyleElement type="unselectedTimeBlock" dxfId="10"/>
          </x15:timelineStyleElements>
        </x15:timelineStyle>
        <x15:timelineStyle name="Timeline Style 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[coffeeOrders.xlsx]Total Sales!Total Sales</c:name>
    <c:fmtId val="11"/>
  </c:pivotSource>
  <c:chart>
    <c:title>
      <c:tx>
        <c:rich>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endParaRPr lang="en-US"/>
        </a:p>
      </c:txPr>
    </c:title>
    <c:autoTitleDeleted val="0"/>
    <c:pivotFmts>
      <c:pivotFmt>
        <c:idx val="0"/>
        <c:spPr>
          <a:solidFill>
            <a:schemeClr val="accent1"/>
          </a:solidFill>
          <a:ln w="28575" cap="rnd">
            <a:solidFill>
              <a:srgbClr val="3333FF"/>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581604"/>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3333F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58160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3333F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58160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rgbClr val="3333FF"/>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7E57-42F8-9564-47877203F61F}"/>
            </c:ext>
          </c:extLst>
        </c:ser>
        <c:ser>
          <c:idx val="1"/>
          <c:order val="1"/>
          <c:tx>
            <c:strRef>
              <c:f>'Total Sales'!$D$3:$D$4</c:f>
              <c:strCache>
                <c:ptCount val="1"/>
                <c:pt idx="0">
                  <c:v>Excelsa</c:v>
                </c:pt>
              </c:strCache>
            </c:strRef>
          </c:tx>
          <c:spPr>
            <a:ln w="28575" cap="rnd">
              <a:solidFill>
                <a:schemeClr val="accent2"/>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7E57-42F8-9564-47877203F61F}"/>
            </c:ext>
          </c:extLst>
        </c:ser>
        <c:ser>
          <c:idx val="2"/>
          <c:order val="2"/>
          <c:tx>
            <c:strRef>
              <c:f>'Total Sales'!$E$3:$E$4</c:f>
              <c:strCache>
                <c:ptCount val="1"/>
                <c:pt idx="0">
                  <c:v>Liberica</c:v>
                </c:pt>
              </c:strCache>
            </c:strRef>
          </c:tx>
          <c:spPr>
            <a:ln w="28575" cap="rnd">
              <a:solidFill>
                <a:srgbClr val="581604"/>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6-7E57-42F8-9564-47877203F61F}"/>
            </c:ext>
          </c:extLst>
        </c:ser>
        <c:ser>
          <c:idx val="3"/>
          <c:order val="3"/>
          <c:tx>
            <c:strRef>
              <c:f>'Total Sales'!$F$3:$F$4</c:f>
              <c:strCache>
                <c:ptCount val="1"/>
                <c:pt idx="0">
                  <c:v>Robusta</c:v>
                </c:pt>
              </c:strCache>
            </c:strRef>
          </c:tx>
          <c:spPr>
            <a:ln w="28575" cap="rnd">
              <a:solidFill>
                <a:schemeClr val="accent4"/>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7-7E57-42F8-9564-47877203F61F}"/>
            </c:ext>
          </c:extLst>
        </c:ser>
        <c:dLbls>
          <c:showLegendKey val="0"/>
          <c:showVal val="0"/>
          <c:showCatName val="0"/>
          <c:showSerName val="0"/>
          <c:showPercent val="0"/>
          <c:showBubbleSize val="0"/>
        </c:dLbls>
        <c:smooth val="0"/>
        <c:axId val="291994960"/>
        <c:axId val="291993520"/>
      </c:lineChart>
      <c:catAx>
        <c:axId val="2919949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291993520"/>
        <c:crosses val="autoZero"/>
        <c:auto val="1"/>
        <c:lblAlgn val="ctr"/>
        <c:lblOffset val="100"/>
        <c:noMultiLvlLbl val="0"/>
      </c:catAx>
      <c:valAx>
        <c:axId val="291993520"/>
        <c:scaling>
          <c:orientation val="minMax"/>
        </c:scaling>
        <c:delete val="0"/>
        <c:axPos val="l"/>
        <c:majorGridlines>
          <c:spPr>
            <a:ln w="9525" cap="flat" cmpd="sng" algn="ctr">
              <a:solidFill>
                <a:schemeClr val="accent4">
                  <a:lumMod val="60000"/>
                  <a:lumOff val="40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95000"/>
                        <a:lumOff val="5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95000"/>
                      <a:lumOff val="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291994960"/>
        <c:crosses val="autoZero"/>
        <c:crossBetween val="between"/>
      </c:valAx>
      <c:spPr>
        <a:solidFill>
          <a:srgbClr val="5B96AD"/>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5B96AD"/>
    </a:solidFill>
    <a:ln w="9525" cap="flat" cmpd="sng" algn="ctr">
      <a:solidFill>
        <a:schemeClr val="tx1">
          <a:lumMod val="15000"/>
          <a:lumOff val="85000"/>
        </a:schemeClr>
      </a:solidFill>
      <a:round/>
    </a:ln>
    <a:effectLst/>
  </c:spPr>
  <c:txPr>
    <a:bodyPr/>
    <a:lstStyle/>
    <a:p>
      <a:pPr>
        <a:defRPr>
          <a:solidFill>
            <a:schemeClr val="tx1">
              <a:lumMod val="95000"/>
              <a:lumOff val="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[coffeeOrders.xlsx]Country Bar Chart!Total Sales</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Customer </a:t>
            </a:r>
            <a:endParaRPr lang="en-US" baseline="0"/>
          </a:p>
        </c:rich>
      </c:tx>
      <c:overlay val="0"/>
      <c:spPr>
        <a:solidFill>
          <a:schemeClr val="bg1">
            <a:lumMod val="95000"/>
          </a:schemeClr>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tx1">
              <a:lumMod val="85000"/>
              <a:lumOff val="15000"/>
            </a:schemeClr>
          </a:solidFill>
          <a:ln>
            <a:noFill/>
          </a:ln>
          <a:effectLst/>
        </c:spPr>
        <c:dLbl>
          <c:idx val="0"/>
          <c:numFmt formatCode="[$$-409]#,##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
        <c:spPr>
          <a:solidFill>
            <a:schemeClr val="tx1">
              <a:lumMod val="75000"/>
              <a:lumOff val="25000"/>
            </a:schemeClr>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E6AC9501-C882-4A09-B78B-8557DD4951FE}" type="VALUE">
                  <a:rPr lang="en-US"/>
                  <a:pPr>
                    <a:defRPr sz="900" b="0" i="0" u="none" strike="noStrike" kern="1200" baseline="0">
                      <a:solidFill>
                        <a:schemeClr val="tx1">
                          <a:lumMod val="75000"/>
                          <a:lumOff val="25000"/>
                        </a:schemeClr>
                      </a:solidFill>
                      <a:latin typeface="+mn-lt"/>
                      <a:ea typeface="+mn-ea"/>
                      <a:cs typeface="+mn-cs"/>
                    </a:defRPr>
                  </a:pPr>
                  <a:t>[VALUE]</a:t>
                </a:fld>
                <a:endParaRPr lang="en-IN"/>
              </a:p>
            </c:rich>
          </c:tx>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
        <c:spPr>
          <a:solidFill>
            <a:schemeClr val="tx1">
              <a:lumMod val="65000"/>
              <a:lumOff val="35000"/>
            </a:schemeClr>
          </a:solidFill>
          <a:ln>
            <a:noFill/>
          </a:ln>
          <a:effectLst/>
        </c:spP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 Bar Chart'!$B$3</c:f>
              <c:strCache>
                <c:ptCount val="1"/>
                <c:pt idx="0">
                  <c:v>Total</c:v>
                </c:pt>
              </c:strCache>
            </c:strRef>
          </c:tx>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invertIfNegative val="0"/>
          <c:dPt>
            <c:idx val="2"/>
            <c:invertIfNegative val="0"/>
            <c:bubble3D val="0"/>
            <c:extLst>
              <c:ext xmlns:c16="http://schemas.microsoft.com/office/drawing/2014/chart" uri="{C3380CC4-5D6E-409C-BE32-E72D297353CC}">
                <c16:uniqueId val="{00000000-6629-418E-AA05-065F689B50D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 Chart'!$A$4:$A$8</c:f>
              <c:strCache>
                <c:ptCount val="5"/>
                <c:pt idx="0">
                  <c:v>Don Flintiff</c:v>
                </c:pt>
                <c:pt idx="1">
                  <c:v>Nealson Cuttler</c:v>
                </c:pt>
                <c:pt idx="2">
                  <c:v>Terri Farra</c:v>
                </c:pt>
                <c:pt idx="3">
                  <c:v>Brenn Dundredge</c:v>
                </c:pt>
                <c:pt idx="4">
                  <c:v>Allis Wilmore</c:v>
                </c:pt>
              </c:strCache>
            </c:strRef>
          </c:cat>
          <c:val>
            <c:numRef>
              <c:f>'Country Bar Chart'!$B$4:$B$8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1-6629-418E-AA05-065F689B50D6}"/>
            </c:ext>
          </c:extLst>
        </c:ser>
        <c:dLbls>
          <c:dLblPos val="outEnd"/>
          <c:showLegendKey val="0"/>
          <c:showVal val="1"/>
          <c:showCatName val="0"/>
          <c:showSerName val="0"/>
          <c:showPercent val="0"/>
          <c:showBubbleSize val="0"/>
        </c:dLbls>
        <c:gapWidth val="182"/>
        <c:axId val="288400688"/>
        <c:axId val="288401648"/>
      </c:barChart>
      <c:catAx>
        <c:axId val="2884006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8401648"/>
        <c:crosses val="autoZero"/>
        <c:auto val="1"/>
        <c:lblAlgn val="ctr"/>
        <c:lblOffset val="100"/>
        <c:noMultiLvlLbl val="0"/>
      </c:catAx>
      <c:valAx>
        <c:axId val="288401648"/>
        <c:scaling>
          <c:orientation val="minMax"/>
        </c:scaling>
        <c:delete val="0"/>
        <c:axPos val="b"/>
        <c:majorGridlines>
          <c:spPr>
            <a:ln w="9525" cap="flat" cmpd="sng" algn="ctr">
              <a:no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84006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5B96AD"/>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[coffeeOrders.xlsx]Country Bar Chart (2)!Total Sales</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Country</a:t>
            </a:r>
            <a:endParaRPr lang="en-US" baseline="0"/>
          </a:p>
        </c:rich>
      </c:tx>
      <c:overlay val="0"/>
      <c:spPr>
        <a:solidFill>
          <a:schemeClr val="bg1">
            <a:lumMod val="95000"/>
          </a:schemeClr>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tx1">
              <a:lumMod val="85000"/>
              <a:lumOff val="15000"/>
            </a:schemeClr>
          </a:solidFill>
          <a:ln>
            <a:noFill/>
          </a:ln>
          <a:effectLst/>
        </c:spP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
        <c:spPr>
          <a:solidFill>
            <a:schemeClr val="tx1">
              <a:lumMod val="75000"/>
              <a:lumOff val="25000"/>
            </a:schemeClr>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E6AC9501-C882-4A09-B78B-8557DD4951FE}" type="VALUE">
                  <a:rPr lang="en-US"/>
                  <a:pPr>
                    <a:defRPr sz="900" b="0" i="0" u="none" strike="noStrike" kern="1200" baseline="0">
                      <a:solidFill>
                        <a:schemeClr val="tx1">
                          <a:lumMod val="75000"/>
                          <a:lumOff val="25000"/>
                        </a:schemeClr>
                      </a:solidFill>
                      <a:latin typeface="+mn-lt"/>
                      <a:ea typeface="+mn-ea"/>
                      <a:cs typeface="+mn-cs"/>
                    </a:defRPr>
                  </a:pPr>
                  <a:t>[VALUE]</a:t>
                </a:fld>
                <a:endParaRPr lang="en-IN"/>
              </a:p>
            </c:rich>
          </c:tx>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
        <c:spPr>
          <a:solidFill>
            <a:schemeClr val="tx1">
              <a:lumMod val="65000"/>
              <a:lumOff val="35000"/>
            </a:schemeClr>
          </a:solidFill>
          <a:ln>
            <a:noFill/>
          </a:ln>
          <a:effectLst/>
        </c:spP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tx1">
              <a:lumMod val="65000"/>
              <a:lumOff val="35000"/>
            </a:schemeClr>
          </a:solidFill>
          <a:ln>
            <a:noFill/>
          </a:ln>
          <a:effectLst/>
        </c:spP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tx1">
              <a:lumMod val="75000"/>
              <a:lumOff val="25000"/>
            </a:schemeClr>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E6AC9501-C882-4A09-B78B-8557DD4951FE}" type="VALUE">
                  <a:rPr lang="en-US"/>
                  <a:pPr>
                    <a:defRPr sz="900" b="0" i="0" u="none" strike="noStrike" kern="1200" baseline="0">
                      <a:solidFill>
                        <a:schemeClr val="tx1">
                          <a:lumMod val="75000"/>
                          <a:lumOff val="25000"/>
                        </a:schemeClr>
                      </a:solidFill>
                      <a:latin typeface="+mn-lt"/>
                      <a:ea typeface="+mn-ea"/>
                      <a:cs typeface="+mn-cs"/>
                    </a:defRPr>
                  </a:pPr>
                  <a:t>[VALUE]</a:t>
                </a:fld>
                <a:endParaRPr lang="en-IN"/>
              </a:p>
            </c:rich>
          </c:tx>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7"/>
        <c:spPr>
          <a:solidFill>
            <a:schemeClr val="tx1">
              <a:lumMod val="85000"/>
              <a:lumOff val="15000"/>
            </a:schemeClr>
          </a:solidFill>
          <a:ln>
            <a:noFill/>
          </a:ln>
          <a:effectLst/>
        </c:spPr>
      </c:pivotFmt>
      <c:pivotFmt>
        <c:idx val="8"/>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tx1">
              <a:lumMod val="65000"/>
              <a:lumOff val="35000"/>
            </a:schemeClr>
          </a:solidFill>
          <a:ln>
            <a:noFill/>
          </a:ln>
          <a:effectLst/>
        </c:spP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tx1">
              <a:lumMod val="75000"/>
              <a:lumOff val="25000"/>
            </a:schemeClr>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E6AC9501-C882-4A09-B78B-8557DD4951FE}" type="VALUE">
                  <a:rPr lang="en-US"/>
                  <a:pPr>
                    <a:defRPr sz="900" b="0" i="0" u="none" strike="noStrike" kern="1200" baseline="0">
                      <a:solidFill>
                        <a:schemeClr val="tx1">
                          <a:lumMod val="75000"/>
                          <a:lumOff val="25000"/>
                        </a:schemeClr>
                      </a:solidFill>
                      <a:latin typeface="+mn-lt"/>
                      <a:ea typeface="+mn-ea"/>
                      <a:cs typeface="+mn-cs"/>
                    </a:defRPr>
                  </a:pPr>
                  <a:t>[VALUE]</a:t>
                </a:fld>
                <a:endParaRPr lang="en-IN"/>
              </a:p>
            </c:rich>
          </c:tx>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1"/>
        <c:spPr>
          <a:solidFill>
            <a:schemeClr val="tx1">
              <a:lumMod val="85000"/>
              <a:lumOff val="15000"/>
            </a:schemeClr>
          </a:solidFill>
          <a:ln>
            <a:noFill/>
          </a:ln>
          <a:effectLst/>
        </c:spPr>
      </c:pivotFmt>
      <c:pivotFmt>
        <c:idx val="12"/>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tx1">
              <a:lumMod val="65000"/>
              <a:lumOff val="35000"/>
            </a:schemeClr>
          </a:solidFill>
          <a:ln>
            <a:noFill/>
          </a:ln>
          <a:effectLst/>
        </c:spP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tx1">
              <a:lumMod val="75000"/>
              <a:lumOff val="25000"/>
            </a:schemeClr>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E6AC9501-C882-4A09-B78B-8557DD4951FE}" type="VALUE">
                  <a:rPr lang="en-US"/>
                  <a:pPr>
                    <a:defRPr/>
                  </a:pPr>
                  <a:t>[VALUE]</a:t>
                </a:fld>
                <a:endParaRPr lang="en-IN"/>
              </a:p>
            </c:rich>
          </c:tx>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5"/>
        <c:spPr>
          <a:solidFill>
            <a:schemeClr val="tx1">
              <a:lumMod val="85000"/>
              <a:lumOff val="15000"/>
            </a:schemeClr>
          </a:solidFill>
          <a:ln>
            <a:noFill/>
          </a:ln>
          <a:effectLst/>
        </c:spPr>
      </c:pivotFmt>
    </c:pivotFmts>
    <c:plotArea>
      <c:layout/>
      <c:barChart>
        <c:barDir val="bar"/>
        <c:grouping val="clustered"/>
        <c:varyColors val="0"/>
        <c:ser>
          <c:idx val="0"/>
          <c:order val="0"/>
          <c:tx>
            <c:strRef>
              <c:f>'Country Bar Chart (2)'!$B$3</c:f>
              <c:strCache>
                <c:ptCount val="1"/>
                <c:pt idx="0">
                  <c:v>Total</c:v>
                </c:pt>
              </c:strCache>
            </c:strRef>
          </c:tx>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invertIfNegative val="0"/>
          <c:dPt>
            <c:idx val="0"/>
            <c:invertIfNegative val="0"/>
            <c:bubble3D val="0"/>
            <c:spPr>
              <a:solidFill>
                <a:schemeClr val="tx1">
                  <a:lumMod val="65000"/>
                  <a:lumOff val="35000"/>
                </a:schemeClr>
              </a:solidFill>
              <a:ln>
                <a:noFill/>
              </a:ln>
              <a:effectLst/>
            </c:spPr>
            <c:extLst>
              <c:ext xmlns:c16="http://schemas.microsoft.com/office/drawing/2014/chart" uri="{C3380CC4-5D6E-409C-BE32-E72D297353CC}">
                <c16:uniqueId val="{00000001-312C-4475-ACE4-C9F546FACE0B}"/>
              </c:ext>
            </c:extLst>
          </c:dPt>
          <c:dPt>
            <c:idx val="1"/>
            <c:invertIfNegative val="0"/>
            <c:bubble3D val="0"/>
            <c:spPr>
              <a:solidFill>
                <a:schemeClr val="tx1">
                  <a:lumMod val="75000"/>
                  <a:lumOff val="25000"/>
                </a:schemeClr>
              </a:solidFill>
              <a:ln>
                <a:noFill/>
              </a:ln>
              <a:effectLst/>
            </c:spPr>
            <c:extLst>
              <c:ext xmlns:c16="http://schemas.microsoft.com/office/drawing/2014/chart" uri="{C3380CC4-5D6E-409C-BE32-E72D297353CC}">
                <c16:uniqueId val="{00000003-312C-4475-ACE4-C9F546FACE0B}"/>
              </c:ext>
            </c:extLst>
          </c:dPt>
          <c:dPt>
            <c:idx val="2"/>
            <c:invertIfNegative val="0"/>
            <c:bubble3D val="0"/>
            <c:spPr>
              <a:solidFill>
                <a:schemeClr val="tx1">
                  <a:lumMod val="85000"/>
                  <a:lumOff val="15000"/>
                </a:schemeClr>
              </a:solidFill>
              <a:ln>
                <a:noFill/>
              </a:ln>
              <a:effectLst/>
            </c:spPr>
            <c:extLst>
              <c:ext xmlns:c16="http://schemas.microsoft.com/office/drawing/2014/chart" uri="{C3380CC4-5D6E-409C-BE32-E72D297353CC}">
                <c16:uniqueId val="{00000005-312C-4475-ACE4-C9F546FACE0B}"/>
              </c:ext>
            </c:extLst>
          </c:dPt>
          <c:dLbls>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1-312C-4475-ACE4-C9F546FACE0B}"/>
                </c:ext>
              </c:extLst>
            </c:dLbl>
            <c:dLbl>
              <c:idx val="1"/>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E6AC9501-C882-4A09-B78B-8557DD4951FE}" type="VALUE">
                      <a:rPr lang="en-US"/>
                      <a:pPr>
                        <a:defRPr/>
                      </a:pPr>
                      <a:t>[VALUE]</a:t>
                    </a:fld>
                    <a:endParaRPr lang="en-IN"/>
                  </a:p>
                </c:rich>
              </c:tx>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312C-4475-ACE4-C9F546FACE0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 Chart (2)'!$A$4:$A$6</c:f>
              <c:strCache>
                <c:ptCount val="3"/>
                <c:pt idx="0">
                  <c:v>United Kingdom</c:v>
                </c:pt>
                <c:pt idx="1">
                  <c:v>Ireland</c:v>
                </c:pt>
                <c:pt idx="2">
                  <c:v>United States</c:v>
                </c:pt>
              </c:strCache>
            </c:strRef>
          </c:cat>
          <c:val>
            <c:numRef>
              <c:f>'Country Bar Chart (2)'!$B$4:$B$6</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312C-4475-ACE4-C9F546FACE0B}"/>
            </c:ext>
          </c:extLst>
        </c:ser>
        <c:dLbls>
          <c:dLblPos val="outEnd"/>
          <c:showLegendKey val="0"/>
          <c:showVal val="1"/>
          <c:showCatName val="0"/>
          <c:showSerName val="0"/>
          <c:showPercent val="0"/>
          <c:showBubbleSize val="0"/>
        </c:dLbls>
        <c:gapWidth val="182"/>
        <c:axId val="288400688"/>
        <c:axId val="288401648"/>
      </c:barChart>
      <c:catAx>
        <c:axId val="2884006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8401648"/>
        <c:crosses val="autoZero"/>
        <c:auto val="1"/>
        <c:lblAlgn val="ctr"/>
        <c:lblOffset val="100"/>
        <c:noMultiLvlLbl val="0"/>
      </c:catAx>
      <c:valAx>
        <c:axId val="288401648"/>
        <c:scaling>
          <c:orientation val="minMax"/>
        </c:scaling>
        <c:delete val="0"/>
        <c:axPos val="b"/>
        <c:majorGridlines>
          <c:spPr>
            <a:ln w="9525" cap="flat" cmpd="sng" algn="ctr">
              <a:no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84006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5B96AD"/>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22860</xdr:rowOff>
    </xdr:from>
    <xdr:to>
      <xdr:col>26</xdr:col>
      <xdr:colOff>7620</xdr:colOff>
      <xdr:row>4</xdr:row>
      <xdr:rowOff>175260</xdr:rowOff>
    </xdr:to>
    <xdr:sp macro="" textlink="">
      <xdr:nvSpPr>
        <xdr:cNvPr id="2" name="Rectangle 1">
          <a:extLst>
            <a:ext uri="{FF2B5EF4-FFF2-40B4-BE49-F238E27FC236}">
              <a16:creationId xmlns:a16="http://schemas.microsoft.com/office/drawing/2014/main" id="{7A223627-76FA-340D-9EB1-C2539C03689A}"/>
            </a:ext>
          </a:extLst>
        </xdr:cNvPr>
        <xdr:cNvSpPr/>
      </xdr:nvSpPr>
      <xdr:spPr>
        <a:xfrm>
          <a:off x="121920" y="83820"/>
          <a:ext cx="15247620" cy="701040"/>
        </a:xfrm>
        <a:prstGeom prst="rect">
          <a:avLst/>
        </a:prstGeom>
        <a:solidFill>
          <a:srgbClr val="5B96AD"/>
        </a:solidFill>
        <a:ln>
          <a:solidFill>
            <a:srgbClr val="5B96AD"/>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3600">
              <a:solidFill>
                <a:schemeClr val="bg1"/>
              </a:solidFill>
            </a:rPr>
            <a:t>COFFEE</a:t>
          </a:r>
          <a:r>
            <a:rPr lang="en-IN" sz="3600" baseline="0">
              <a:solidFill>
                <a:schemeClr val="bg1"/>
              </a:solidFill>
            </a:rPr>
            <a:t> SALES DASHBOARD</a:t>
          </a:r>
          <a:endParaRPr lang="en-IN" sz="3600">
            <a:solidFill>
              <a:schemeClr val="bg1"/>
            </a:solidFill>
          </a:endParaRPr>
        </a:p>
      </xdr:txBody>
    </xdr:sp>
    <xdr:clientData/>
  </xdr:twoCellAnchor>
  <xdr:twoCellAnchor>
    <xdr:from>
      <xdr:col>1</xdr:col>
      <xdr:colOff>3810</xdr:colOff>
      <xdr:row>15</xdr:row>
      <xdr:rowOff>19050</xdr:rowOff>
    </xdr:from>
    <xdr:to>
      <xdr:col>18</xdr:col>
      <xdr:colOff>228600</xdr:colOff>
      <xdr:row>34</xdr:row>
      <xdr:rowOff>0</xdr:rowOff>
    </xdr:to>
    <xdr:graphicFrame macro="">
      <xdr:nvGraphicFramePr>
        <xdr:cNvPr id="3" name="Chart 2">
          <a:extLst>
            <a:ext uri="{FF2B5EF4-FFF2-40B4-BE49-F238E27FC236}">
              <a16:creationId xmlns:a16="http://schemas.microsoft.com/office/drawing/2014/main" id="{E2A90061-EE37-4C4D-9FA0-AF0506DF62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23</xdr:col>
      <xdr:colOff>80010</xdr:colOff>
      <xdr:row>9</xdr:row>
      <xdr:rowOff>140971</xdr:rowOff>
    </xdr:from>
    <xdr:to>
      <xdr:col>26</xdr:col>
      <xdr:colOff>11430</xdr:colOff>
      <xdr:row>14</xdr:row>
      <xdr:rowOff>156210</xdr:rowOff>
    </xdr:to>
    <mc:AlternateContent xmlns:mc="http://schemas.openxmlformats.org/markup-compatibility/2006">
      <mc:Choice xmlns:a14="http://schemas.microsoft.com/office/drawing/2010/main" Requires="a14">
        <xdr:graphicFrame macro="">
          <xdr:nvGraphicFramePr>
            <xdr:cNvPr id="5" name="Size">
              <a:extLst>
                <a:ext uri="{FF2B5EF4-FFF2-40B4-BE49-F238E27FC236}">
                  <a16:creationId xmlns:a16="http://schemas.microsoft.com/office/drawing/2014/main" id="{B821ECDC-7279-4A5C-9F3E-3560C6D799AF}"/>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3573403" y="1639286"/>
              <a:ext cx="1755083" cy="91422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571500</xdr:colOff>
      <xdr:row>5</xdr:row>
      <xdr:rowOff>70486</xdr:rowOff>
    </xdr:from>
    <xdr:to>
      <xdr:col>25</xdr:col>
      <xdr:colOff>601980</xdr:colOff>
      <xdr:row>9</xdr:row>
      <xdr:rowOff>85726</xdr:rowOff>
    </xdr:to>
    <mc:AlternateContent xmlns:mc="http://schemas.openxmlformats.org/markup-compatibility/2006">
      <mc:Choice xmlns:a14="http://schemas.microsoft.com/office/drawing/2010/main" Requires="a14">
        <xdr:graphicFrame macro="">
          <xdr:nvGraphicFramePr>
            <xdr:cNvPr id="6" name="Rost Type Name">
              <a:extLst>
                <a:ext uri="{FF2B5EF4-FFF2-40B4-BE49-F238E27FC236}">
                  <a16:creationId xmlns:a16="http://schemas.microsoft.com/office/drawing/2014/main" id="{25905BF6-4DFB-445D-B647-EBD0DE5AE45C}"/>
                </a:ext>
              </a:extLst>
            </xdr:cNvPr>
            <xdr:cNvGraphicFramePr/>
          </xdr:nvGraphicFramePr>
          <xdr:xfrm>
            <a:off x="0" y="0"/>
            <a:ext cx="0" cy="0"/>
          </xdr:xfrm>
          <a:graphic>
            <a:graphicData uri="http://schemas.microsoft.com/office/drawing/2010/slicer">
              <sle:slicer xmlns:sle="http://schemas.microsoft.com/office/drawing/2010/slicer" name="Rost Type Name"/>
            </a:graphicData>
          </a:graphic>
        </xdr:graphicFrame>
      </mc:Choice>
      <mc:Fallback>
        <xdr:sp macro="" textlink="">
          <xdr:nvSpPr>
            <xdr:cNvPr id="0" name=""/>
            <xdr:cNvSpPr>
              <a:spLocks noTextEdit="1"/>
            </xdr:cNvSpPr>
          </xdr:nvSpPr>
          <xdr:spPr>
            <a:xfrm>
              <a:off x="11633343" y="849610"/>
              <a:ext cx="3677806" cy="73443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561975</xdr:colOff>
      <xdr:row>9</xdr:row>
      <xdr:rowOff>150496</xdr:rowOff>
    </xdr:from>
    <xdr:to>
      <xdr:col>23</xdr:col>
      <xdr:colOff>20955</xdr:colOff>
      <xdr:row>14</xdr:row>
      <xdr:rowOff>165735</xdr:rowOff>
    </xdr:to>
    <mc:AlternateContent xmlns:mc="http://schemas.openxmlformats.org/markup-compatibility/2006">
      <mc:Choice xmlns:a14="http://schemas.microsoft.com/office/drawing/2010/main" Requires="a14">
        <xdr:graphicFrame macro="">
          <xdr:nvGraphicFramePr>
            <xdr:cNvPr id="7" name="Loyalty Card">
              <a:extLst>
                <a:ext uri="{FF2B5EF4-FFF2-40B4-BE49-F238E27FC236}">
                  <a16:creationId xmlns:a16="http://schemas.microsoft.com/office/drawing/2014/main" id="{E9CD56A1-CF39-4566-A483-91C05359B6AE}"/>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1623818" y="1648811"/>
              <a:ext cx="1890530" cy="91422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3810</xdr:colOff>
      <xdr:row>5</xdr:row>
      <xdr:rowOff>38100</xdr:rowOff>
    </xdr:from>
    <xdr:to>
      <xdr:col>19</xdr:col>
      <xdr:colOff>523875</xdr:colOff>
      <xdr:row>14</xdr:row>
      <xdr:rowOff>142875</xdr:rowOff>
    </xdr:to>
    <mc:AlternateContent xmlns:mc="http://schemas.openxmlformats.org/markup-compatibility/2006">
      <mc:Choice xmlns:tsle="http://schemas.microsoft.com/office/drawing/2012/timeslicer" Requires="tsle">
        <xdr:graphicFrame macro="">
          <xdr:nvGraphicFramePr>
            <xdr:cNvPr id="8" name="Order Date">
              <a:extLst>
                <a:ext uri="{FF2B5EF4-FFF2-40B4-BE49-F238E27FC236}">
                  <a16:creationId xmlns:a16="http://schemas.microsoft.com/office/drawing/2014/main" id="{14510992-78EF-4648-9496-354E9BF4F29A}"/>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23675" y="817224"/>
              <a:ext cx="11462043" cy="1722954"/>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18</xdr:col>
      <xdr:colOff>285750</xdr:colOff>
      <xdr:row>24</xdr:row>
      <xdr:rowOff>36195</xdr:rowOff>
    </xdr:from>
    <xdr:to>
      <xdr:col>26</xdr:col>
      <xdr:colOff>42809</xdr:colOff>
      <xdr:row>34</xdr:row>
      <xdr:rowOff>0</xdr:rowOff>
    </xdr:to>
    <xdr:graphicFrame macro="">
      <xdr:nvGraphicFramePr>
        <xdr:cNvPr id="9" name="Chart 8">
          <a:extLst>
            <a:ext uri="{FF2B5EF4-FFF2-40B4-BE49-F238E27FC236}">
              <a16:creationId xmlns:a16="http://schemas.microsoft.com/office/drawing/2014/main" id="{B5EEF17B-0647-4F3E-9391-BE1DC35346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278130</xdr:colOff>
      <xdr:row>15</xdr:row>
      <xdr:rowOff>15240</xdr:rowOff>
    </xdr:from>
    <xdr:to>
      <xdr:col>26</xdr:col>
      <xdr:colOff>26670</xdr:colOff>
      <xdr:row>23</xdr:row>
      <xdr:rowOff>165735</xdr:rowOff>
    </xdr:to>
    <xdr:graphicFrame macro="">
      <xdr:nvGraphicFramePr>
        <xdr:cNvPr id="10" name="Chart 9">
          <a:extLst>
            <a:ext uri="{FF2B5EF4-FFF2-40B4-BE49-F238E27FC236}">
              <a16:creationId xmlns:a16="http://schemas.microsoft.com/office/drawing/2014/main" id="{6BB7658B-3EC3-4784-8054-8E91B13CC3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ishwarya Naik" refreshedDate="45593.822668749999" createdVersion="8" refreshedVersion="8" minRefreshableVersion="3" recordCount="1000" xr:uid="{E297F27B-F9C6-46E2-BFCA-E6A5E9635089}">
  <cacheSource type="worksheet">
    <worksheetSource name="Orders"/>
  </cacheSource>
  <cacheFields count="18">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7">
      <sharedItems containsSemiMixedTypes="0" containsString="0" containsNumber="1" minValue="0.2" maxValue="2.5" count="4">
        <n v="1"/>
        <n v="0.5"/>
        <n v="2.5"/>
        <n v="0.2"/>
      </sharedItems>
    </cacheField>
    <cacheField name="Unit Price" numFmtId="168">
      <sharedItems containsSemiMixedTypes="0" containsString="0" containsNumber="1" minValue="2.6849999999999996" maxValue="36.454999999999998"/>
    </cacheField>
    <cacheField name="Sales" numFmtId="168">
      <sharedItems containsSemiMixedTypes="0" containsString="0" containsNumber="1" minValue="2.6849999999999996" maxValue="218.73"/>
    </cacheField>
    <cacheField name="Coffee Type Name" numFmtId="0">
      <sharedItems count="4">
        <s v="Robusta"/>
        <s v="Excelsa"/>
        <s v="Arabica"/>
        <s v="Liberica"/>
      </sharedItems>
    </cacheField>
    <cacheField name="Ro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90494402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560F640-F159-4A3E-9A89-D2E1A7B832D0}" name="Total Sales" cacheId="3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2">
  <location ref="A3:F48" firstHeaderRow="1" firstDataRow="2" firstDataCol="2"/>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1" numFmtId="1"/>
  </dataFields>
  <chartFormats count="4">
    <chartFormat chart="11" format="8" series="1">
      <pivotArea type="data" outline="0" fieldPosition="0">
        <references count="2">
          <reference field="4294967294" count="1" selected="0">
            <x v="0"/>
          </reference>
          <reference field="13" count="1" selected="0">
            <x v="0"/>
          </reference>
        </references>
      </pivotArea>
    </chartFormat>
    <chartFormat chart="11" format="9" series="1">
      <pivotArea type="data" outline="0" fieldPosition="0">
        <references count="2">
          <reference field="4294967294" count="1" selected="0">
            <x v="0"/>
          </reference>
          <reference field="13" count="1" selected="0">
            <x v="1"/>
          </reference>
        </references>
      </pivotArea>
    </chartFormat>
    <chartFormat chart="11" format="10" series="1">
      <pivotArea type="data" outline="0" fieldPosition="0">
        <references count="2">
          <reference field="4294967294" count="1" selected="0">
            <x v="0"/>
          </reference>
          <reference field="13" count="1" selected="0">
            <x v="2"/>
          </reference>
        </references>
      </pivotArea>
    </chartFormat>
    <chartFormat chart="11"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94F7F87-F61B-400C-A809-2B2723A2502C}" name="Total Sales" cacheId="3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9">
  <location ref="A3:B8"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compact="0" outline="0" showAll="0" defaultSubtotal="0"/>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5" baseItem="0" numFmtId="170"/>
  </dataFields>
  <chartFormats count="1">
    <chartFormat chart="18" format="5"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75"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DC897F6-F038-4778-904A-3E591660E227}" name="Total Sales" cacheId="3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8">
  <location ref="A3:B6"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compact="0" outline="0" showAll="0" defaultSubtotal="0"/>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1" numFmtId="1"/>
  </dataFields>
  <chartFormats count="9">
    <chartFormat chart="10" format="9" series="1">
      <pivotArea type="data" outline="0" fieldPosition="0">
        <references count="1">
          <reference field="4294967294" count="1" selected="0">
            <x v="0"/>
          </reference>
        </references>
      </pivotArea>
    </chartFormat>
    <chartFormat chart="13" format="0" series="1">
      <pivotArea type="data" outline="0" fieldPosition="0">
        <references count="1">
          <reference field="4294967294" count="1" selected="0">
            <x v="0"/>
          </reference>
        </references>
      </pivotArea>
    </chartFormat>
    <chartFormat chart="13" format="1">
      <pivotArea type="data" outline="0" fieldPosition="0">
        <references count="2">
          <reference field="4294967294" count="1" selected="0">
            <x v="0"/>
          </reference>
          <reference field="7" count="1" selected="0">
            <x v="2"/>
          </reference>
        </references>
      </pivotArea>
    </chartFormat>
    <chartFormat chart="13" format="2">
      <pivotArea type="data" outline="0" fieldPosition="0">
        <references count="2">
          <reference field="4294967294" count="1" selected="0">
            <x v="0"/>
          </reference>
          <reference field="7" count="1" selected="0">
            <x v="0"/>
          </reference>
        </references>
      </pivotArea>
    </chartFormat>
    <chartFormat chart="13" format="3">
      <pivotArea type="data" outline="0" fieldPosition="0">
        <references count="2">
          <reference field="4294967294" count="1" selected="0">
            <x v="0"/>
          </reference>
          <reference field="7" count="1" selected="0">
            <x v="1"/>
          </reference>
        </references>
      </pivotArea>
    </chartFormat>
    <chartFormat chart="17" format="12" series="1">
      <pivotArea type="data" outline="0" fieldPosition="0">
        <references count="1">
          <reference field="4294967294" count="1" selected="0">
            <x v="0"/>
          </reference>
        </references>
      </pivotArea>
    </chartFormat>
    <chartFormat chart="17" format="13">
      <pivotArea type="data" outline="0" fieldPosition="0">
        <references count="2">
          <reference field="4294967294" count="1" selected="0">
            <x v="0"/>
          </reference>
          <reference field="7" count="1" selected="0">
            <x v="1"/>
          </reference>
        </references>
      </pivotArea>
    </chartFormat>
    <chartFormat chart="17" format="14">
      <pivotArea type="data" outline="0" fieldPosition="0">
        <references count="2">
          <reference field="4294967294" count="1" selected="0">
            <x v="0"/>
          </reference>
          <reference field="7" count="1" selected="0">
            <x v="0"/>
          </reference>
        </references>
      </pivotArea>
    </chartFormat>
    <chartFormat chart="17" format="15">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81B17D3B-879A-4AAE-BB29-12CA3F012800}" sourceName="Size">
  <pivotTables>
    <pivotTable tabId="18" name="Total Sales"/>
    <pivotTable tabId="22" name="Total Sales"/>
    <pivotTable tabId="23" name="Total Sales"/>
  </pivotTables>
  <data>
    <tabular pivotCacheId="1904944024">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st_Type_Name" xr10:uid="{B344126B-513C-469A-82B4-DC77251466D1}" sourceName="Rost Type Name">
  <pivotTables>
    <pivotTable tabId="18" name="Total Sales"/>
    <pivotTable tabId="22" name="Total Sales"/>
    <pivotTable tabId="23" name="Total Sales"/>
  </pivotTables>
  <data>
    <tabular pivotCacheId="1904944024">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596827D5-3E22-4429-ADC2-3C61C4EED058}" sourceName="Loyalty Card">
  <pivotTables>
    <pivotTable tabId="18" name="Total Sales"/>
    <pivotTable tabId="22" name="Total Sales"/>
    <pivotTable tabId="23" name="Total Sales"/>
  </pivotTables>
  <data>
    <tabular pivotCacheId="1904944024">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E254AA22-0442-4992-9AF1-333EAB748B1B}" cache="Slicer_Size" caption="Size" columnCount="2" style="Slicer " rowHeight="234950"/>
  <slicer name="Rost Type Name" xr10:uid="{8F7CB336-759F-4D81-B5FC-3E257E32D591}" cache="Slicer_Rost_Type_Name" caption="Rost Type Name" columnCount="3" style="Slicer " rowHeight="234950"/>
  <slicer name="Loyalty Card" xr10:uid="{5ED46690-FF67-4863-8360-83FCEB3BA1E0}" cache="Slicer_Loyalty_Card" caption="Loyalty Card" style="Slicer "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C0756CB-FCC0-4657-BCF0-2E8A9F6B150C}" name="Orders" displayName="Orders" ref="A1:P1001" totalsRowShown="0" headerRowDxfId="11">
  <autoFilter ref="A1:P1001" xr:uid="{5C0756CB-FCC0-4657-BCF0-2E8A9F6B150C}"/>
  <tableColumns count="16">
    <tableColumn id="1" xr3:uid="{678629E1-FA95-43CA-BB21-1204F75697AF}" name="Order ID" dataDxfId="21"/>
    <tableColumn id="2" xr3:uid="{416EFC11-0A35-4674-926D-B8ACF24CE20D}" name="Order Date" dataDxfId="20"/>
    <tableColumn id="3" xr3:uid="{B344472A-CF2A-4DC3-8CB5-43A245A57695}" name="Customer ID" dataDxfId="19"/>
    <tableColumn id="4" xr3:uid="{79622A4F-7278-42E1-80C1-BD4AA1E6A0FE}" name="Product ID"/>
    <tableColumn id="5" xr3:uid="{5B5606EA-2F88-49C7-8837-A345D19953E5}" name="Quantity" dataDxfId="18"/>
    <tableColumn id="6" xr3:uid="{09710443-372B-4559-82B2-D1A771FD7BE9}" name="Customer Name" dataDxfId="17">
      <calculatedColumnFormula>_xlfn.XLOOKUP(C2,customers!$A$1:$A$1001,customers!$B$1:$B$1001,,0)</calculatedColumnFormula>
    </tableColumn>
    <tableColumn id="7" xr3:uid="{643D2543-7C23-43AF-A9FE-9C0AB7F5C6FE}" name="Email" dataDxfId="16">
      <calculatedColumnFormula>IF(_xlfn.XLOOKUP(C2,customers!$A$1:$A$1001,customers!$C$1:$C$1001,,0)=0,"",(_xlfn.XLOOKUP(C2,customers!$A$1:$A$1001,customers!$C$1:$C$1001,,0)))</calculatedColumnFormula>
    </tableColumn>
    <tableColumn id="8" xr3:uid="{D2777791-FECE-492B-B1BA-7B1C26AD20EF}" name="Country" dataDxfId="15">
      <calculatedColumnFormula>_xlfn.XLOOKUP(C2,customers!$A$1:$A$1001,customers!$G$1:$G$1001,,0)</calculatedColumnFormula>
    </tableColumn>
    <tableColumn id="9" xr3:uid="{8E43263D-D7B1-426A-A08B-B09201ABA44B}" name="Coffee Type">
      <calculatedColumnFormula>INDEX(products!$A$1:$G$49,MATCH(orders!$D2,products!$A$1:$A$49,0),MATCH(orders!I$1,products!$A$1:$G$1,0))</calculatedColumnFormula>
    </tableColumn>
    <tableColumn id="10" xr3:uid="{9AFF92C3-DCE5-41A3-831B-4417F225B11F}" name="Roast Type">
      <calculatedColumnFormula>INDEX(products!$A$1:$G$49,MATCH(orders!$D2,products!$A$1:$A$49,0),MATCH(orders!J$1,products!$A$1:$G$1,0))</calculatedColumnFormula>
    </tableColumn>
    <tableColumn id="11" xr3:uid="{BFD0521D-9132-4365-BD55-6E044B8734BD}" name="Size" dataDxfId="14">
      <calculatedColumnFormula>INDEX(products!$A$1:$G$49,MATCH(orders!$D2,products!$A$1:$A$49,0),MATCH(orders!K$1,products!$A$1:$G$1,0))</calculatedColumnFormula>
    </tableColumn>
    <tableColumn id="12" xr3:uid="{4325B122-579E-4C43-9532-6A11AEC27AFA}" name="Unit Price" dataDxfId="13">
      <calculatedColumnFormula>INDEX(products!$A$1:$G$49,MATCH(orders!$D2,products!$A$1:$A$49,0),MATCH(orders!L$1,products!$A$1:$G$1,0))</calculatedColumnFormula>
    </tableColumn>
    <tableColumn id="13" xr3:uid="{98C31F62-6CE5-4027-AB5E-06C46AD79760}" name="Sales" dataDxfId="12">
      <calculatedColumnFormula>L2*E2</calculatedColumnFormula>
    </tableColumn>
    <tableColumn id="14" xr3:uid="{C17265F4-9CF9-41A0-B4DA-45D5E129605F}" name="Coffee Type Name">
      <calculatedColumnFormula>IF(I2="Rob","Robusta",IF(I2="Exc","Excelsa",IF(I2="Ara","Arabica",IF(I2="Lib","Liberica",""))))</calculatedColumnFormula>
    </tableColumn>
    <tableColumn id="15" xr3:uid="{97CCE5D9-90BA-4A0D-9AC4-04F38B959DA6}" name="Rost Type Name">
      <calculatedColumnFormula>IF(J2="M","Medium",IF(J2="L","Light",IF(J2="D","Dark","")))</calculatedColumnFormula>
    </tableColumn>
    <tableColumn id="16" xr3:uid="{05B5B966-05AF-4BE2-BB02-6A460834B989}" name="Loyalty Card" dataDxfId="2">
      <calculatedColumnFormula>_xlfn.XLOOKUP(Orders[[#This Row],[Customer ID]],customers!$A$1:$A$1001,customers!$I$1:$I$1001,,0)</calculatedColumnFormula>
    </tableColumn>
  </tableColumns>
  <tableStyleInfo name="TableStyleMedium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226273F6-15AA-4019-812D-29AB52B943F7}" sourceName="Order Date">
  <pivotTables>
    <pivotTable tabId="18" name="Total Sales"/>
    <pivotTable tabId="22" name="Total Sales"/>
    <pivotTable tabId="23" name="Total Sales"/>
  </pivotTables>
  <state minimalRefreshVersion="6" lastRefreshVersion="6" pivotCacheId="1904944024"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6A703FB6-A93D-4ECD-A8E3-6A058ACFF113}" cache="NativeTimeline_Order_Date" caption="Order Date" level="2" selectionLevel="2" scrollPosition="2019-01-01T00:00:00" style="Timeline Style 1"/>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C9A9D0-1241-46B1-B2BF-CFB5E5BAEA0D}">
  <dimension ref="A3:F48"/>
  <sheetViews>
    <sheetView topLeftCell="L1" workbookViewId="0">
      <selection activeCell="V5" sqref="V5"/>
    </sheetView>
  </sheetViews>
  <sheetFormatPr defaultRowHeight="14.4" x14ac:dyDescent="0.3"/>
  <cols>
    <col min="1" max="1" width="12.5546875" bestFit="1" customWidth="1"/>
    <col min="2" max="2" width="20.88671875" bestFit="1" customWidth="1"/>
    <col min="3" max="3" width="18.88671875" bestFit="1" customWidth="1"/>
    <col min="4" max="4" width="7" bestFit="1" customWidth="1"/>
    <col min="5" max="5" width="7.44140625" bestFit="1" customWidth="1"/>
    <col min="6" max="6" width="7.88671875" bestFit="1" customWidth="1"/>
  </cols>
  <sheetData>
    <row r="3" spans="1:6" x14ac:dyDescent="0.3">
      <c r="A3" s="6" t="s">
        <v>6220</v>
      </c>
      <c r="C3" s="6" t="s">
        <v>6196</v>
      </c>
    </row>
    <row r="4" spans="1:6" x14ac:dyDescent="0.3">
      <c r="A4" s="6" t="s">
        <v>6214</v>
      </c>
      <c r="B4" s="6" t="s">
        <v>6215</v>
      </c>
      <c r="C4" t="s">
        <v>6216</v>
      </c>
      <c r="D4" t="s">
        <v>6217</v>
      </c>
      <c r="E4" t="s">
        <v>6218</v>
      </c>
      <c r="F4" t="s">
        <v>6219</v>
      </c>
    </row>
    <row r="5" spans="1:6" x14ac:dyDescent="0.3">
      <c r="A5" t="s">
        <v>6198</v>
      </c>
      <c r="B5" t="s">
        <v>6202</v>
      </c>
      <c r="C5" s="7">
        <v>186.85499999999999</v>
      </c>
      <c r="D5" s="7">
        <v>305.97000000000003</v>
      </c>
      <c r="E5" s="7">
        <v>213.15999999999997</v>
      </c>
      <c r="F5" s="7">
        <v>123</v>
      </c>
    </row>
    <row r="6" spans="1:6" x14ac:dyDescent="0.3">
      <c r="B6" t="s">
        <v>6203</v>
      </c>
      <c r="C6" s="7">
        <v>251.96499999999997</v>
      </c>
      <c r="D6" s="7">
        <v>129.46</v>
      </c>
      <c r="E6" s="7">
        <v>434.03999999999996</v>
      </c>
      <c r="F6" s="7">
        <v>171.93999999999997</v>
      </c>
    </row>
    <row r="7" spans="1:6" x14ac:dyDescent="0.3">
      <c r="B7" t="s">
        <v>6204</v>
      </c>
      <c r="C7" s="7">
        <v>224.94499999999999</v>
      </c>
      <c r="D7" s="7">
        <v>349.12</v>
      </c>
      <c r="E7" s="7">
        <v>321.04000000000002</v>
      </c>
      <c r="F7" s="7">
        <v>126.035</v>
      </c>
    </row>
    <row r="8" spans="1:6" x14ac:dyDescent="0.3">
      <c r="B8" t="s">
        <v>6205</v>
      </c>
      <c r="C8" s="7">
        <v>307.12</v>
      </c>
      <c r="D8" s="7">
        <v>681.07499999999993</v>
      </c>
      <c r="E8" s="7">
        <v>533.70499999999993</v>
      </c>
      <c r="F8" s="7">
        <v>158.85</v>
      </c>
    </row>
    <row r="9" spans="1:6" x14ac:dyDescent="0.3">
      <c r="B9" t="s">
        <v>6206</v>
      </c>
      <c r="C9" s="7">
        <v>53.664999999999992</v>
      </c>
      <c r="D9" s="7">
        <v>83.025000000000006</v>
      </c>
      <c r="E9" s="7">
        <v>193.83499999999998</v>
      </c>
      <c r="F9" s="7">
        <v>68.039999999999992</v>
      </c>
    </row>
    <row r="10" spans="1:6" x14ac:dyDescent="0.3">
      <c r="B10" t="s">
        <v>6207</v>
      </c>
      <c r="C10" s="7">
        <v>163.01999999999998</v>
      </c>
      <c r="D10" s="7">
        <v>678.3599999999999</v>
      </c>
      <c r="E10" s="7">
        <v>171.04500000000002</v>
      </c>
      <c r="F10" s="7">
        <v>372.255</v>
      </c>
    </row>
    <row r="11" spans="1:6" x14ac:dyDescent="0.3">
      <c r="B11" t="s">
        <v>6208</v>
      </c>
      <c r="C11" s="7">
        <v>345.02</v>
      </c>
      <c r="D11" s="7">
        <v>273.86999999999995</v>
      </c>
      <c r="E11" s="7">
        <v>184.12999999999997</v>
      </c>
      <c r="F11" s="7">
        <v>201.11499999999998</v>
      </c>
    </row>
    <row r="12" spans="1:6" x14ac:dyDescent="0.3">
      <c r="B12" t="s">
        <v>6209</v>
      </c>
      <c r="C12" s="7">
        <v>334.89</v>
      </c>
      <c r="D12" s="7">
        <v>70.95</v>
      </c>
      <c r="E12" s="7">
        <v>134.23000000000002</v>
      </c>
      <c r="F12" s="7">
        <v>166.27499999999998</v>
      </c>
    </row>
    <row r="13" spans="1:6" x14ac:dyDescent="0.3">
      <c r="B13" t="s">
        <v>6210</v>
      </c>
      <c r="C13" s="7">
        <v>178.70999999999998</v>
      </c>
      <c r="D13" s="7">
        <v>166.1</v>
      </c>
      <c r="E13" s="7">
        <v>439.30999999999995</v>
      </c>
      <c r="F13" s="7">
        <v>492.9</v>
      </c>
    </row>
    <row r="14" spans="1:6" x14ac:dyDescent="0.3">
      <c r="B14" t="s">
        <v>6211</v>
      </c>
      <c r="C14" s="7">
        <v>301.98500000000001</v>
      </c>
      <c r="D14" s="7">
        <v>153.76499999999999</v>
      </c>
      <c r="E14" s="7">
        <v>215.55499999999998</v>
      </c>
      <c r="F14" s="7">
        <v>213.66499999999999</v>
      </c>
    </row>
    <row r="15" spans="1:6" x14ac:dyDescent="0.3">
      <c r="B15" t="s">
        <v>6212</v>
      </c>
      <c r="C15" s="7">
        <v>312.83499999999998</v>
      </c>
      <c r="D15" s="7">
        <v>63.249999999999993</v>
      </c>
      <c r="E15" s="7">
        <v>350.89500000000004</v>
      </c>
      <c r="F15" s="7">
        <v>96.405000000000001</v>
      </c>
    </row>
    <row r="16" spans="1:6" x14ac:dyDescent="0.3">
      <c r="B16" t="s">
        <v>6213</v>
      </c>
      <c r="C16" s="7">
        <v>265.62</v>
      </c>
      <c r="D16" s="7">
        <v>526.51499999999987</v>
      </c>
      <c r="E16" s="7">
        <v>187.06</v>
      </c>
      <c r="F16" s="7">
        <v>210.58999999999997</v>
      </c>
    </row>
    <row r="17" spans="1:6" x14ac:dyDescent="0.3">
      <c r="A17" t="s">
        <v>6199</v>
      </c>
      <c r="B17" t="s">
        <v>6202</v>
      </c>
      <c r="C17" s="7">
        <v>47.25</v>
      </c>
      <c r="D17" s="7">
        <v>65.805000000000007</v>
      </c>
      <c r="E17" s="7">
        <v>274.67500000000001</v>
      </c>
      <c r="F17" s="7">
        <v>179.22</v>
      </c>
    </row>
    <row r="18" spans="1:6" x14ac:dyDescent="0.3">
      <c r="B18" t="s">
        <v>6203</v>
      </c>
      <c r="C18" s="7">
        <v>745.44999999999993</v>
      </c>
      <c r="D18" s="7">
        <v>428.88499999999999</v>
      </c>
      <c r="E18" s="7">
        <v>194.17499999999998</v>
      </c>
      <c r="F18" s="7">
        <v>429.82999999999993</v>
      </c>
    </row>
    <row r="19" spans="1:6" x14ac:dyDescent="0.3">
      <c r="B19" t="s">
        <v>6204</v>
      </c>
      <c r="C19" s="7">
        <v>130.47</v>
      </c>
      <c r="D19" s="7">
        <v>271.48500000000001</v>
      </c>
      <c r="E19" s="7">
        <v>281.20499999999998</v>
      </c>
      <c r="F19" s="7">
        <v>231.63000000000002</v>
      </c>
    </row>
    <row r="20" spans="1:6" x14ac:dyDescent="0.3">
      <c r="B20" t="s">
        <v>6205</v>
      </c>
      <c r="C20" s="7">
        <v>27</v>
      </c>
      <c r="D20" s="7">
        <v>347.26</v>
      </c>
      <c r="E20" s="7">
        <v>147.51</v>
      </c>
      <c r="F20" s="7">
        <v>240.04</v>
      </c>
    </row>
    <row r="21" spans="1:6" x14ac:dyDescent="0.3">
      <c r="B21" t="s">
        <v>6206</v>
      </c>
      <c r="C21" s="7">
        <v>255.11499999999995</v>
      </c>
      <c r="D21" s="7">
        <v>541.73</v>
      </c>
      <c r="E21" s="7">
        <v>83.43</v>
      </c>
      <c r="F21" s="7">
        <v>59.079999999999991</v>
      </c>
    </row>
    <row r="22" spans="1:6" x14ac:dyDescent="0.3">
      <c r="B22" t="s">
        <v>6207</v>
      </c>
      <c r="C22" s="7">
        <v>584.78999999999985</v>
      </c>
      <c r="D22" s="7">
        <v>357.42999999999995</v>
      </c>
      <c r="E22" s="7">
        <v>355.34</v>
      </c>
      <c r="F22" s="7">
        <v>140.88</v>
      </c>
    </row>
    <row r="23" spans="1:6" x14ac:dyDescent="0.3">
      <c r="B23" t="s">
        <v>6208</v>
      </c>
      <c r="C23" s="7">
        <v>430.62</v>
      </c>
      <c r="D23" s="7">
        <v>227.42500000000001</v>
      </c>
      <c r="E23" s="7">
        <v>236.315</v>
      </c>
      <c r="F23" s="7">
        <v>414.58499999999992</v>
      </c>
    </row>
    <row r="24" spans="1:6" x14ac:dyDescent="0.3">
      <c r="B24" t="s">
        <v>6209</v>
      </c>
      <c r="C24" s="7">
        <v>22.5</v>
      </c>
      <c r="D24" s="7">
        <v>77.72</v>
      </c>
      <c r="E24" s="7">
        <v>60.5</v>
      </c>
      <c r="F24" s="7">
        <v>139.67999999999998</v>
      </c>
    </row>
    <row r="25" spans="1:6" x14ac:dyDescent="0.3">
      <c r="B25" t="s">
        <v>6210</v>
      </c>
      <c r="C25" s="7">
        <v>126.14999999999999</v>
      </c>
      <c r="D25" s="7">
        <v>195.11</v>
      </c>
      <c r="E25" s="7">
        <v>89.13</v>
      </c>
      <c r="F25" s="7">
        <v>302.65999999999997</v>
      </c>
    </row>
    <row r="26" spans="1:6" x14ac:dyDescent="0.3">
      <c r="B26" t="s">
        <v>6211</v>
      </c>
      <c r="C26" s="7">
        <v>376.03</v>
      </c>
      <c r="D26" s="7">
        <v>523.24</v>
      </c>
      <c r="E26" s="7">
        <v>440.96499999999997</v>
      </c>
      <c r="F26" s="7">
        <v>174.46999999999997</v>
      </c>
    </row>
    <row r="27" spans="1:6" x14ac:dyDescent="0.3">
      <c r="B27" t="s">
        <v>6212</v>
      </c>
      <c r="C27" s="7">
        <v>515.17999999999995</v>
      </c>
      <c r="D27" s="7">
        <v>142.56</v>
      </c>
      <c r="E27" s="7">
        <v>347.03999999999996</v>
      </c>
      <c r="F27" s="7">
        <v>104.08499999999999</v>
      </c>
    </row>
    <row r="28" spans="1:6" x14ac:dyDescent="0.3">
      <c r="B28" t="s">
        <v>6213</v>
      </c>
      <c r="C28" s="7">
        <v>95.859999999999985</v>
      </c>
      <c r="D28" s="7">
        <v>484.76</v>
      </c>
      <c r="E28" s="7">
        <v>94.17</v>
      </c>
      <c r="F28" s="7">
        <v>77.10499999999999</v>
      </c>
    </row>
    <row r="29" spans="1:6" x14ac:dyDescent="0.3">
      <c r="A29" t="s">
        <v>6200</v>
      </c>
      <c r="B29" t="s">
        <v>6202</v>
      </c>
      <c r="C29" s="7">
        <v>258.34500000000003</v>
      </c>
      <c r="D29" s="7">
        <v>139.625</v>
      </c>
      <c r="E29" s="7">
        <v>279.52000000000004</v>
      </c>
      <c r="F29" s="7">
        <v>160.19499999999999</v>
      </c>
    </row>
    <row r="30" spans="1:6" x14ac:dyDescent="0.3">
      <c r="B30" t="s">
        <v>6203</v>
      </c>
      <c r="C30" s="7">
        <v>342.2</v>
      </c>
      <c r="D30" s="7">
        <v>284.24999999999994</v>
      </c>
      <c r="E30" s="7">
        <v>251.83</v>
      </c>
      <c r="F30" s="7">
        <v>80.550000000000011</v>
      </c>
    </row>
    <row r="31" spans="1:6" x14ac:dyDescent="0.3">
      <c r="B31" t="s">
        <v>6204</v>
      </c>
      <c r="C31" s="7">
        <v>418.30499999999989</v>
      </c>
      <c r="D31" s="7">
        <v>468.125</v>
      </c>
      <c r="E31" s="7">
        <v>405.05500000000006</v>
      </c>
      <c r="F31" s="7">
        <v>253.15499999999997</v>
      </c>
    </row>
    <row r="32" spans="1:6" x14ac:dyDescent="0.3">
      <c r="B32" t="s">
        <v>6205</v>
      </c>
      <c r="C32" s="7">
        <v>102.32999999999998</v>
      </c>
      <c r="D32" s="7">
        <v>242.14000000000001</v>
      </c>
      <c r="E32" s="7">
        <v>554.875</v>
      </c>
      <c r="F32" s="7">
        <v>106.23999999999998</v>
      </c>
    </row>
    <row r="33" spans="1:6" x14ac:dyDescent="0.3">
      <c r="B33" t="s">
        <v>6206</v>
      </c>
      <c r="C33" s="7">
        <v>234.71999999999997</v>
      </c>
      <c r="D33" s="7">
        <v>133.08000000000001</v>
      </c>
      <c r="E33" s="7">
        <v>267.2</v>
      </c>
      <c r="F33" s="7">
        <v>272.68999999999994</v>
      </c>
    </row>
    <row r="34" spans="1:6" x14ac:dyDescent="0.3">
      <c r="B34" t="s">
        <v>6207</v>
      </c>
      <c r="C34" s="7">
        <v>430.39</v>
      </c>
      <c r="D34" s="7">
        <v>136.20500000000001</v>
      </c>
      <c r="E34" s="7">
        <v>209.6</v>
      </c>
      <c r="F34" s="7">
        <v>88.334999999999994</v>
      </c>
    </row>
    <row r="35" spans="1:6" x14ac:dyDescent="0.3">
      <c r="B35" t="s">
        <v>6208</v>
      </c>
      <c r="C35" s="7">
        <v>109.005</v>
      </c>
      <c r="D35" s="7">
        <v>393.57499999999999</v>
      </c>
      <c r="E35" s="7">
        <v>61.034999999999997</v>
      </c>
      <c r="F35" s="7">
        <v>199.48999999999998</v>
      </c>
    </row>
    <row r="36" spans="1:6" x14ac:dyDescent="0.3">
      <c r="B36" t="s">
        <v>6209</v>
      </c>
      <c r="C36" s="7">
        <v>287.52499999999998</v>
      </c>
      <c r="D36" s="7">
        <v>288.67</v>
      </c>
      <c r="E36" s="7">
        <v>125.58</v>
      </c>
      <c r="F36" s="7">
        <v>374.13499999999999</v>
      </c>
    </row>
    <row r="37" spans="1:6" x14ac:dyDescent="0.3">
      <c r="B37" t="s">
        <v>6210</v>
      </c>
      <c r="C37" s="7">
        <v>840.92999999999984</v>
      </c>
      <c r="D37" s="7">
        <v>409.875</v>
      </c>
      <c r="E37" s="7">
        <v>171.32999999999998</v>
      </c>
      <c r="F37" s="7">
        <v>221.43999999999997</v>
      </c>
    </row>
    <row r="38" spans="1:6" x14ac:dyDescent="0.3">
      <c r="B38" t="s">
        <v>6211</v>
      </c>
      <c r="C38" s="7">
        <v>299.07</v>
      </c>
      <c r="D38" s="7">
        <v>260.32499999999999</v>
      </c>
      <c r="E38" s="7">
        <v>584.64</v>
      </c>
      <c r="F38" s="7">
        <v>256.36500000000001</v>
      </c>
    </row>
    <row r="39" spans="1:6" x14ac:dyDescent="0.3">
      <c r="B39" t="s">
        <v>6212</v>
      </c>
      <c r="C39" s="7">
        <v>323.32499999999999</v>
      </c>
      <c r="D39" s="7">
        <v>565.57000000000005</v>
      </c>
      <c r="E39" s="7">
        <v>537.80999999999995</v>
      </c>
      <c r="F39" s="7">
        <v>189.47499999999999</v>
      </c>
    </row>
    <row r="40" spans="1:6" x14ac:dyDescent="0.3">
      <c r="B40" t="s">
        <v>6213</v>
      </c>
      <c r="C40" s="7">
        <v>399.48499999999996</v>
      </c>
      <c r="D40" s="7">
        <v>148.19999999999999</v>
      </c>
      <c r="E40" s="7">
        <v>388.21999999999997</v>
      </c>
      <c r="F40" s="7">
        <v>212.07499999999999</v>
      </c>
    </row>
    <row r="41" spans="1:6" x14ac:dyDescent="0.3">
      <c r="A41" t="s">
        <v>6201</v>
      </c>
      <c r="B41" t="s">
        <v>6202</v>
      </c>
      <c r="C41" s="7">
        <v>112.69499999999999</v>
      </c>
      <c r="D41" s="7">
        <v>166.32</v>
      </c>
      <c r="E41" s="7">
        <v>843.71499999999992</v>
      </c>
      <c r="F41" s="7">
        <v>146.685</v>
      </c>
    </row>
    <row r="42" spans="1:6" x14ac:dyDescent="0.3">
      <c r="B42" t="s">
        <v>6203</v>
      </c>
      <c r="C42" s="7">
        <v>114.87999999999998</v>
      </c>
      <c r="D42" s="7">
        <v>133.815</v>
      </c>
      <c r="E42" s="7">
        <v>91.175000000000011</v>
      </c>
      <c r="F42" s="7">
        <v>53.759999999999991</v>
      </c>
    </row>
    <row r="43" spans="1:6" x14ac:dyDescent="0.3">
      <c r="B43" t="s">
        <v>6204</v>
      </c>
      <c r="C43" s="7">
        <v>277.76</v>
      </c>
      <c r="D43" s="7">
        <v>175.41</v>
      </c>
      <c r="E43" s="7">
        <v>462.50999999999993</v>
      </c>
      <c r="F43" s="7">
        <v>399.52499999999998</v>
      </c>
    </row>
    <row r="44" spans="1:6" x14ac:dyDescent="0.3">
      <c r="B44" t="s">
        <v>6205</v>
      </c>
      <c r="C44" s="7">
        <v>197.89499999999998</v>
      </c>
      <c r="D44" s="7">
        <v>289.755</v>
      </c>
      <c r="E44" s="7">
        <v>88.545000000000002</v>
      </c>
      <c r="F44" s="7">
        <v>200.25499999999997</v>
      </c>
    </row>
    <row r="45" spans="1:6" x14ac:dyDescent="0.3">
      <c r="B45" t="s">
        <v>6206</v>
      </c>
      <c r="C45" s="7">
        <v>193.11499999999998</v>
      </c>
      <c r="D45" s="7">
        <v>212.49499999999998</v>
      </c>
      <c r="E45" s="7">
        <v>292.29000000000002</v>
      </c>
      <c r="F45" s="7">
        <v>304.46999999999997</v>
      </c>
    </row>
    <row r="46" spans="1:6" x14ac:dyDescent="0.3">
      <c r="B46" t="s">
        <v>6207</v>
      </c>
      <c r="C46" s="7">
        <v>179.79</v>
      </c>
      <c r="D46" s="7">
        <v>426.2</v>
      </c>
      <c r="E46" s="7">
        <v>170.08999999999997</v>
      </c>
      <c r="F46" s="7">
        <v>379.31</v>
      </c>
    </row>
    <row r="47" spans="1:6" x14ac:dyDescent="0.3">
      <c r="B47" t="s">
        <v>6208</v>
      </c>
      <c r="C47" s="7">
        <v>247.28999999999996</v>
      </c>
      <c r="D47" s="7">
        <v>246.685</v>
      </c>
      <c r="E47" s="7">
        <v>271.05499999999995</v>
      </c>
      <c r="F47" s="7">
        <v>141.69999999999999</v>
      </c>
    </row>
    <row r="48" spans="1:6" x14ac:dyDescent="0.3">
      <c r="B48" t="s">
        <v>6209</v>
      </c>
      <c r="C48" s="7">
        <v>116.39499999999998</v>
      </c>
      <c r="D48" s="7">
        <v>41.25</v>
      </c>
      <c r="E48" s="7">
        <v>15.54</v>
      </c>
      <c r="F48" s="7">
        <v>71.06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726B0E-EE2E-4868-8F8E-01DDEC945D12}">
  <dimension ref="A1"/>
  <sheetViews>
    <sheetView showGridLines="0" showRowColHeaders="0" tabSelected="1" zoomScale="89" zoomScaleNormal="89" workbookViewId="0">
      <selection activeCell="Z40" sqref="Z40"/>
    </sheetView>
  </sheetViews>
  <sheetFormatPr defaultRowHeight="14.4" x14ac:dyDescent="0.3"/>
  <cols>
    <col min="1" max="1" width="1.77734375" customWidth="1"/>
  </cols>
  <sheetData>
    <row r="1" customFormat="1" ht="4.95"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E7464-AD49-44D9-B5D2-AA131A975923}">
  <dimension ref="A3:B8"/>
  <sheetViews>
    <sheetView topLeftCell="D1" workbookViewId="0">
      <selection activeCell="B15" sqref="B15"/>
    </sheetView>
  </sheetViews>
  <sheetFormatPr defaultRowHeight="14.4" x14ac:dyDescent="0.3"/>
  <cols>
    <col min="1" max="1" width="16.88671875" bestFit="1" customWidth="1"/>
    <col min="2" max="3" width="11.6640625" bestFit="1" customWidth="1"/>
    <col min="4" max="4" width="7" bestFit="1" customWidth="1"/>
    <col min="5" max="5" width="7.44140625" bestFit="1" customWidth="1"/>
    <col min="6" max="6" width="7.88671875" bestFit="1" customWidth="1"/>
  </cols>
  <sheetData>
    <row r="3" spans="1:2" x14ac:dyDescent="0.3">
      <c r="A3" s="6" t="s">
        <v>4</v>
      </c>
      <c r="B3" t="s">
        <v>6220</v>
      </c>
    </row>
    <row r="4" spans="1:2" x14ac:dyDescent="0.3">
      <c r="A4" t="s">
        <v>3753</v>
      </c>
      <c r="B4" s="8">
        <v>278.01</v>
      </c>
    </row>
    <row r="5" spans="1:2" x14ac:dyDescent="0.3">
      <c r="A5" t="s">
        <v>1598</v>
      </c>
      <c r="B5" s="8">
        <v>281.67499999999995</v>
      </c>
    </row>
    <row r="6" spans="1:2" x14ac:dyDescent="0.3">
      <c r="A6" t="s">
        <v>2587</v>
      </c>
      <c r="B6" s="8">
        <v>289.11</v>
      </c>
    </row>
    <row r="7" spans="1:2" x14ac:dyDescent="0.3">
      <c r="A7" t="s">
        <v>5765</v>
      </c>
      <c r="B7" s="8">
        <v>307.04499999999996</v>
      </c>
    </row>
    <row r="8" spans="1:2" x14ac:dyDescent="0.3">
      <c r="A8" t="s">
        <v>5114</v>
      </c>
      <c r="B8" s="8">
        <v>317.06999999999994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B95631-817B-470F-A166-C8A44A52FC35}">
  <dimension ref="A3:B6"/>
  <sheetViews>
    <sheetView workbookViewId="0">
      <selection activeCell="A3" sqref="A3"/>
    </sheetView>
  </sheetViews>
  <sheetFormatPr defaultRowHeight="14.4" x14ac:dyDescent="0.3"/>
  <cols>
    <col min="1" max="1" width="14" bestFit="1" customWidth="1"/>
    <col min="2" max="3" width="11.6640625" bestFit="1" customWidth="1"/>
    <col min="4" max="4" width="7" bestFit="1" customWidth="1"/>
    <col min="5" max="5" width="7.44140625" bestFit="1" customWidth="1"/>
    <col min="6" max="6" width="7.88671875" bestFit="1" customWidth="1"/>
  </cols>
  <sheetData>
    <row r="3" spans="1:2" x14ac:dyDescent="0.3">
      <c r="A3" s="6" t="s">
        <v>7</v>
      </c>
      <c r="B3" t="s">
        <v>6220</v>
      </c>
    </row>
    <row r="4" spans="1:2" x14ac:dyDescent="0.3">
      <c r="A4" t="s">
        <v>28</v>
      </c>
      <c r="B4" s="7">
        <v>2798.5050000000001</v>
      </c>
    </row>
    <row r="5" spans="1:2" x14ac:dyDescent="0.3">
      <c r="A5" t="s">
        <v>318</v>
      </c>
      <c r="B5" s="7">
        <v>6696.8649999999989</v>
      </c>
    </row>
    <row r="6" spans="1:2" x14ac:dyDescent="0.3">
      <c r="A6" t="s">
        <v>19</v>
      </c>
      <c r="B6" s="7">
        <v>35638.88499999998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G1" zoomScale="96" zoomScaleNormal="96" workbookViewId="0">
      <selection activeCell="Q8" sqref="Q8"/>
    </sheetView>
  </sheetViews>
  <sheetFormatPr defaultRowHeight="14.4" x14ac:dyDescent="0.3"/>
  <cols>
    <col min="1" max="1" width="16.5546875" bestFit="1" customWidth="1"/>
    <col min="2" max="2" width="12.109375" bestFit="1" customWidth="1"/>
    <col min="3" max="3" width="17.44140625" bestFit="1" customWidth="1"/>
    <col min="4" max="4" width="11.33203125" customWidth="1"/>
    <col min="5" max="5" width="9.77734375" customWidth="1"/>
    <col min="6" max="6" width="16" customWidth="1"/>
    <col min="7" max="7" width="36" bestFit="1" customWidth="1"/>
    <col min="8" max="8" width="11.88671875" bestFit="1" customWidth="1"/>
    <col min="9" max="9" width="12.6640625" customWidth="1"/>
    <col min="10" max="10" width="11.6640625" customWidth="1"/>
    <col min="11" max="11" width="5.77734375" customWidth="1"/>
    <col min="12" max="12" width="10.77734375" customWidth="1"/>
    <col min="13" max="13" width="8.77734375" bestFit="1" customWidth="1"/>
    <col min="14" max="14" width="18.109375" customWidth="1"/>
    <col min="15" max="15" width="24" bestFit="1" customWidth="1"/>
    <col min="16" max="16" width="19.6640625" bestFit="1" customWidth="1"/>
  </cols>
  <sheetData>
    <row r="1" spans="1:16" x14ac:dyDescent="0.3">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3">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3">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3">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3">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3">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3">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3">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3">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3">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3">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3">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3">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3">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3">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3">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3">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3">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3">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3">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3">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3">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3">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3">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3">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3">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3">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3">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3">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3">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3">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3">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3">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3">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3">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3">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3">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3">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3">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3">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3">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3">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3">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3">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3">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3">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3">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3">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3">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3">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3">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3">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3">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3">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3">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3">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3">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3">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3">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3">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3">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3">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3">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3">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3">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3">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3">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3">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3">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3">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3">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3">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3">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3">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3">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3">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3">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3">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3">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3">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3">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3">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3">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3">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3">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3">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3">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3">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3">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3">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3">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3">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3">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3">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3">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3">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3">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3">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3">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3">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3">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3">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3">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3">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3">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3">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3">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3">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3">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3">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3">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3">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3">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3">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3">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3">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3">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3">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3">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3">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3">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3">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3">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3">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3">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3">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3">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3">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3">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3">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3">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3">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3">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3">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3">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3">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3">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3">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3">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3">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3">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3">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3">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3">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3">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3">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3">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3">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3">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3">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3">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3">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3">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3">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3">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3">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3">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3">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3">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3">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3">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3">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3">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3">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3">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3">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3">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3">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3">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3">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3">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3">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3">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3">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3">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3">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3">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3">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3">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3">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3">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3">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3">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3">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3">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3">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3">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3">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3">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3">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3">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3">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3">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3">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3">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3">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3">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3">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3">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3">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3">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3">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3">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3">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3">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3">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3">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3">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3">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3">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3">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3">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3">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3">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3">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3">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3">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3">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3">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3">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3">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3">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3">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3">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3">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3">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3">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3">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3">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3">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3">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3">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3">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3">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3">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3">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3">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3">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3">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3">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3">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3">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3">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3">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3">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3">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3">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3">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3">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3">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3">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3">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3">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3">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3">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3">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3">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3">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3">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3">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3">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3">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3">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3">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3">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3">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3">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3">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3">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3">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3">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3">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3">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3">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3">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3">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3">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3">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3">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3">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3">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3">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3">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3">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3">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3">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3">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3">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3">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3">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3">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3">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3">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3">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3">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3">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3">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3">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3">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3">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3">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3">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3">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3">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3">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3">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3">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3">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3">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3">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3">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3">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3">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3">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3">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3">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3">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3">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3">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3">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3">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3">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3">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3">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3">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3">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3">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3">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3">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3">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3">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3">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3">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3">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3">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3">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3">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3">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3">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3">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3">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3">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3">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3">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3">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3">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3">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3">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3">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3">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3">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3">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3">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3">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3">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3">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3">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3">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3">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3">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3">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3">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3">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3">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3">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3">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3">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3">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3">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3">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3">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3">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3">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3">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3">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3">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3">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3">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3">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3">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3">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3">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3">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3">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3">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3">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3">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3">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3">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3">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3">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3">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3">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3">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3">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3">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3">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3">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3">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3">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3">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3">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3">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3">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3">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3">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3">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3">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3">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3">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3">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3">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3">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3">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3">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3">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3">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3">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3">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3">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3">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3">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3">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3">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3">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3">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3">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3">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3">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3">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3">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3">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3">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3">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3">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3">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3">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3">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3">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3">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3">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3">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3">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3">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3">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3">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3">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3">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3">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3">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3">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3">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3">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3">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3">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3">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3">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3">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3">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3">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3">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3">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3">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3">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3">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3">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3">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3">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3">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3">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3">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3">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3">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3">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3">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3">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3">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3">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3">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3">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3">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3">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3">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3">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3">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3">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3">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3">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3">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3">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3">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3">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3">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3">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3">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3">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3">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3">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3">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3">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3">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3">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3">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3">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3">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3">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3">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3">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3">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3">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3">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3">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3">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3">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3">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3">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3">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3">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3">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3">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3">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3">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3">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3">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3">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3">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3">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3">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3">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3">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3">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3">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3">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3">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3">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3">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3">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3">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3">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3">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3">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3">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3">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3">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3">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3">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3">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3">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3">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3">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3">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3">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3">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3">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3">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3">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3">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3">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3">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3">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3">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3">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3">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3">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3">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3">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3">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3">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3">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3">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3">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3">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3">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3">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3">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3">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3">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3">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3">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3">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3">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3">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3">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3">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3">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3">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3">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3">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3">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3">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3">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3">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3">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3">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3">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3">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3">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3">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3">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3">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3">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3">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3">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3">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3">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3">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3">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3">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3">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3">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3">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3">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3">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3">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3">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3">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3">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3">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3">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3">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3">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3">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3">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3">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3">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3">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3">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3">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3">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3">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3">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3">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3">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3">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3">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3">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3">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3">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3">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3">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3">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3">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3">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3">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3">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3">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3">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3">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3">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3">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3">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3">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3">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3">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3">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3">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3">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3">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3">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3">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3">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3">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3">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3">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3">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3">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3">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3">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3">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3">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3">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3">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3">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3">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3">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3">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3">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3">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3">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3">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3">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3">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3">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3">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3">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3">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3">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3">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3">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3">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3">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3">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3">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3">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3">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3">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3">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3">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3">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3">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3">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3">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3">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3">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3">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3">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3">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3">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3">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3">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3">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3">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3">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3">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3">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3">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3">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3">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3">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3">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3">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3">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3">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3">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3">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3">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3">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3">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3">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3">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3">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3">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3">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3">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3">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3">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3">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3">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3">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3">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3">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3">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3">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3">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3">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3">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3">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3">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3">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3">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3">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3">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3">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3">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3">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3">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3">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3">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3">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3">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3">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3">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3">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3">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3">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3">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3">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3">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3">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3">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3">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3">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3">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3">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3">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3">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3">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3">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3">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3">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3">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3">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3">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3">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3">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3">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3">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3">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3">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3">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3">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3">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3">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3">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3">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3">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3">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3">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3">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3">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3">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3">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3">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3">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3">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3">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3">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3">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3">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3">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3">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3">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3">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3">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3">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3">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3">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3">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3">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3">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3">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3">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3">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3">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3">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3">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3">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3">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3">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3">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3">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3">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3">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3">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3">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3">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3">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3">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3">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3">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3">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3">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3">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3">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3">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3">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3">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3">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3">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3">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3">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3">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3">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3">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3">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3">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3">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3">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3">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3">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3">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3">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3">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3">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3">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3">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3">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3">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3">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3">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3">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3">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3">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3">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3">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3">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3">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3">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3">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3">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3">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3">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3">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3">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3">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3">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3">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3">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3">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3">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3">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3">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3">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3">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3">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3">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3">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3">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3">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3">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3">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3">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3">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3">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3">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3">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3">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3">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3">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3">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3">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3">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3">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3">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3">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3">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3">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3">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3">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3">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3">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3">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3">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3">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3">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3">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3">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3">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3">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3">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3">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3">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3">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3">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3">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3">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3">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3">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3">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3">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3">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3">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3">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3">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3">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3">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3">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3">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3">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3">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3">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3">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3">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3">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3">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3">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3">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3">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3">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3">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3">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3">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3">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3">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3">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3">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3">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3">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3">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3">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3">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3">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3">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3">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3">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3">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3">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3">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3">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3">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3">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3">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3">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3">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3">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3">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3">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3">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3">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3">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3">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3">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3">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3">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3">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3">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3">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3">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3">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3">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sqref="A1:A1048576"/>
    </sheetView>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 Sales</vt:lpstr>
      <vt:lpstr>DashBoard</vt:lpstr>
      <vt:lpstr>Country Bar Chart</vt:lpstr>
      <vt:lpstr>Country Bar Chart (2)</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Aishwarya Naik</dc:creator>
  <cp:keywords/>
  <dc:description/>
  <cp:lastModifiedBy>Aishwarya Naik</cp:lastModifiedBy>
  <cp:revision/>
  <dcterms:created xsi:type="dcterms:W3CDTF">2022-11-26T09:51:45Z</dcterms:created>
  <dcterms:modified xsi:type="dcterms:W3CDTF">2024-10-28T14:40:16Z</dcterms:modified>
  <cp:category/>
  <cp:contentStatus/>
</cp:coreProperties>
</file>